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W346" i="10"/>
  <c r="AB346" s="1"/>
  <c r="V346"/>
  <c r="AA346" s="1"/>
  <c r="U346"/>
  <c r="Z346" s="1"/>
  <c r="R346"/>
  <c r="Q346"/>
  <c r="P346"/>
  <c r="O346"/>
  <c r="N346"/>
  <c r="U302"/>
  <c r="Z302" s="1"/>
  <c r="T302"/>
  <c r="Y302" s="1"/>
  <c r="S302"/>
  <c r="R302"/>
  <c r="W302" s="1"/>
  <c r="AB302" s="1"/>
  <c r="Q302"/>
  <c r="V302" s="1"/>
  <c r="AA302" s="1"/>
  <c r="P302"/>
  <c r="O302"/>
  <c r="N302"/>
  <c r="U301"/>
  <c r="Z301" s="1"/>
  <c r="T301"/>
  <c r="Y301" s="1"/>
  <c r="S301"/>
  <c r="X301" s="1"/>
  <c r="R301"/>
  <c r="W301" s="1"/>
  <c r="AB301" s="1"/>
  <c r="Q301"/>
  <c r="V301" s="1"/>
  <c r="P301"/>
  <c r="O301"/>
  <c r="N301"/>
  <c r="U1009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Y346" l="1"/>
  <c r="X346"/>
  <c r="T346"/>
  <c r="S346"/>
  <c r="X302"/>
  <c r="AC302" s="1"/>
  <c r="AA301"/>
  <c r="AC301" s="1"/>
  <c r="Z1009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346" l="1"/>
  <c r="AD346" s="1"/>
  <c r="AC1009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D301"/>
  <c r="AC286"/>
  <c r="AC284"/>
  <c r="AD302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<sst xmlns="http://schemas.openxmlformats.org/spreadsheetml/2006/main" count="13724" uniqueCount="1072">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</sst>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4217" activePane="bottomLeft" state="frozen"/>
      <selection pane="bottomLeft" activeCell="B3582" sqref="B358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55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63.249999999999993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120.17499999999998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183.42499999999998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183.4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55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58.300000000000004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148.08200000000002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206.38200000000003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206.4</v>
      </c>
      <c r="AD21" s="48">
        <f>(ROUND(AC21-AC20,1)/AC20)</f>
        <v>0.12540894220283533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55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63.249999999999993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120.17499999999998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183.42499999999998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183.4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55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63.249999999999993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120.17499999999998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183.42499999999998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183.4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55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63.249999999999993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120.17499999999998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183.42499999999998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183.4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55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63.249999999999993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120.17499999999998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183.42499999999998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183.4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28</v>
      </c>
      <c r="E26" s="12">
        <v>55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120</v>
      </c>
      <c r="L26" s="13">
        <v>0</v>
      </c>
      <c r="M26" s="13">
        <v>0</v>
      </c>
      <c r="N26" s="14">
        <f>D26*$D$9</f>
        <v>29.68</v>
      </c>
      <c r="O26" s="14">
        <f>E26*$E$9</f>
        <v>58.300000000000004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28.195999999999998</v>
      </c>
      <c r="T26" s="14">
        <f>(O26/100)*(K26*$K$9)</f>
        <v>97.944000000000017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57.875999999999998</v>
      </c>
      <c r="Y26" s="14">
        <f t="shared" si="0"/>
        <v>156.24400000000003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214.1</v>
      </c>
      <c r="AD26" s="48">
        <f>(ROUND(AC26-AC20,1)/AC20)</f>
        <v>0.16739367502726279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28</v>
      </c>
      <c r="E27" s="12">
        <v>0</v>
      </c>
      <c r="F27" s="12">
        <v>55</v>
      </c>
      <c r="G27" s="12">
        <v>0</v>
      </c>
      <c r="H27" s="12">
        <v>0</v>
      </c>
      <c r="I27" s="13">
        <v>15</v>
      </c>
      <c r="J27" s="13">
        <v>80</v>
      </c>
      <c r="K27" s="13">
        <v>60</v>
      </c>
      <c r="L27" s="13">
        <v>60</v>
      </c>
      <c r="M27" s="13">
        <v>0</v>
      </c>
      <c r="N27" s="14">
        <f>D27*$D$10</f>
        <v>29.68</v>
      </c>
      <c r="O27" s="14">
        <f>E27*$E$10</f>
        <v>0</v>
      </c>
      <c r="P27" s="14">
        <f>F27*$F$10</f>
        <v>58.300000000000004</v>
      </c>
      <c r="Q27" s="14">
        <f>G27*$G$10</f>
        <v>0</v>
      </c>
      <c r="R27" s="14">
        <f>H27*$H$10</f>
        <v>0</v>
      </c>
      <c r="S27" s="14">
        <f>(N27/100)*(I27*$I$10)+(N27/100)*(J27*$J$10)</f>
        <v>28.195999999999998</v>
      </c>
      <c r="T27" s="14">
        <f>(O27/100)*(K27*$J$10)</f>
        <v>0</v>
      </c>
      <c r="U27" s="14">
        <f>(P27/100)*(K27*$K$10)+(P27/100)*(L27*$L$10)</f>
        <v>97.944000000000017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57.875999999999998</v>
      </c>
      <c r="Y27" s="14">
        <f t="shared" si="0"/>
        <v>0</v>
      </c>
      <c r="Z27" s="14">
        <f t="shared" si="0"/>
        <v>156.24400000000003</v>
      </c>
      <c r="AA27" s="14">
        <f t="shared" si="0"/>
        <v>0</v>
      </c>
      <c r="AB27" s="14">
        <f t="shared" si="0"/>
        <v>0</v>
      </c>
      <c r="AC27" s="15">
        <f t="shared" si="1"/>
        <v>214.1</v>
      </c>
      <c r="AD27" s="48">
        <f>(ROUND(AC27-AC20,1)/AC20)</f>
        <v>0.16739367502726279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28</v>
      </c>
      <c r="E28" s="12">
        <v>0</v>
      </c>
      <c r="F28" s="12">
        <v>0</v>
      </c>
      <c r="G28" s="12">
        <v>55</v>
      </c>
      <c r="H28" s="12">
        <v>0</v>
      </c>
      <c r="I28" s="13">
        <v>15</v>
      </c>
      <c r="J28" s="13">
        <v>80</v>
      </c>
      <c r="K28" s="13">
        <v>0</v>
      </c>
      <c r="L28" s="13">
        <v>120</v>
      </c>
      <c r="M28" s="13">
        <v>0</v>
      </c>
      <c r="N28" s="14">
        <f>D28*$D$11</f>
        <v>29.68</v>
      </c>
      <c r="O28" s="14">
        <f>E28*$E$11</f>
        <v>0</v>
      </c>
      <c r="P28" s="14">
        <f>F28*$F$11</f>
        <v>0</v>
      </c>
      <c r="Q28" s="14">
        <f>G28*$G$11</f>
        <v>58.300000000000004</v>
      </c>
      <c r="R28" s="14">
        <f>H28*$H$11</f>
        <v>0</v>
      </c>
      <c r="S28" s="14">
        <f>(N28/100)*(I28*$I$11)+(N28/100)*(J28*$J$11)</f>
        <v>28.195999999999998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97.944000000000017</v>
      </c>
      <c r="W28" s="14">
        <f>(R28/100)*(K28*$K$11)+(R28/100)*(L28*$L$11)</f>
        <v>0</v>
      </c>
      <c r="X28" s="14">
        <f t="shared" si="0"/>
        <v>57.875999999999998</v>
      </c>
      <c r="Y28" s="14">
        <f t="shared" si="0"/>
        <v>0</v>
      </c>
      <c r="Z28" s="14">
        <f t="shared" si="0"/>
        <v>0</v>
      </c>
      <c r="AA28" s="14">
        <f t="shared" si="0"/>
        <v>156.24400000000003</v>
      </c>
      <c r="AB28" s="14">
        <f t="shared" si="0"/>
        <v>0</v>
      </c>
      <c r="AC28" s="15">
        <f t="shared" si="1"/>
        <v>214.1</v>
      </c>
      <c r="AD28" s="48">
        <f>(ROUND(AC28-AC20,1)/AC20)</f>
        <v>0.16739367502726279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28</v>
      </c>
      <c r="E29" s="12">
        <v>0</v>
      </c>
      <c r="F29" s="12">
        <v>0</v>
      </c>
      <c r="G29" s="12">
        <v>0</v>
      </c>
      <c r="H29" s="12">
        <v>55</v>
      </c>
      <c r="I29" s="13">
        <v>15</v>
      </c>
      <c r="J29" s="13">
        <v>80</v>
      </c>
      <c r="K29" s="13">
        <v>60</v>
      </c>
      <c r="L29" s="13">
        <v>60</v>
      </c>
      <c r="M29" s="13">
        <v>0</v>
      </c>
      <c r="N29" s="14">
        <f>D29*$D$12</f>
        <v>29.68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58.300000000000004</v>
      </c>
      <c r="S29" s="14">
        <f>(N29/100)*(I29*$I$12)+(N29/100)*(J29*$J$12)</f>
        <v>28.195999999999998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97.944000000000017</v>
      </c>
      <c r="X29" s="14">
        <f t="shared" si="0"/>
        <v>57.875999999999998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156.24400000000003</v>
      </c>
      <c r="AC29" s="15">
        <f t="shared" si="1"/>
        <v>214.1</v>
      </c>
      <c r="AD29" s="48">
        <f>(ROUND(AC29-AC20,1)/AC20)</f>
        <v>0.16739367502726279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55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58.300000000000004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145.16700000000003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203.46700000000004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203.5</v>
      </c>
      <c r="AD30" s="48">
        <f>(ROUND(AC30-AC20,1)/AC20)</f>
        <v>0.10959651035986914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55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58.300000000000004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145.16700000000003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203.46700000000004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203.5</v>
      </c>
      <c r="AD31" s="48">
        <f>(ROUND(AC31-AC20,1)/AC20)</f>
        <v>0.10959651035986914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55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58.300000000000004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145.16700000000003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203.46700000000004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203.5</v>
      </c>
      <c r="AD32" s="48">
        <f>(ROUND(AC32-AC20,1)/AC20)</f>
        <v>0.10959651035986914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55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58.300000000000004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154.49500000000003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212.79500000000004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212.8</v>
      </c>
      <c r="AD33" s="48">
        <f>(ROUND(AC33-AC20,1)/AC20)</f>
        <v>0.16030534351145037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55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58.300000000000004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132.63250000000002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190.93250000000003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190.9</v>
      </c>
      <c r="AD34" s="48">
        <f>(ROUND(AC34-AC20,1)/AC20)</f>
        <v>4.0894220283533261E-2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70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80.5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112.7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193.2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193.2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70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74.2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146.916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221.11599999999999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221.1</v>
      </c>
      <c r="AD36" s="48">
        <f>(ROUND(AC36-AC35,1)/AC35)</f>
        <v>0.14440993788819875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70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80.5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112.7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193.2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193.2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70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80.5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112.7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193.2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193.2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70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80.5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112.7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193.2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193.2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70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80.5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112.7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193.2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193.2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35</v>
      </c>
      <c r="E41" s="12">
        <v>70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37.1</v>
      </c>
      <c r="O41" s="14">
        <f>E41*$E$9</f>
        <v>74.2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25.97</v>
      </c>
      <c r="T41" s="14">
        <f>(O41/100)*(K41*$K$9)</f>
        <v>77.91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63.07</v>
      </c>
      <c r="Y41" s="14">
        <f t="shared" si="3"/>
        <v>152.11000000000001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215.2</v>
      </c>
      <c r="AD41" s="48">
        <f>(ROUND(AC41-AC35,1)/AC35)</f>
        <v>0.11387163561076605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35</v>
      </c>
      <c r="E42" s="12">
        <v>0</v>
      </c>
      <c r="F42" s="12">
        <v>70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37.1</v>
      </c>
      <c r="O42" s="14">
        <f>E42*$E$10</f>
        <v>0</v>
      </c>
      <c r="P42" s="14">
        <f>F42*$F$10</f>
        <v>74.2</v>
      </c>
      <c r="Q42" s="14">
        <f>G42*$G$10</f>
        <v>0</v>
      </c>
      <c r="R42" s="14">
        <f>H42*$H$10</f>
        <v>0</v>
      </c>
      <c r="S42" s="14">
        <f>(N42/100)*(I42*$I$10)+(N42/100)*(J42*$J$10)</f>
        <v>25.97</v>
      </c>
      <c r="T42" s="14">
        <f>(O42/100)*(K42*$J$10)</f>
        <v>0</v>
      </c>
      <c r="U42" s="14">
        <f>(P42/100)*(K42*$K$10)+(P42/100)*(L42*$L$10)</f>
        <v>77.91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63.07</v>
      </c>
      <c r="Y42" s="14">
        <f t="shared" si="3"/>
        <v>0</v>
      </c>
      <c r="Z42" s="14">
        <f t="shared" si="4"/>
        <v>152.11000000000001</v>
      </c>
      <c r="AA42" s="14">
        <f t="shared" si="5"/>
        <v>0</v>
      </c>
      <c r="AB42" s="14">
        <f t="shared" si="7"/>
        <v>0</v>
      </c>
      <c r="AC42" s="15">
        <f t="shared" si="6"/>
        <v>215.2</v>
      </c>
      <c r="AD42" s="48">
        <f>(ROUND(AC42-AC35,1)/AC35)</f>
        <v>0.11387163561076605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35</v>
      </c>
      <c r="E43" s="12">
        <v>0</v>
      </c>
      <c r="F43" s="12">
        <v>0</v>
      </c>
      <c r="G43" s="12">
        <v>70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37.1</v>
      </c>
      <c r="O43" s="14">
        <f>E43*$E$11</f>
        <v>0</v>
      </c>
      <c r="P43" s="14">
        <f>F43*$F$11</f>
        <v>0</v>
      </c>
      <c r="Q43" s="14">
        <f>G43*$G$11</f>
        <v>74.2</v>
      </c>
      <c r="R43" s="14">
        <f>H43*$H$11</f>
        <v>0</v>
      </c>
      <c r="S43" s="14">
        <f>(N43/100)*(I43*$I$11)+(N43/100)*(J43*$J$11)</f>
        <v>25.97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77.91</v>
      </c>
      <c r="W43" s="14">
        <f>(R43/100)*(K43*$K$11)+(R43/100)*(L43*$L$11)</f>
        <v>0</v>
      </c>
      <c r="X43" s="14">
        <f t="shared" si="2"/>
        <v>63.07</v>
      </c>
      <c r="Y43" s="14">
        <f t="shared" si="3"/>
        <v>0</v>
      </c>
      <c r="Z43" s="14">
        <f t="shared" si="4"/>
        <v>0</v>
      </c>
      <c r="AA43" s="14">
        <f t="shared" si="5"/>
        <v>152.11000000000001</v>
      </c>
      <c r="AB43" s="14">
        <f t="shared" si="7"/>
        <v>0</v>
      </c>
      <c r="AC43" s="15">
        <f t="shared" si="6"/>
        <v>215.2</v>
      </c>
      <c r="AD43" s="48">
        <f>(ROUND(AC43-AC35,1)/AC35)</f>
        <v>0.11387163561076605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35</v>
      </c>
      <c r="E44" s="12">
        <v>0</v>
      </c>
      <c r="F44" s="12">
        <v>0</v>
      </c>
      <c r="G44" s="12">
        <v>0</v>
      </c>
      <c r="H44" s="12">
        <v>70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37.1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74.2</v>
      </c>
      <c r="S44" s="14">
        <f>(N44/100)*(I44*$I$12)+(N44/100)*(J44*$J$12)</f>
        <v>25.97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77.91</v>
      </c>
      <c r="X44" s="14">
        <f t="shared" si="2"/>
        <v>63.07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152.11000000000001</v>
      </c>
      <c r="AC44" s="15">
        <f t="shared" si="6"/>
        <v>215.2</v>
      </c>
      <c r="AD44" s="48">
        <f>(ROUND(AC44-AC35,1)/AC35)</f>
        <v>0.11387163561076605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70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74.2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148.39999999999998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222.59999999999997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222.6</v>
      </c>
      <c r="AD45" s="48">
        <f>(ROUND(AC45-AC35,1)/AC35)</f>
        <v>0.15217391304347827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70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74.2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148.39999999999998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222.59999999999997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222.6</v>
      </c>
      <c r="AD46" s="48">
        <f>(ROUND(AC46-AC35,1)/AC35)</f>
        <v>0.15217391304347827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70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74.2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148.39999999999998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222.59999999999997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222.6</v>
      </c>
      <c r="AD47" s="48">
        <f>(ROUND(AC47-AC35,1)/AC35)</f>
        <v>0.15217391304347827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70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74.2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152.11000000000001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226.31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226.3</v>
      </c>
      <c r="AD48" s="48">
        <f>(ROUND(AC48-AC35,1)/AC35)</f>
        <v>0.1713250517598344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70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74.2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131.70500000000001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205.90500000000003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205.9</v>
      </c>
      <c r="AD49" s="48">
        <f>(ROUND(AC49-AC35,1)/AC35)</f>
        <v>6.5734989648033121E-2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69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124.19999999999999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193.2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193.2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60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63.6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155.184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218.78399999999999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218.8</v>
      </c>
      <c r="AD51" s="48">
        <f>(ROUND(AC51-AC50,1)/AC50)</f>
        <v>0.13250517598343686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60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69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124.19999999999999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193.2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193.2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60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69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124.19999999999999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193.2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193.2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60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69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124.19999999999999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193.2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193.2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60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69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124.19999999999999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193.2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193.2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30</v>
      </c>
      <c r="E56" s="12">
        <v>60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120</v>
      </c>
      <c r="L56" s="13">
        <v>0</v>
      </c>
      <c r="M56" s="13">
        <v>0</v>
      </c>
      <c r="N56" s="14">
        <f>D56*$D$9</f>
        <v>31.8</v>
      </c>
      <c r="O56" s="14">
        <f>E56*$E$9</f>
        <v>63.6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28.62</v>
      </c>
      <c r="T56" s="14">
        <f>(O56/100)*(K56*$K$9)</f>
        <v>106.848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60.42</v>
      </c>
      <c r="Y56" s="14">
        <f t="shared" si="9"/>
        <v>170.44800000000001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230.9</v>
      </c>
      <c r="AD56" s="48">
        <f>(ROUND(AC56-AC50,1)/AC50)</f>
        <v>0.1951345755693582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30</v>
      </c>
      <c r="E57" s="12">
        <v>0</v>
      </c>
      <c r="F57" s="12">
        <v>60</v>
      </c>
      <c r="G57" s="12">
        <v>0</v>
      </c>
      <c r="H57" s="12">
        <v>0</v>
      </c>
      <c r="I57" s="13">
        <v>20</v>
      </c>
      <c r="J57" s="13">
        <v>70</v>
      </c>
      <c r="K57" s="13">
        <v>60</v>
      </c>
      <c r="L57" s="13">
        <v>60</v>
      </c>
      <c r="M57" s="13">
        <v>0</v>
      </c>
      <c r="N57" s="14">
        <f>D57*$D$10</f>
        <v>31.8</v>
      </c>
      <c r="O57" s="14">
        <f>E57*$E$10</f>
        <v>0</v>
      </c>
      <c r="P57" s="14">
        <f>F57*$F$10</f>
        <v>63.6</v>
      </c>
      <c r="Q57" s="14">
        <f>G57*$G$10</f>
        <v>0</v>
      </c>
      <c r="R57" s="14">
        <f>H57*$H$10</f>
        <v>0</v>
      </c>
      <c r="S57" s="14">
        <f>(N57/100)*(I57*$I$10)+(N57/100)*(J57*$J$10)</f>
        <v>28.62</v>
      </c>
      <c r="T57" s="14">
        <f>(O57/100)*(K57*$J$10)</f>
        <v>0</v>
      </c>
      <c r="U57" s="14">
        <f>(P57/100)*(K57*$K$10)+(P57/100)*(L57*$L$10)</f>
        <v>106.848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60.42</v>
      </c>
      <c r="Y57" s="14">
        <f t="shared" si="9"/>
        <v>0</v>
      </c>
      <c r="Z57" s="14">
        <f t="shared" si="10"/>
        <v>170.44800000000001</v>
      </c>
      <c r="AA57" s="14">
        <f t="shared" si="11"/>
        <v>0</v>
      </c>
      <c r="AB57" s="14">
        <f t="shared" si="13"/>
        <v>0</v>
      </c>
      <c r="AC57" s="15">
        <f t="shared" si="12"/>
        <v>230.9</v>
      </c>
      <c r="AD57" s="48">
        <f>(ROUND(AC57-AC50,1)/AC50)</f>
        <v>0.1951345755693582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30</v>
      </c>
      <c r="E58" s="12">
        <v>0</v>
      </c>
      <c r="F58" s="12">
        <v>0</v>
      </c>
      <c r="G58" s="12">
        <v>60</v>
      </c>
      <c r="H58" s="12">
        <v>0</v>
      </c>
      <c r="I58" s="13">
        <v>20</v>
      </c>
      <c r="J58" s="13">
        <v>70</v>
      </c>
      <c r="K58" s="13">
        <v>0</v>
      </c>
      <c r="L58" s="13">
        <v>120</v>
      </c>
      <c r="M58" s="13">
        <v>0</v>
      </c>
      <c r="N58" s="14">
        <f>D58*$D$11</f>
        <v>31.8</v>
      </c>
      <c r="O58" s="14">
        <f>E58*$E$11</f>
        <v>0</v>
      </c>
      <c r="P58" s="14">
        <f>F58*$F$11</f>
        <v>0</v>
      </c>
      <c r="Q58" s="14">
        <f>G58*$G$11</f>
        <v>63.6</v>
      </c>
      <c r="R58" s="14">
        <f>H58*$H$11</f>
        <v>0</v>
      </c>
      <c r="S58" s="14">
        <f>(N58/100)*(I58*$I$11)+(N58/100)*(J58*$J$11)</f>
        <v>28.62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106.848</v>
      </c>
      <c r="W58" s="14">
        <f>(R58/100)*(K58*$K$11)+(R58/100)*(L58*$L$11)</f>
        <v>0</v>
      </c>
      <c r="X58" s="14">
        <f t="shared" si="8"/>
        <v>60.42</v>
      </c>
      <c r="Y58" s="14">
        <f t="shared" si="9"/>
        <v>0</v>
      </c>
      <c r="Z58" s="14">
        <f t="shared" si="10"/>
        <v>0</v>
      </c>
      <c r="AA58" s="14">
        <f t="shared" si="11"/>
        <v>170.44800000000001</v>
      </c>
      <c r="AB58" s="14">
        <f t="shared" si="13"/>
        <v>0</v>
      </c>
      <c r="AC58" s="15">
        <f t="shared" si="12"/>
        <v>230.9</v>
      </c>
      <c r="AD58" s="48">
        <f>(ROUND(AC58-AC50,1)/AC50)</f>
        <v>0.1951345755693582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30</v>
      </c>
      <c r="E59" s="12">
        <v>0</v>
      </c>
      <c r="F59" s="12">
        <v>0</v>
      </c>
      <c r="G59" s="12">
        <v>0</v>
      </c>
      <c r="H59" s="12">
        <v>60</v>
      </c>
      <c r="I59" s="13">
        <v>20</v>
      </c>
      <c r="J59" s="13">
        <v>70</v>
      </c>
      <c r="K59" s="13">
        <v>60</v>
      </c>
      <c r="L59" s="13">
        <v>60</v>
      </c>
      <c r="M59" s="13">
        <v>0</v>
      </c>
      <c r="N59" s="14">
        <f>D59*$D$12</f>
        <v>31.8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63.6</v>
      </c>
      <c r="S59" s="14">
        <f>(N59/100)*(I59*$I$12)+(N59/100)*(J59*$J$12)</f>
        <v>28.62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106.848</v>
      </c>
      <c r="X59" s="14">
        <f t="shared" si="8"/>
        <v>60.42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170.44800000000001</v>
      </c>
      <c r="AC59" s="15">
        <f t="shared" si="12"/>
        <v>230.9</v>
      </c>
      <c r="AD59" s="48">
        <f>(ROUND(AC59-AC50,1)/AC50)</f>
        <v>0.1951345755693582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60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63.6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152.64000000000001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216.24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216.2</v>
      </c>
      <c r="AD60" s="48">
        <f>(ROUND(AC60-AC50,1)/AC50)</f>
        <v>0.11904761904761905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60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63.6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152.64000000000001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216.24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216.2</v>
      </c>
      <c r="AD61" s="48">
        <f>(ROUND(AC61-AC50,1)/AC50)</f>
        <v>0.11904761904761905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60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63.6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152.64000000000001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216.24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216.2</v>
      </c>
      <c r="AD62" s="48">
        <f>(ROUND(AC62-AC50,1)/AC50)</f>
        <v>0.11904761904761905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60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63.6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160.59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224.19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224.2</v>
      </c>
      <c r="AD63" s="48">
        <f>(ROUND(AC63-AC50,1)/AC50)</f>
        <v>0.16045548654244307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60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63.6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138.33000000000001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201.93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201.9</v>
      </c>
      <c r="AD64" s="48">
        <f>(ROUND(AC64-AC50,1)/AC50)</f>
        <v>4.503105590062112E-2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58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66.699999999999989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113.38999999999999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180.08999999999997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180.1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58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85</v>
      </c>
      <c r="K66" s="13">
        <v>0</v>
      </c>
      <c r="L66" s="13">
        <v>0</v>
      </c>
      <c r="M66" s="13">
        <v>0</v>
      </c>
      <c r="N66" s="14">
        <f>D66*$D$4</f>
        <v>61.480000000000004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141.404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202.88400000000001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202.9</v>
      </c>
      <c r="AD66" s="48">
        <f>(ROUND(AC66-AC65,1)/AC65)</f>
        <v>0.12659633536923931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58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66.699999999999989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113.38999999999999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180.08999999999997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180.1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58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66.699999999999989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113.38999999999999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180.08999999999997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180.1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58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66.699999999999989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113.38999999999999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180.08999999999997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180.1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58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66.699999999999989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113.38999999999999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180.08999999999997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180.1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29</v>
      </c>
      <c r="E71" s="12">
        <v>58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100</v>
      </c>
      <c r="L71" s="13">
        <v>0</v>
      </c>
      <c r="M71" s="13">
        <v>0</v>
      </c>
      <c r="N71" s="14">
        <f>D71*$D$9</f>
        <v>30.740000000000002</v>
      </c>
      <c r="O71" s="14">
        <f>E71*$E$9</f>
        <v>61.480000000000004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26.128999999999998</v>
      </c>
      <c r="T71" s="14">
        <f>(O71/100)*(K71*$K$9)</f>
        <v>86.072000000000003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56.869</v>
      </c>
      <c r="Y71" s="14">
        <f t="shared" si="15"/>
        <v>147.55200000000002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204.4</v>
      </c>
      <c r="AD71" s="48">
        <f>(ROUND(AC71-AC65,1)/AC65)</f>
        <v>0.13492504164353139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29</v>
      </c>
      <c r="E72" s="12">
        <v>0</v>
      </c>
      <c r="F72" s="12">
        <v>58</v>
      </c>
      <c r="G72" s="12">
        <v>0</v>
      </c>
      <c r="H72" s="12">
        <v>0</v>
      </c>
      <c r="I72" s="13">
        <v>10</v>
      </c>
      <c r="J72" s="13">
        <v>75</v>
      </c>
      <c r="K72" s="13">
        <v>50</v>
      </c>
      <c r="L72" s="13">
        <v>50</v>
      </c>
      <c r="M72" s="13">
        <v>0</v>
      </c>
      <c r="N72" s="14">
        <f>D72*$D$10</f>
        <v>30.740000000000002</v>
      </c>
      <c r="O72" s="14">
        <f>E72*$E$10</f>
        <v>0</v>
      </c>
      <c r="P72" s="14">
        <f>F72*$F$10</f>
        <v>61.480000000000004</v>
      </c>
      <c r="Q72" s="14">
        <f>G72*$G$10</f>
        <v>0</v>
      </c>
      <c r="R72" s="14">
        <f>H72*$H$10</f>
        <v>0</v>
      </c>
      <c r="S72" s="14">
        <f>(N72/100)*(I72*$I$10)+(N72/100)*(J72*$J$10)</f>
        <v>26.128999999999998</v>
      </c>
      <c r="T72" s="14">
        <f>(O72/100)*(K72*$J$10)</f>
        <v>0</v>
      </c>
      <c r="U72" s="14">
        <f>(P72/100)*(K72*$K$10)+(P72/100)*(L72*$L$10)</f>
        <v>86.072000000000003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56.869</v>
      </c>
      <c r="Y72" s="14">
        <f t="shared" si="15"/>
        <v>0</v>
      </c>
      <c r="Z72" s="14">
        <f t="shared" si="16"/>
        <v>147.55200000000002</v>
      </c>
      <c r="AA72" s="14">
        <f t="shared" si="17"/>
        <v>0</v>
      </c>
      <c r="AB72" s="14">
        <f t="shared" si="19"/>
        <v>0</v>
      </c>
      <c r="AC72" s="15">
        <f t="shared" si="18"/>
        <v>204.4</v>
      </c>
      <c r="AD72" s="48">
        <f>(ROUND(AC72-AC65,1)/AC65)</f>
        <v>0.13492504164353139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29</v>
      </c>
      <c r="E73" s="12">
        <v>0</v>
      </c>
      <c r="F73" s="12">
        <v>0</v>
      </c>
      <c r="G73" s="12">
        <v>58</v>
      </c>
      <c r="H73" s="12">
        <v>0</v>
      </c>
      <c r="I73" s="13">
        <v>10</v>
      </c>
      <c r="J73" s="13">
        <v>75</v>
      </c>
      <c r="K73" s="13">
        <v>0</v>
      </c>
      <c r="L73" s="13">
        <v>100</v>
      </c>
      <c r="M73" s="13">
        <v>0</v>
      </c>
      <c r="N73" s="14">
        <f>D73*$D$11</f>
        <v>30.740000000000002</v>
      </c>
      <c r="O73" s="14">
        <f>E73*$E$11</f>
        <v>0</v>
      </c>
      <c r="P73" s="14">
        <f>F73*$F$11</f>
        <v>0</v>
      </c>
      <c r="Q73" s="14">
        <f>G73*$G$11</f>
        <v>61.480000000000004</v>
      </c>
      <c r="R73" s="14">
        <f>H73*$H$11</f>
        <v>0</v>
      </c>
      <c r="S73" s="14">
        <f>(N73/100)*(I73*$I$11)+(N73/100)*(J73*$J$11)</f>
        <v>26.128999999999998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86.072000000000003</v>
      </c>
      <c r="W73" s="14">
        <f>(R73/100)*(K73*$K$11)+(R73/100)*(L73*$L$11)</f>
        <v>0</v>
      </c>
      <c r="X73" s="14">
        <f t="shared" si="14"/>
        <v>56.869</v>
      </c>
      <c r="Y73" s="14">
        <f t="shared" si="15"/>
        <v>0</v>
      </c>
      <c r="Z73" s="14">
        <f t="shared" si="16"/>
        <v>0</v>
      </c>
      <c r="AA73" s="14">
        <f t="shared" si="17"/>
        <v>147.55200000000002</v>
      </c>
      <c r="AB73" s="14">
        <f t="shared" si="19"/>
        <v>0</v>
      </c>
      <c r="AC73" s="15">
        <f t="shared" si="18"/>
        <v>204.4</v>
      </c>
      <c r="AD73" s="48">
        <f>(ROUND(AC73-AC65,1)/AC65)</f>
        <v>0.13492504164353139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29</v>
      </c>
      <c r="E74" s="12">
        <v>0</v>
      </c>
      <c r="F74" s="12">
        <v>0</v>
      </c>
      <c r="G74" s="12">
        <v>0</v>
      </c>
      <c r="H74" s="12">
        <v>58</v>
      </c>
      <c r="I74" s="13">
        <v>10</v>
      </c>
      <c r="J74" s="13">
        <v>75</v>
      </c>
      <c r="K74" s="13">
        <v>50</v>
      </c>
      <c r="L74" s="13">
        <v>50</v>
      </c>
      <c r="M74" s="13">
        <v>0</v>
      </c>
      <c r="N74" s="14">
        <f>D74*$D$12</f>
        <v>30.740000000000002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61.480000000000004</v>
      </c>
      <c r="S74" s="14">
        <f>(N74/100)*(I74*$I$12)+(N74/100)*(J74*$J$12)</f>
        <v>26.128999999999998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86.072000000000003</v>
      </c>
      <c r="X74" s="14">
        <f t="shared" si="14"/>
        <v>56.869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147.55200000000002</v>
      </c>
      <c r="AC74" s="15">
        <f t="shared" si="18"/>
        <v>204.4</v>
      </c>
      <c r="AD74" s="48">
        <f>(ROUND(AC74-AC65,1)/AC65)</f>
        <v>0.13492504164353139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58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75</v>
      </c>
      <c r="N75" s="14">
        <f>D75*$D$13</f>
        <v>61.480000000000004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144.47800000000001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205.95800000000003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206</v>
      </c>
      <c r="AD75" s="48">
        <f>(ROUND(AC75-AC65,1)/AC65)</f>
        <v>0.14380899500277622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58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75</v>
      </c>
      <c r="L76" s="13">
        <v>0</v>
      </c>
      <c r="M76" s="13">
        <v>0</v>
      </c>
      <c r="N76" s="14">
        <f>D76*$D$14</f>
        <v>61.480000000000004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144.47800000000001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205.95800000000003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206</v>
      </c>
      <c r="AD76" s="48">
        <f>(ROUND(AC76-AC65,1)/AC65)</f>
        <v>0.14380899500277622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58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75</v>
      </c>
      <c r="M77" s="13">
        <v>0</v>
      </c>
      <c r="N77" s="14">
        <f>D77*$D$15</f>
        <v>61.480000000000004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144.47800000000001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205.95800000000003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206</v>
      </c>
      <c r="AD77" s="48">
        <f>(ROUND(AC77-AC65,1)/AC65)</f>
        <v>0.14380899500277622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58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100</v>
      </c>
      <c r="K78" s="13">
        <v>0</v>
      </c>
      <c r="L78" s="13">
        <v>0</v>
      </c>
      <c r="M78" s="13">
        <v>0</v>
      </c>
      <c r="N78" s="14">
        <f>D78*$D$16</f>
        <v>61.480000000000004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159.84800000000001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221.32800000000003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221.3</v>
      </c>
      <c r="AD78" s="48">
        <f>(ROUND(AC78-AC65,1)/AC65)</f>
        <v>0.22876179900055527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58</v>
      </c>
      <c r="E79" s="12">
        <v>0</v>
      </c>
      <c r="F79" s="12">
        <v>0</v>
      </c>
      <c r="G79" s="12">
        <v>0</v>
      </c>
      <c r="H79" s="12">
        <v>0</v>
      </c>
      <c r="I79" s="13">
        <v>50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61.480000000000004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122.96000000000001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184.44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184.4</v>
      </c>
      <c r="AD79" s="48">
        <f>(ROUND(AC79-AC65,1)/AC65)</f>
        <v>2.3875624652970572E-2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50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57.499999999999993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114.99999999999999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172.49999999999997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172.5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50</v>
      </c>
      <c r="E81" s="12">
        <v>0</v>
      </c>
      <c r="F81" s="12">
        <v>0</v>
      </c>
      <c r="G81" s="12">
        <v>0</v>
      </c>
      <c r="H81" s="12">
        <v>0</v>
      </c>
      <c r="I81" s="13">
        <v>30</v>
      </c>
      <c r="J81" s="13">
        <v>100</v>
      </c>
      <c r="K81" s="13">
        <v>0</v>
      </c>
      <c r="L81" s="13">
        <v>0</v>
      </c>
      <c r="M81" s="13">
        <v>0</v>
      </c>
      <c r="N81" s="14">
        <f>D81*$D$4</f>
        <v>53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137.80000000000001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190.8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190.8</v>
      </c>
      <c r="AD81" s="48">
        <f>(ROUND(AC81-AC80,1)/AC80)</f>
        <v>0.10608695652173913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50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57.499999999999993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114.99999999999999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172.49999999999997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172.5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50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57.499999999999993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114.99999999999999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172.49999999999997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172.5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50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57.499999999999993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114.99999999999999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172.49999999999997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172.5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50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57.499999999999993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114.99999999999999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172.49999999999997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172.5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25</v>
      </c>
      <c r="E86" s="12">
        <v>50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120</v>
      </c>
      <c r="L86" s="13">
        <v>0</v>
      </c>
      <c r="M86" s="13">
        <v>0</v>
      </c>
      <c r="N86" s="14">
        <f>D86*$D$9</f>
        <v>26.5</v>
      </c>
      <c r="O86" s="14">
        <f>E86*$E$9</f>
        <v>53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26.5</v>
      </c>
      <c r="T86" s="14">
        <f>(O86/100)*(K86*$K$9)</f>
        <v>89.04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53</v>
      </c>
      <c r="Y86" s="14">
        <f t="shared" si="21"/>
        <v>142.04000000000002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195</v>
      </c>
      <c r="AD86" s="48">
        <f>(ROUND(AC86-AC80,1)/AC80)</f>
        <v>0.13043478260869565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25</v>
      </c>
      <c r="E87" s="12">
        <v>0</v>
      </c>
      <c r="F87" s="12">
        <v>50</v>
      </c>
      <c r="G87" s="12">
        <v>0</v>
      </c>
      <c r="H87" s="12">
        <v>0</v>
      </c>
      <c r="I87" s="13">
        <v>10</v>
      </c>
      <c r="J87" s="13">
        <v>90</v>
      </c>
      <c r="K87" s="13">
        <v>60</v>
      </c>
      <c r="L87" s="13">
        <v>60</v>
      </c>
      <c r="M87" s="13">
        <v>0</v>
      </c>
      <c r="N87" s="14">
        <f>D87*$D$10</f>
        <v>26.5</v>
      </c>
      <c r="O87" s="14">
        <f>E87*$E$10</f>
        <v>0</v>
      </c>
      <c r="P87" s="14">
        <f>F87*$F$10</f>
        <v>53</v>
      </c>
      <c r="Q87" s="14">
        <f>G87*$G$10</f>
        <v>0</v>
      </c>
      <c r="R87" s="14">
        <f>H87*$H$10</f>
        <v>0</v>
      </c>
      <c r="S87" s="14">
        <f>(N87/100)*(I87*$I$10)+(N87/100)*(J87*$J$10)</f>
        <v>26.5</v>
      </c>
      <c r="T87" s="14">
        <f>(O87/100)*(K87*$J$10)</f>
        <v>0</v>
      </c>
      <c r="U87" s="14">
        <f>(P87/100)*(K87*$K$10)+(P87/100)*(L87*$L$10)</f>
        <v>89.04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53</v>
      </c>
      <c r="Y87" s="14">
        <f t="shared" si="21"/>
        <v>0</v>
      </c>
      <c r="Z87" s="14">
        <f t="shared" si="22"/>
        <v>142.04000000000002</v>
      </c>
      <c r="AA87" s="14">
        <f t="shared" si="23"/>
        <v>0</v>
      </c>
      <c r="AB87" s="14">
        <f t="shared" si="25"/>
        <v>0</v>
      </c>
      <c r="AC87" s="15">
        <f t="shared" si="24"/>
        <v>195</v>
      </c>
      <c r="AD87" s="48">
        <f>(ROUND(AC87-AC80,1)/AC80)</f>
        <v>0.13043478260869565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25</v>
      </c>
      <c r="E88" s="12">
        <v>0</v>
      </c>
      <c r="F88" s="12">
        <v>0</v>
      </c>
      <c r="G88" s="12">
        <v>50</v>
      </c>
      <c r="H88" s="12">
        <v>0</v>
      </c>
      <c r="I88" s="13">
        <v>10</v>
      </c>
      <c r="J88" s="13">
        <v>90</v>
      </c>
      <c r="K88" s="13">
        <v>0</v>
      </c>
      <c r="L88" s="13">
        <v>120</v>
      </c>
      <c r="M88" s="13">
        <v>0</v>
      </c>
      <c r="N88" s="14">
        <f>D88*$D$11</f>
        <v>26.5</v>
      </c>
      <c r="O88" s="14">
        <f>E88*$E$11</f>
        <v>0</v>
      </c>
      <c r="P88" s="14">
        <f>F88*$F$11</f>
        <v>0</v>
      </c>
      <c r="Q88" s="14">
        <f>G88*$G$11</f>
        <v>53</v>
      </c>
      <c r="R88" s="14">
        <f>H88*$H$11</f>
        <v>0</v>
      </c>
      <c r="S88" s="14">
        <f>(N88/100)*(I88*$I$11)+(N88/100)*(J88*$J$11)</f>
        <v>26.5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89.04</v>
      </c>
      <c r="W88" s="14">
        <f>(R88/100)*(K88*$K$11)+(R88/100)*(L88*$L$11)</f>
        <v>0</v>
      </c>
      <c r="X88" s="14">
        <f t="shared" si="20"/>
        <v>53</v>
      </c>
      <c r="Y88" s="14">
        <f t="shared" si="21"/>
        <v>0</v>
      </c>
      <c r="Z88" s="14">
        <f t="shared" si="22"/>
        <v>0</v>
      </c>
      <c r="AA88" s="14">
        <f t="shared" si="23"/>
        <v>142.04000000000002</v>
      </c>
      <c r="AB88" s="14">
        <f t="shared" si="25"/>
        <v>0</v>
      </c>
      <c r="AC88" s="15">
        <f t="shared" si="24"/>
        <v>195</v>
      </c>
      <c r="AD88" s="48">
        <f>(ROUND(AC88-AC80,1)/AC80)</f>
        <v>0.13043478260869565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25</v>
      </c>
      <c r="E89" s="12">
        <v>0</v>
      </c>
      <c r="F89" s="12">
        <v>0</v>
      </c>
      <c r="G89" s="12">
        <v>0</v>
      </c>
      <c r="H89" s="12">
        <v>50</v>
      </c>
      <c r="I89" s="13">
        <v>10</v>
      </c>
      <c r="J89" s="13">
        <v>90</v>
      </c>
      <c r="K89" s="13">
        <v>60</v>
      </c>
      <c r="L89" s="13">
        <v>60</v>
      </c>
      <c r="M89" s="13">
        <v>0</v>
      </c>
      <c r="N89" s="14">
        <f>D89*$D$12</f>
        <v>26.5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53</v>
      </c>
      <c r="S89" s="14">
        <f>(N89/100)*(I89*$I$12)+(N89/100)*(J89*$J$12)</f>
        <v>26.5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89.04</v>
      </c>
      <c r="X89" s="14">
        <f t="shared" si="20"/>
        <v>53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142.04000000000002</v>
      </c>
      <c r="AC89" s="15">
        <f t="shared" si="24"/>
        <v>195</v>
      </c>
      <c r="AD89" s="48">
        <f>(ROUND(AC89-AC80,1)/AC80)</f>
        <v>0.13043478260869565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50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90</v>
      </c>
      <c r="N90" s="14">
        <f>D90*$D$13</f>
        <v>53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148.4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201.4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201.4</v>
      </c>
      <c r="AD90" s="48">
        <f>(ROUND(AC90-AC80,1)/AC80)</f>
        <v>0.16753623188405797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50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90</v>
      </c>
      <c r="L91" s="13">
        <v>0</v>
      </c>
      <c r="M91" s="13">
        <v>0</v>
      </c>
      <c r="N91" s="14">
        <f>D91*$D$14</f>
        <v>53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148.4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201.4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201.4</v>
      </c>
      <c r="AD91" s="48">
        <f>(ROUND(AC91-AC80,1)/AC80)</f>
        <v>0.16753623188405797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50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90</v>
      </c>
      <c r="M92" s="13">
        <v>0</v>
      </c>
      <c r="N92" s="14">
        <f>D92*$D$15</f>
        <v>53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148.4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201.4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201.4</v>
      </c>
      <c r="AD92" s="48">
        <f>(ROUND(AC92-AC80,1)/AC80)</f>
        <v>0.16753623188405797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50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110</v>
      </c>
      <c r="K93" s="13">
        <v>0</v>
      </c>
      <c r="L93" s="13">
        <v>0</v>
      </c>
      <c r="M93" s="13">
        <v>0</v>
      </c>
      <c r="N93" s="14">
        <f>D93*$D$16</f>
        <v>53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151.05000000000001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204.05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204.1</v>
      </c>
      <c r="AD93" s="48">
        <f>(ROUND(AC93-AC80,1)/AC80)</f>
        <v>0.18318840579710147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50</v>
      </c>
      <c r="E94" s="12">
        <v>0</v>
      </c>
      <c r="F94" s="12">
        <v>0</v>
      </c>
      <c r="G94" s="12">
        <v>0</v>
      </c>
      <c r="H94" s="12">
        <v>0</v>
      </c>
      <c r="I94" s="13">
        <v>60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53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127.2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180.2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180.2</v>
      </c>
      <c r="AD94" s="48">
        <f>(ROUND(AC94-AC80,1)/AC80)</f>
        <v>4.4637681159420288E-2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56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64.399999999999991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103.03999999999999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167.44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167.4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56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59.36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130.59200000000001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189.952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190</v>
      </c>
      <c r="AD96" s="48">
        <f>(ROUND(AC96-AC95,1)/AC95)</f>
        <v>0.13500597371565115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56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64.399999999999991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103.03999999999999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167.44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167.4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56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64.399999999999991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103.03999999999999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167.44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167.4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56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64.399999999999991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103.03999999999999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167.44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167.4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56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64.399999999999991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103.03999999999999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167.44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167.4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28</v>
      </c>
      <c r="E101" s="12">
        <v>56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100</v>
      </c>
      <c r="L101" s="13">
        <v>0</v>
      </c>
      <c r="M101" s="13">
        <v>0</v>
      </c>
      <c r="N101" s="14">
        <f>D101*$D$9</f>
        <v>29.68</v>
      </c>
      <c r="O101" s="14">
        <f>E101*$E$9</f>
        <v>59.36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23.744</v>
      </c>
      <c r="T101" s="14">
        <f>(O101/100)*(K101*$K$9)</f>
        <v>83.103999999999999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53.423999999999999</v>
      </c>
      <c r="Y101" s="14">
        <f t="shared" si="27"/>
        <v>142.464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195.9</v>
      </c>
      <c r="AD101" s="48">
        <f>(ROUND(AC101-AC95,1)/AC95)</f>
        <v>0.17025089605734767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28</v>
      </c>
      <c r="E102" s="12">
        <v>0</v>
      </c>
      <c r="F102" s="12">
        <v>56</v>
      </c>
      <c r="G102" s="12">
        <v>0</v>
      </c>
      <c r="H102" s="12">
        <v>0</v>
      </c>
      <c r="I102" s="13">
        <v>20</v>
      </c>
      <c r="J102" s="13">
        <v>60</v>
      </c>
      <c r="K102" s="13">
        <v>50</v>
      </c>
      <c r="L102" s="13">
        <v>50</v>
      </c>
      <c r="M102" s="13">
        <v>0</v>
      </c>
      <c r="N102" s="14">
        <f>D102*$D$10</f>
        <v>29.68</v>
      </c>
      <c r="O102" s="14">
        <f>E102*$E$10</f>
        <v>0</v>
      </c>
      <c r="P102" s="14">
        <f>F102*$F$10</f>
        <v>59.36</v>
      </c>
      <c r="Q102" s="14">
        <f>G102*$G$10</f>
        <v>0</v>
      </c>
      <c r="R102" s="14">
        <f>H102*$H$10</f>
        <v>0</v>
      </c>
      <c r="S102" s="14">
        <f>(N102/100)*(I102*$I$10)+(N102/100)*(J102*$J$10)</f>
        <v>23.744</v>
      </c>
      <c r="T102" s="14">
        <f>(O102/100)*(K102*$J$10)</f>
        <v>0</v>
      </c>
      <c r="U102" s="14">
        <f>(P102/100)*(K102*$K$10)+(P102/100)*(L102*$L$10)</f>
        <v>83.103999999999999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53.423999999999999</v>
      </c>
      <c r="Y102" s="14">
        <f t="shared" si="27"/>
        <v>0</v>
      </c>
      <c r="Z102" s="14">
        <f t="shared" si="28"/>
        <v>142.464</v>
      </c>
      <c r="AA102" s="14">
        <f t="shared" si="29"/>
        <v>0</v>
      </c>
      <c r="AB102" s="14">
        <f t="shared" si="31"/>
        <v>0</v>
      </c>
      <c r="AC102" s="15">
        <f t="shared" si="30"/>
        <v>195.9</v>
      </c>
      <c r="AD102" s="48">
        <f>(ROUND(AC102-AC95,1)/AC95)</f>
        <v>0.17025089605734767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28</v>
      </c>
      <c r="E103" s="12">
        <v>0</v>
      </c>
      <c r="F103" s="12">
        <v>0</v>
      </c>
      <c r="G103" s="12">
        <v>56</v>
      </c>
      <c r="H103" s="12">
        <v>0</v>
      </c>
      <c r="I103" s="13">
        <v>20</v>
      </c>
      <c r="J103" s="13">
        <v>60</v>
      </c>
      <c r="K103" s="13">
        <v>0</v>
      </c>
      <c r="L103" s="13">
        <v>100</v>
      </c>
      <c r="M103" s="13">
        <v>0</v>
      </c>
      <c r="N103" s="14">
        <f>D103*$D$11</f>
        <v>29.68</v>
      </c>
      <c r="O103" s="14">
        <f>E103*$E$11</f>
        <v>0</v>
      </c>
      <c r="P103" s="14">
        <f>F103*$F$11</f>
        <v>0</v>
      </c>
      <c r="Q103" s="14">
        <f>G103*$G$11</f>
        <v>59.36</v>
      </c>
      <c r="R103" s="14">
        <f>H103*$H$11</f>
        <v>0</v>
      </c>
      <c r="S103" s="14">
        <f>(N103/100)*(I103*$I$11)+(N103/100)*(J103*$J$11)</f>
        <v>23.744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83.103999999999999</v>
      </c>
      <c r="W103" s="14">
        <f>(R103/100)*(K103*$K$11)+(R103/100)*(L103*$L$11)</f>
        <v>0</v>
      </c>
      <c r="X103" s="14">
        <f t="shared" si="26"/>
        <v>53.423999999999999</v>
      </c>
      <c r="Y103" s="14">
        <f t="shared" si="27"/>
        <v>0</v>
      </c>
      <c r="Z103" s="14">
        <f t="shared" si="28"/>
        <v>0</v>
      </c>
      <c r="AA103" s="14">
        <f t="shared" si="29"/>
        <v>142.464</v>
      </c>
      <c r="AB103" s="14">
        <f t="shared" si="31"/>
        <v>0</v>
      </c>
      <c r="AC103" s="15">
        <f t="shared" si="30"/>
        <v>195.9</v>
      </c>
      <c r="AD103" s="48">
        <f>(ROUND(AC103-AC95,1)/AC95)</f>
        <v>0.17025089605734767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28</v>
      </c>
      <c r="E104" s="12">
        <v>0</v>
      </c>
      <c r="F104" s="12">
        <v>0</v>
      </c>
      <c r="G104" s="12">
        <v>0</v>
      </c>
      <c r="H104" s="12">
        <v>56</v>
      </c>
      <c r="I104" s="13">
        <v>20</v>
      </c>
      <c r="J104" s="13">
        <v>60</v>
      </c>
      <c r="K104" s="13">
        <v>50</v>
      </c>
      <c r="L104" s="13">
        <v>50</v>
      </c>
      <c r="M104" s="13">
        <v>0</v>
      </c>
      <c r="N104" s="14">
        <f>D104*$D$12</f>
        <v>29.68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59.36</v>
      </c>
      <c r="S104" s="14">
        <f>(N104/100)*(I104*$I$12)+(N104/100)*(J104*$J$12)</f>
        <v>23.744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83.103999999999999</v>
      </c>
      <c r="X104" s="14">
        <f t="shared" si="26"/>
        <v>53.423999999999999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142.464</v>
      </c>
      <c r="AC104" s="15">
        <f t="shared" si="30"/>
        <v>195.9</v>
      </c>
      <c r="AD104" s="48">
        <f>(ROUND(AC104-AC95,1)/AC95)</f>
        <v>0.17025089605734767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56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59.36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130.59199999999998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189.952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190</v>
      </c>
      <c r="AD105" s="48">
        <f>(ROUND(AC105-AC95,1)/AC95)</f>
        <v>0.13500597371565115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56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59.36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130.59199999999998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189.952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190</v>
      </c>
      <c r="AD106" s="48">
        <f>(ROUND(AC106-AC95,1)/AC95)</f>
        <v>0.13500597371565115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56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59.36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130.59199999999998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189.952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190</v>
      </c>
      <c r="AD107" s="48">
        <f>(ROUND(AC107-AC95,1)/AC95)</f>
        <v>0.13500597371565115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56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90</v>
      </c>
      <c r="K108" s="13">
        <v>0</v>
      </c>
      <c r="L108" s="13">
        <v>0</v>
      </c>
      <c r="M108" s="13">
        <v>0</v>
      </c>
      <c r="N108" s="14">
        <f>D108*$D$16</f>
        <v>59.36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145.43200000000002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204.79200000000003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204.8</v>
      </c>
      <c r="AD108" s="48">
        <f>(ROUND(AC108-AC95,1)/AC95)</f>
        <v>0.2234169653524492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56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59.36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117.236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176.596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176.6</v>
      </c>
      <c r="AD109" s="48">
        <f>(ROUND(AC109-AC95,1)/AC95)</f>
        <v>5.4958183990442049E-2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80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92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92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184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184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80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84.800000000000011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135.68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220.48000000000002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220.5</v>
      </c>
      <c r="AD111" s="48">
        <f>(ROUND(AC111-AC110,1)/AC110)</f>
        <v>0.1983695652173913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80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92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92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184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184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80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92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92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184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184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80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92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92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184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184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80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92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92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184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184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40</v>
      </c>
      <c r="E116" s="12">
        <v>80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42.400000000000006</v>
      </c>
      <c r="O116" s="14">
        <f>E116*$E$9</f>
        <v>84.800000000000011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21.200000000000003</v>
      </c>
      <c r="T116" s="14">
        <f>(O116/100)*(K116*$K$9)</f>
        <v>71.232000000000014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63.600000000000009</v>
      </c>
      <c r="Y116" s="14">
        <f t="shared" si="33"/>
        <v>156.03200000000004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219.6</v>
      </c>
      <c r="AD116" s="48">
        <f>(ROUND(AC116-AC110,1)/AC110)</f>
        <v>0.19347826086956524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40</v>
      </c>
      <c r="E117" s="12">
        <v>0</v>
      </c>
      <c r="F117" s="12">
        <v>80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42.400000000000006</v>
      </c>
      <c r="O117" s="14">
        <f>E117*$E$10</f>
        <v>0</v>
      </c>
      <c r="P117" s="14">
        <f>F117*$F$10</f>
        <v>84.800000000000011</v>
      </c>
      <c r="Q117" s="14">
        <f>G117*$G$10</f>
        <v>0</v>
      </c>
      <c r="R117" s="14">
        <f>H117*$H$10</f>
        <v>0</v>
      </c>
      <c r="S117" s="14">
        <f>(N117/100)*(I117*$I$10)+(N117/100)*(J117*$J$10)</f>
        <v>21.200000000000003</v>
      </c>
      <c r="T117" s="14">
        <f>(O117/100)*(K117*$J$10)</f>
        <v>0</v>
      </c>
      <c r="U117" s="14">
        <f>(P117/100)*(K117*$K$10)+(P117/100)*(L117*$L$10)</f>
        <v>71.232000000000014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63.600000000000009</v>
      </c>
      <c r="Y117" s="14">
        <f t="shared" si="33"/>
        <v>0</v>
      </c>
      <c r="Z117" s="14">
        <f t="shared" si="34"/>
        <v>156.03200000000004</v>
      </c>
      <c r="AA117" s="14">
        <f t="shared" si="35"/>
        <v>0</v>
      </c>
      <c r="AB117" s="14">
        <f t="shared" si="37"/>
        <v>0</v>
      </c>
      <c r="AC117" s="15">
        <f t="shared" si="36"/>
        <v>219.6</v>
      </c>
      <c r="AD117" s="48">
        <f>(ROUND(AC117-AC110,1)/AC110)</f>
        <v>0.19347826086956524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40</v>
      </c>
      <c r="E118" s="12">
        <v>0</v>
      </c>
      <c r="F118" s="12">
        <v>0</v>
      </c>
      <c r="G118" s="12">
        <v>80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42.400000000000006</v>
      </c>
      <c r="O118" s="14">
        <f>E118*$E$11</f>
        <v>0</v>
      </c>
      <c r="P118" s="14">
        <f>F118*$F$11</f>
        <v>0</v>
      </c>
      <c r="Q118" s="14">
        <f>G118*$G$11</f>
        <v>84.800000000000011</v>
      </c>
      <c r="R118" s="14">
        <f>H118*$H$11</f>
        <v>0</v>
      </c>
      <c r="S118" s="14">
        <f>(N118/100)*(I118*$I$11)+(N118/100)*(J118*$J$11)</f>
        <v>21.200000000000003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71.232000000000014</v>
      </c>
      <c r="W118" s="14">
        <f>(R118/100)*(K118*$K$11)+(R118/100)*(L118*$L$11)</f>
        <v>0</v>
      </c>
      <c r="X118" s="14">
        <f t="shared" si="32"/>
        <v>63.600000000000009</v>
      </c>
      <c r="Y118" s="14">
        <f t="shared" si="33"/>
        <v>0</v>
      </c>
      <c r="Z118" s="14">
        <f t="shared" si="34"/>
        <v>0</v>
      </c>
      <c r="AA118" s="14">
        <f t="shared" si="35"/>
        <v>156.03200000000004</v>
      </c>
      <c r="AB118" s="14">
        <f t="shared" si="37"/>
        <v>0</v>
      </c>
      <c r="AC118" s="15">
        <f t="shared" si="36"/>
        <v>219.6</v>
      </c>
      <c r="AD118" s="48">
        <f>(ROUND(AC118-AC110,1)/AC110)</f>
        <v>0.19347826086956524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40</v>
      </c>
      <c r="E119" s="12">
        <v>0</v>
      </c>
      <c r="F119" s="12">
        <v>0</v>
      </c>
      <c r="G119" s="12">
        <v>0</v>
      </c>
      <c r="H119" s="12">
        <v>80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42.400000000000006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84.800000000000011</v>
      </c>
      <c r="S119" s="14">
        <f>(N119/100)*(I119*$I$12)+(N119/100)*(J119*$J$12)</f>
        <v>21.200000000000003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71.232000000000014</v>
      </c>
      <c r="X119" s="14">
        <f t="shared" si="32"/>
        <v>63.600000000000009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156.03200000000004</v>
      </c>
      <c r="AC119" s="15">
        <f t="shared" si="36"/>
        <v>219.6</v>
      </c>
      <c r="AD119" s="48">
        <f>(ROUND(AC119-AC110,1)/AC110)</f>
        <v>0.19347826086956524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80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84.800000000000011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135.68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220.48000000000002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220.5</v>
      </c>
      <c r="AD120" s="48">
        <f>(ROUND(AC120-AC110,1)/AC110)</f>
        <v>0.1983695652173913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80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84.800000000000011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135.68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220.48000000000002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220.5</v>
      </c>
      <c r="AD121" s="48">
        <f>(ROUND(AC121-AC110,1)/AC110)</f>
        <v>0.1983695652173913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80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84.800000000000011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135.68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220.48000000000002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220.5</v>
      </c>
      <c r="AD122" s="48">
        <f>(ROUND(AC122-AC110,1)/AC110)</f>
        <v>0.1983695652173913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80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84.800000000000011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122.96000000000001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207.76000000000002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207.8</v>
      </c>
      <c r="AD123" s="48">
        <f>(ROUND(AC123-AC110,1)/AC110)</f>
        <v>0.12934782608695652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80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84.800000000000011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120.84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205.64000000000001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205.6</v>
      </c>
      <c r="AD124" s="48">
        <f>(ROUND(AC124-AC110,1)/AC110)</f>
        <v>0.11739130434782609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90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103.49999999999999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82.8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186.29999999999998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186.3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90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95.4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133.56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228.96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229</v>
      </c>
      <c r="AD126" s="48">
        <f>(ROUND(AC126-AC125,1)/AC125)</f>
        <v>0.22920021470746108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90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103.49999999999999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82.8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186.29999999999998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186.3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90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103.49999999999999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82.8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186.29999999999998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186.3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90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103.49999999999999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82.8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186.29999999999998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186.3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90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103.49999999999999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82.8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186.29999999999998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186.3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45</v>
      </c>
      <c r="E131" s="12">
        <v>90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40</v>
      </c>
      <c r="L131" s="13">
        <v>0</v>
      </c>
      <c r="M131" s="13">
        <v>0</v>
      </c>
      <c r="N131" s="14">
        <f>D131*$D$9</f>
        <v>47.7</v>
      </c>
      <c r="O131" s="14">
        <f>E131*$E$9</f>
        <v>95.4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19.080000000000002</v>
      </c>
      <c r="T131" s="14">
        <f>(O131/100)*(K131*$K$9)</f>
        <v>53.424000000000007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66.78</v>
      </c>
      <c r="Y131" s="14">
        <f t="shared" si="39"/>
        <v>148.82400000000001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215.6</v>
      </c>
      <c r="AD131" s="48">
        <f>(ROUND(AC131-AC125,1)/AC125)</f>
        <v>0.15727321524422974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45</v>
      </c>
      <c r="E132" s="12">
        <v>0</v>
      </c>
      <c r="F132" s="12">
        <v>90</v>
      </c>
      <c r="G132" s="12">
        <v>0</v>
      </c>
      <c r="H132" s="12">
        <v>0</v>
      </c>
      <c r="I132" s="13">
        <v>20</v>
      </c>
      <c r="J132" s="13">
        <v>20</v>
      </c>
      <c r="K132" s="13">
        <v>20</v>
      </c>
      <c r="L132" s="13">
        <v>20</v>
      </c>
      <c r="M132" s="13">
        <v>0</v>
      </c>
      <c r="N132" s="14">
        <f>D132*$D$10</f>
        <v>47.7</v>
      </c>
      <c r="O132" s="14">
        <f>E132*$E$10</f>
        <v>0</v>
      </c>
      <c r="P132" s="14">
        <f>F132*$F$10</f>
        <v>95.4</v>
      </c>
      <c r="Q132" s="14">
        <f>G132*$G$10</f>
        <v>0</v>
      </c>
      <c r="R132" s="14">
        <f>H132*$H$10</f>
        <v>0</v>
      </c>
      <c r="S132" s="14">
        <f>(N132/100)*(I132*$I$10)+(N132/100)*(J132*$J$10)</f>
        <v>19.080000000000002</v>
      </c>
      <c r="T132" s="14">
        <f>(O132/100)*(K132*$J$10)</f>
        <v>0</v>
      </c>
      <c r="U132" s="14">
        <f>(P132/100)*(K132*$K$10)+(P132/100)*(L132*$L$10)</f>
        <v>53.424000000000007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66.78</v>
      </c>
      <c r="Y132" s="14">
        <f t="shared" si="39"/>
        <v>0</v>
      </c>
      <c r="Z132" s="14">
        <f t="shared" si="40"/>
        <v>148.82400000000001</v>
      </c>
      <c r="AA132" s="14">
        <f t="shared" si="41"/>
        <v>0</v>
      </c>
      <c r="AB132" s="14">
        <f t="shared" si="42"/>
        <v>0</v>
      </c>
      <c r="AC132" s="15">
        <f t="shared" si="43"/>
        <v>215.6</v>
      </c>
      <c r="AD132" s="48">
        <f>(ROUND(AC132-AC125,1)/AC125)</f>
        <v>0.15727321524422974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45</v>
      </c>
      <c r="E133" s="12">
        <v>0</v>
      </c>
      <c r="F133" s="12">
        <v>0</v>
      </c>
      <c r="G133" s="12">
        <v>90</v>
      </c>
      <c r="H133" s="12">
        <v>0</v>
      </c>
      <c r="I133" s="13">
        <v>20</v>
      </c>
      <c r="J133" s="13">
        <v>20</v>
      </c>
      <c r="K133" s="13">
        <v>0</v>
      </c>
      <c r="L133" s="13">
        <v>40</v>
      </c>
      <c r="M133" s="13">
        <v>0</v>
      </c>
      <c r="N133" s="14">
        <f>D133*$D$11</f>
        <v>47.7</v>
      </c>
      <c r="O133" s="14">
        <f>E133*$E$11</f>
        <v>0</v>
      </c>
      <c r="P133" s="14">
        <f>F133*$F$11</f>
        <v>0</v>
      </c>
      <c r="Q133" s="14">
        <f>G133*$G$11</f>
        <v>95.4</v>
      </c>
      <c r="R133" s="14">
        <f>H133*$H$11</f>
        <v>0</v>
      </c>
      <c r="S133" s="14">
        <f>(N133/100)*(I133*$I$11)+(N133/100)*(J133*$J$11)</f>
        <v>19.080000000000002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53.424000000000007</v>
      </c>
      <c r="W133" s="14">
        <f>(R133/100)*(K133*$K$11)+(R133/100)*(L133*$L$11)</f>
        <v>0</v>
      </c>
      <c r="X133" s="14">
        <f t="shared" si="38"/>
        <v>66.78</v>
      </c>
      <c r="Y133" s="14">
        <f t="shared" si="39"/>
        <v>0</v>
      </c>
      <c r="Z133" s="14">
        <f t="shared" si="40"/>
        <v>0</v>
      </c>
      <c r="AA133" s="14">
        <f t="shared" si="41"/>
        <v>148.82400000000001</v>
      </c>
      <c r="AB133" s="14">
        <f t="shared" si="42"/>
        <v>0</v>
      </c>
      <c r="AC133" s="15">
        <f t="shared" si="43"/>
        <v>215.6</v>
      </c>
      <c r="AD133" s="48">
        <f>(ROUND(AC133-AC125,1)/AC125)</f>
        <v>0.15727321524422974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45</v>
      </c>
      <c r="E134" s="12">
        <v>0</v>
      </c>
      <c r="F134" s="12">
        <v>0</v>
      </c>
      <c r="G134" s="12">
        <v>0</v>
      </c>
      <c r="H134" s="12">
        <v>90</v>
      </c>
      <c r="I134" s="13">
        <v>20</v>
      </c>
      <c r="J134" s="13">
        <v>20</v>
      </c>
      <c r="K134" s="13">
        <v>20</v>
      </c>
      <c r="L134" s="13">
        <v>20</v>
      </c>
      <c r="M134" s="13">
        <v>0</v>
      </c>
      <c r="N134" s="14">
        <f>D134*$D$12</f>
        <v>47.7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95.4</v>
      </c>
      <c r="S134" s="14">
        <f>(N134/100)*(I134*$I$12)+(N134/100)*(J134*$J$12)</f>
        <v>19.080000000000002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53.424000000000007</v>
      </c>
      <c r="X134" s="14">
        <f t="shared" si="38"/>
        <v>66.78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148.82400000000001</v>
      </c>
      <c r="AC134" s="15">
        <f t="shared" si="43"/>
        <v>215.6</v>
      </c>
      <c r="AD134" s="48">
        <f>(ROUND(AC134-AC125,1)/AC125)</f>
        <v>0.15727321524422974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90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50</v>
      </c>
      <c r="N135" s="14">
        <f>D135*$D$13</f>
        <v>95.4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133.56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228.96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229</v>
      </c>
      <c r="AD135" s="48">
        <f>(ROUND(AC135-AC125,1)/AC125)</f>
        <v>0.22920021470746108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90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50</v>
      </c>
      <c r="L136" s="13">
        <v>0</v>
      </c>
      <c r="M136" s="13">
        <v>0</v>
      </c>
      <c r="N136" s="14">
        <f>D136*$D$14</f>
        <v>95.4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133.56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228.96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229</v>
      </c>
      <c r="AD136" s="48">
        <f>(ROUND(AC136-AC125,1)/AC125)</f>
        <v>0.22920021470746108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90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50</v>
      </c>
      <c r="M137" s="13">
        <v>0</v>
      </c>
      <c r="N137" s="14">
        <f>D137*$D$15</f>
        <v>95.4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133.56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228.96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229</v>
      </c>
      <c r="AD137" s="48">
        <f>(ROUND(AC137-AC125,1)/AC125)</f>
        <v>0.22920021470746108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90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95.4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114.48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209.88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209.9</v>
      </c>
      <c r="AD138" s="48">
        <f>(ROUND(AC138-AC125,1)/AC125)</f>
        <v>0.12667740203972089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90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95.4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114.48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209.88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209.9</v>
      </c>
      <c r="AD139" s="48">
        <f>(ROUND(AC139-AC125,1)/AC125)</f>
        <v>0.12667740203972089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60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69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110.39999999999999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179.39999999999998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179.4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60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63.6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139.92000000000002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203.52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203.5</v>
      </c>
      <c r="AD141" s="48">
        <f>(ROUND(AC141-AC140,1)/AC140)</f>
        <v>0.13433667781493869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60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69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110.39999999999999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179.39999999999998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179.4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60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69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110.39999999999999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179.39999999999998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179.4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60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69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110.39999999999999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179.39999999999998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179.4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60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69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110.39999999999999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179.39999999999998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179.4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30</v>
      </c>
      <c r="E146" s="12">
        <v>60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100</v>
      </c>
      <c r="L146" s="13">
        <v>0</v>
      </c>
      <c r="M146" s="13">
        <v>0</v>
      </c>
      <c r="N146" s="14">
        <f>D146*$D$9</f>
        <v>31.8</v>
      </c>
      <c r="O146" s="14">
        <f>E146*$E$9</f>
        <v>63.6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25.44</v>
      </c>
      <c r="T146" s="14">
        <f>(O146/100)*(K146*$K$9)</f>
        <v>89.04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57.24</v>
      </c>
      <c r="Y146" s="14">
        <f t="shared" si="45"/>
        <v>152.64000000000001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209.9</v>
      </c>
      <c r="AD146" s="48">
        <f>(ROUND(AC146-AC140,1)/AC140)</f>
        <v>0.17001114827201783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30</v>
      </c>
      <c r="E147" s="12">
        <v>0</v>
      </c>
      <c r="F147" s="12">
        <v>60</v>
      </c>
      <c r="G147" s="12">
        <v>0</v>
      </c>
      <c r="H147" s="12">
        <v>0</v>
      </c>
      <c r="I147" s="13">
        <v>20</v>
      </c>
      <c r="J147" s="13">
        <v>60</v>
      </c>
      <c r="K147" s="13">
        <v>50</v>
      </c>
      <c r="L147" s="13">
        <v>50</v>
      </c>
      <c r="M147" s="13">
        <v>0</v>
      </c>
      <c r="N147" s="14">
        <f>D147*$D$10</f>
        <v>31.8</v>
      </c>
      <c r="O147" s="14">
        <f>E147*$E$10</f>
        <v>0</v>
      </c>
      <c r="P147" s="14">
        <f>F147*$F$10</f>
        <v>63.6</v>
      </c>
      <c r="Q147" s="14">
        <f>G147*$G$10</f>
        <v>0</v>
      </c>
      <c r="R147" s="14">
        <f>H147*$H$10</f>
        <v>0</v>
      </c>
      <c r="S147" s="14">
        <f>(N147/100)*(I147*$I$10)+(N147/100)*(J147*$J$10)</f>
        <v>25.44</v>
      </c>
      <c r="T147" s="14">
        <f>(O147/100)*(K147*$J$10)</f>
        <v>0</v>
      </c>
      <c r="U147" s="14">
        <f>(P147/100)*(K147*$K$10)+(P147/100)*(L147*$L$10)</f>
        <v>89.04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57.24</v>
      </c>
      <c r="Y147" s="14">
        <f t="shared" si="45"/>
        <v>0</v>
      </c>
      <c r="Z147" s="14">
        <f t="shared" si="46"/>
        <v>152.64000000000001</v>
      </c>
      <c r="AA147" s="14">
        <f t="shared" si="47"/>
        <v>0</v>
      </c>
      <c r="AB147" s="14">
        <f t="shared" si="48"/>
        <v>0</v>
      </c>
      <c r="AC147" s="15">
        <f t="shared" si="49"/>
        <v>209.9</v>
      </c>
      <c r="AD147" s="48">
        <f>(ROUND(AC147-AC140,1)/AC140)</f>
        <v>0.17001114827201783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30</v>
      </c>
      <c r="E148" s="12">
        <v>0</v>
      </c>
      <c r="F148" s="12">
        <v>0</v>
      </c>
      <c r="G148" s="12">
        <v>60</v>
      </c>
      <c r="H148" s="12">
        <v>0</v>
      </c>
      <c r="I148" s="13">
        <v>20</v>
      </c>
      <c r="J148" s="13">
        <v>60</v>
      </c>
      <c r="K148" s="13">
        <v>0</v>
      </c>
      <c r="L148" s="13">
        <v>100</v>
      </c>
      <c r="M148" s="13">
        <v>0</v>
      </c>
      <c r="N148" s="14">
        <f>D148*$D$11</f>
        <v>31.8</v>
      </c>
      <c r="O148" s="14">
        <f>E148*$E$11</f>
        <v>0</v>
      </c>
      <c r="P148" s="14">
        <f>F148*$F$11</f>
        <v>0</v>
      </c>
      <c r="Q148" s="14">
        <f>G148*$G$11</f>
        <v>63.6</v>
      </c>
      <c r="R148" s="14">
        <f>H148*$H$11</f>
        <v>0</v>
      </c>
      <c r="S148" s="14">
        <f>(N148/100)*(I148*$I$11)+(N148/100)*(J148*$J$11)</f>
        <v>25.44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89.04</v>
      </c>
      <c r="W148" s="14">
        <f>(R148/100)*(K148*$K$11)+(R148/100)*(L148*$L$11)</f>
        <v>0</v>
      </c>
      <c r="X148" s="14">
        <f t="shared" si="44"/>
        <v>57.24</v>
      </c>
      <c r="Y148" s="14">
        <f t="shared" si="45"/>
        <v>0</v>
      </c>
      <c r="Z148" s="14">
        <f t="shared" si="46"/>
        <v>0</v>
      </c>
      <c r="AA148" s="14">
        <f t="shared" si="47"/>
        <v>152.64000000000001</v>
      </c>
      <c r="AB148" s="14">
        <f t="shared" si="48"/>
        <v>0</v>
      </c>
      <c r="AC148" s="15">
        <f t="shared" si="49"/>
        <v>209.9</v>
      </c>
      <c r="AD148" s="48">
        <f>(ROUND(AC148-AC140,1)/AC140)</f>
        <v>0.17001114827201783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30</v>
      </c>
      <c r="E149" s="12">
        <v>0</v>
      </c>
      <c r="F149" s="12">
        <v>0</v>
      </c>
      <c r="G149" s="12">
        <v>0</v>
      </c>
      <c r="H149" s="12">
        <v>60</v>
      </c>
      <c r="I149" s="13">
        <v>20</v>
      </c>
      <c r="J149" s="13">
        <v>60</v>
      </c>
      <c r="K149" s="13">
        <v>50</v>
      </c>
      <c r="L149" s="13">
        <v>50</v>
      </c>
      <c r="M149" s="13">
        <v>0</v>
      </c>
      <c r="N149" s="14">
        <f>D149*$D$12</f>
        <v>31.8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63.6</v>
      </c>
      <c r="S149" s="14">
        <f>(N149/100)*(I149*$I$12)+(N149/100)*(J149*$J$12)</f>
        <v>25.44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89.04</v>
      </c>
      <c r="X149" s="14">
        <f t="shared" si="44"/>
        <v>57.24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152.64000000000001</v>
      </c>
      <c r="AC149" s="15">
        <f t="shared" si="49"/>
        <v>209.9</v>
      </c>
      <c r="AD149" s="48">
        <f>(ROUND(AC149-AC140,1)/AC140)</f>
        <v>0.17001114827201783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60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63.6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146.28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209.88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209.9</v>
      </c>
      <c r="AD150" s="48">
        <f>(ROUND(AC150-AC140,1)/AC140)</f>
        <v>0.17001114827201783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60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63.6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146.28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209.88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209.9</v>
      </c>
      <c r="AD151" s="48">
        <f>(ROUND(AC151-AC140,1)/AC140)</f>
        <v>0.17001114827201783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60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63.6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146.28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209.88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209.9</v>
      </c>
      <c r="AD152" s="48">
        <f>(ROUND(AC152-AC140,1)/AC140)</f>
        <v>0.17001114827201783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60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85</v>
      </c>
      <c r="K153" s="13">
        <v>0</v>
      </c>
      <c r="L153" s="13">
        <v>0</v>
      </c>
      <c r="M153" s="13">
        <v>0</v>
      </c>
      <c r="N153" s="14">
        <f>D153*$D$16</f>
        <v>63.6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147.87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211.47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211.5</v>
      </c>
      <c r="AD153" s="48">
        <f>(ROUND(AC153-AC140,1)/AC140)</f>
        <v>0.17892976588628762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60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63.6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125.61000000000001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189.21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189.2</v>
      </c>
      <c r="AD154" s="48">
        <f>(ROUND(AC154-AC140,1)/AC140)</f>
        <v>5.4626532887402456E-2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60</v>
      </c>
      <c r="E155" s="11">
        <v>0</v>
      </c>
      <c r="F155" s="11">
        <v>30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69</v>
      </c>
      <c r="O155" s="52">
        <f>E155*$E$3</f>
        <v>0</v>
      </c>
      <c r="P155" s="52">
        <f>F155*$F$3</f>
        <v>34.5</v>
      </c>
      <c r="Q155" s="52">
        <f>G155*$G$3</f>
        <v>0</v>
      </c>
      <c r="R155" s="52">
        <f>H155*$H$3</f>
        <v>0</v>
      </c>
      <c r="S155" s="52">
        <f>(N155/100)*(I155*$I$3)+(N155/100)*(J155*$J$3)</f>
        <v>82.8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151.80000000000001</v>
      </c>
      <c r="Y155" s="52">
        <f t="shared" ref="Y155:Y169" si="51">O155+T155</f>
        <v>0</v>
      </c>
      <c r="Z155" s="52">
        <f t="shared" ref="Z155:Z169" si="52">P155+U155</f>
        <v>34.5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186.3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60</v>
      </c>
      <c r="E156" s="12">
        <v>0</v>
      </c>
      <c r="F156" s="12">
        <v>30</v>
      </c>
      <c r="G156" s="12">
        <v>0</v>
      </c>
      <c r="H156" s="12">
        <v>0</v>
      </c>
      <c r="I156" s="13">
        <v>40</v>
      </c>
      <c r="J156" s="13">
        <v>50</v>
      </c>
      <c r="K156" s="13">
        <v>0</v>
      </c>
      <c r="L156" s="13">
        <v>0</v>
      </c>
      <c r="M156" s="13">
        <v>0</v>
      </c>
      <c r="N156" s="14">
        <f>D156*$D$4</f>
        <v>63.6</v>
      </c>
      <c r="O156" s="14">
        <f>E156*$E$4</f>
        <v>0</v>
      </c>
      <c r="P156" s="14">
        <f>F156*$F$4</f>
        <v>31.8</v>
      </c>
      <c r="Q156" s="14">
        <f>G156*$G$4</f>
        <v>0</v>
      </c>
      <c r="R156" s="14">
        <f>H156*$H$4</f>
        <v>0</v>
      </c>
      <c r="S156" s="14">
        <f>(N156/100)*(I156*$I$4)+(N156/100)*(J156*$J$4)</f>
        <v>114.48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178.08</v>
      </c>
      <c r="Y156" s="14">
        <f t="shared" si="51"/>
        <v>0</v>
      </c>
      <c r="Z156" s="14">
        <f t="shared" si="52"/>
        <v>31.8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209.9</v>
      </c>
      <c r="AD156" s="48">
        <f>(ROUND(AC156-AC155,1)/AC155)</f>
        <v>0.12667740203972089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60</v>
      </c>
      <c r="E157" s="12">
        <v>0</v>
      </c>
      <c r="F157" s="12">
        <v>30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69</v>
      </c>
      <c r="O157" s="14">
        <f>E157*$E$5</f>
        <v>0</v>
      </c>
      <c r="P157" s="14">
        <f>F157*$F$5</f>
        <v>34.5</v>
      </c>
      <c r="Q157" s="14">
        <f>G157*$G$5</f>
        <v>0</v>
      </c>
      <c r="R157" s="14">
        <f>H157*$H$5</f>
        <v>0</v>
      </c>
      <c r="S157" s="14">
        <f>(N157/100)*(I157*$I$5)+(N157/100)*(J157*$J$5)</f>
        <v>82.8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151.80000000000001</v>
      </c>
      <c r="Y157" s="14">
        <f t="shared" si="51"/>
        <v>0</v>
      </c>
      <c r="Z157" s="14">
        <f t="shared" si="52"/>
        <v>34.5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186.3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15</v>
      </c>
      <c r="C158" s="21" t="s">
        <v>336</v>
      </c>
      <c r="D158" s="12">
        <v>60</v>
      </c>
      <c r="E158" s="12">
        <v>0</v>
      </c>
      <c r="F158" s="12">
        <v>30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69</v>
      </c>
      <c r="O158" s="14">
        <f>E158*$E$6</f>
        <v>0</v>
      </c>
      <c r="P158" s="14">
        <f>F158*$F$6</f>
        <v>34.5</v>
      </c>
      <c r="Q158" s="14">
        <f>G158*$G$6</f>
        <v>0</v>
      </c>
      <c r="R158" s="14">
        <f>H158*$H$6</f>
        <v>0</v>
      </c>
      <c r="S158" s="14">
        <f>(N158/100)*(I158*$I$6)+(N158/100)*(J158*$J$6)</f>
        <v>82.8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151.80000000000001</v>
      </c>
      <c r="Y158" s="14">
        <f t="shared" si="51"/>
        <v>0</v>
      </c>
      <c r="Z158" s="14">
        <f t="shared" si="52"/>
        <v>34.5</v>
      </c>
      <c r="AA158" s="14">
        <f t="shared" si="53"/>
        <v>0</v>
      </c>
      <c r="AB158" s="14">
        <f t="shared" si="54"/>
        <v>0</v>
      </c>
      <c r="AC158" s="15">
        <f t="shared" si="55"/>
        <v>186.3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15</v>
      </c>
      <c r="C159" s="21" t="s">
        <v>337</v>
      </c>
      <c r="D159" s="12">
        <v>60</v>
      </c>
      <c r="E159" s="12">
        <v>0</v>
      </c>
      <c r="F159" s="12">
        <v>30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69</v>
      </c>
      <c r="O159" s="14">
        <f>E159*$E$7</f>
        <v>0</v>
      </c>
      <c r="P159" s="14">
        <f>F159*$F$7</f>
        <v>34.5</v>
      </c>
      <c r="Q159" s="14">
        <f>G159*$G$7</f>
        <v>0</v>
      </c>
      <c r="R159" s="14">
        <f>H159*$H$7</f>
        <v>0</v>
      </c>
      <c r="S159" s="14">
        <f>(N159/100)*(I159*$I$7)+(N159/100)*(J159*$J$7)</f>
        <v>82.8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151.80000000000001</v>
      </c>
      <c r="Y159" s="14">
        <f t="shared" si="51"/>
        <v>0</v>
      </c>
      <c r="Z159" s="14">
        <f t="shared" si="52"/>
        <v>34.5</v>
      </c>
      <c r="AA159" s="14">
        <f t="shared" si="53"/>
        <v>0</v>
      </c>
      <c r="AB159" s="14">
        <f t="shared" si="54"/>
        <v>0</v>
      </c>
      <c r="AC159" s="15">
        <f t="shared" si="55"/>
        <v>186.3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60</v>
      </c>
      <c r="E160" s="12">
        <v>0</v>
      </c>
      <c r="F160" s="12">
        <v>30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69</v>
      </c>
      <c r="O160" s="14">
        <f>E160*$E$8</f>
        <v>0</v>
      </c>
      <c r="P160" s="14">
        <f>F160*$F$8</f>
        <v>34.5</v>
      </c>
      <c r="Q160" s="14">
        <f>G160*$G$8</f>
        <v>0</v>
      </c>
      <c r="R160" s="14">
        <f>H160*$H$8</f>
        <v>0</v>
      </c>
      <c r="S160" s="14">
        <f>(N160/100)*(I160*$I$8)+(N160/100)*(J160*$J$8)</f>
        <v>82.8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151.80000000000001</v>
      </c>
      <c r="Y160" s="14">
        <f t="shared" si="51"/>
        <v>0</v>
      </c>
      <c r="Z160" s="14">
        <f t="shared" si="52"/>
        <v>34.5</v>
      </c>
      <c r="AA160" s="14">
        <f t="shared" si="53"/>
        <v>0</v>
      </c>
      <c r="AB160" s="14">
        <f t="shared" si="54"/>
        <v>0</v>
      </c>
      <c r="AC160" s="15">
        <f t="shared" si="55"/>
        <v>186.3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30</v>
      </c>
      <c r="E161" s="12">
        <v>60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110</v>
      </c>
      <c r="L161" s="13">
        <v>0</v>
      </c>
      <c r="M161" s="13">
        <v>0</v>
      </c>
      <c r="N161" s="14">
        <f>D161*$D$9</f>
        <v>31.8</v>
      </c>
      <c r="O161" s="14">
        <f>E161*$E$9</f>
        <v>63.6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19.080000000000002</v>
      </c>
      <c r="T161" s="14">
        <f>(O161/100)*(K161*$K$9)</f>
        <v>97.944000000000003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50.88</v>
      </c>
      <c r="Y161" s="14">
        <f t="shared" si="51"/>
        <v>161.54400000000001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212.4</v>
      </c>
      <c r="AD161" s="48">
        <f>(ROUND(AC161-AC155,1)/AC155)</f>
        <v>0.14009661835748793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30</v>
      </c>
      <c r="E162" s="12">
        <v>0</v>
      </c>
      <c r="F162" s="12">
        <v>60</v>
      </c>
      <c r="G162" s="12">
        <v>0</v>
      </c>
      <c r="H162" s="12">
        <v>0</v>
      </c>
      <c r="I162" s="13">
        <v>20</v>
      </c>
      <c r="J162" s="13">
        <v>40</v>
      </c>
      <c r="K162" s="13">
        <v>60</v>
      </c>
      <c r="L162" s="13">
        <v>60</v>
      </c>
      <c r="M162" s="13">
        <v>0</v>
      </c>
      <c r="N162" s="14">
        <f>D162*$D$10</f>
        <v>31.8</v>
      </c>
      <c r="O162" s="14">
        <f>E162*$E$10</f>
        <v>0</v>
      </c>
      <c r="P162" s="14">
        <f>F162*$F$10</f>
        <v>63.6</v>
      </c>
      <c r="Q162" s="14">
        <f>G162*$G$10</f>
        <v>0</v>
      </c>
      <c r="R162" s="14">
        <f>H162*$H$10</f>
        <v>0</v>
      </c>
      <c r="S162" s="14">
        <f>(N162/100)*(I162*$I$10)+(N162/100)*(J162*$J$10)</f>
        <v>19.080000000000002</v>
      </c>
      <c r="T162" s="14">
        <f>(O162/100)*(K162*$J$10)</f>
        <v>0</v>
      </c>
      <c r="U162" s="14">
        <f>(P162/100)*(K162*$K$10)+(P162/100)*(L162*$L$10)</f>
        <v>106.848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50.88</v>
      </c>
      <c r="Y162" s="14">
        <f t="shared" si="51"/>
        <v>0</v>
      </c>
      <c r="Z162" s="14">
        <f t="shared" si="52"/>
        <v>170.44800000000001</v>
      </c>
      <c r="AA162" s="14">
        <f t="shared" si="53"/>
        <v>0</v>
      </c>
      <c r="AB162" s="14">
        <f t="shared" si="54"/>
        <v>0</v>
      </c>
      <c r="AC162" s="15">
        <f t="shared" si="55"/>
        <v>221.3</v>
      </c>
      <c r="AD162" s="48">
        <f>(ROUND(AC162-AC155,1)/AC155)</f>
        <v>0.1878690284487386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30</v>
      </c>
      <c r="E163" s="12">
        <v>0</v>
      </c>
      <c r="F163" s="12">
        <v>0</v>
      </c>
      <c r="G163" s="12">
        <v>60</v>
      </c>
      <c r="H163" s="12">
        <v>0</v>
      </c>
      <c r="I163" s="13">
        <v>20</v>
      </c>
      <c r="J163" s="13">
        <v>40</v>
      </c>
      <c r="K163" s="13">
        <v>0</v>
      </c>
      <c r="L163" s="13">
        <v>110</v>
      </c>
      <c r="M163" s="13">
        <v>0</v>
      </c>
      <c r="N163" s="14">
        <f>D163*$D$11</f>
        <v>31.8</v>
      </c>
      <c r="O163" s="14">
        <f>E163*$E$11</f>
        <v>0</v>
      </c>
      <c r="P163" s="14">
        <f>F163*$F$11</f>
        <v>0</v>
      </c>
      <c r="Q163" s="14">
        <f>G163*$G$11</f>
        <v>63.6</v>
      </c>
      <c r="R163" s="14">
        <f>H163*$H$11</f>
        <v>0</v>
      </c>
      <c r="S163" s="14">
        <f>(N163/100)*(I163*$I$11)+(N163/100)*(J163*$J$11)</f>
        <v>19.080000000000002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97.944000000000003</v>
      </c>
      <c r="W163" s="14">
        <f>(R163/100)*(K163*$K$11)+(R163/100)*(L163*$L$11)</f>
        <v>0</v>
      </c>
      <c r="X163" s="14">
        <f t="shared" si="50"/>
        <v>50.88</v>
      </c>
      <c r="Y163" s="14">
        <f t="shared" si="51"/>
        <v>0</v>
      </c>
      <c r="Z163" s="14">
        <f t="shared" si="52"/>
        <v>0</v>
      </c>
      <c r="AA163" s="14">
        <f t="shared" si="53"/>
        <v>161.54400000000001</v>
      </c>
      <c r="AB163" s="14">
        <f t="shared" si="54"/>
        <v>0</v>
      </c>
      <c r="AC163" s="15">
        <f t="shared" si="55"/>
        <v>212.4</v>
      </c>
      <c r="AD163" s="48">
        <f>(ROUND(AC163-AC155,1)/AC155)</f>
        <v>0.14009661835748793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60</v>
      </c>
      <c r="I164" s="13">
        <v>20</v>
      </c>
      <c r="J164" s="13">
        <v>40</v>
      </c>
      <c r="K164" s="13">
        <v>55</v>
      </c>
      <c r="L164" s="13">
        <v>55</v>
      </c>
      <c r="M164" s="13">
        <v>0</v>
      </c>
      <c r="N164" s="14">
        <f>D164*$D$12</f>
        <v>31.8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63.6</v>
      </c>
      <c r="S164" s="14">
        <f>(N164/100)*(I164*$I$12)+(N164/100)*(J164*$J$12)</f>
        <v>19.080000000000002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97.944000000000003</v>
      </c>
      <c r="X164" s="14">
        <f t="shared" si="50"/>
        <v>50.88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161.54400000000001</v>
      </c>
      <c r="AC164" s="15">
        <f t="shared" si="55"/>
        <v>212.4</v>
      </c>
      <c r="AD164" s="48">
        <f>(ROUND(AC164-AC155,1)/AC155)</f>
        <v>0.14009661835748793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60</v>
      </c>
      <c r="E165" s="12">
        <v>0</v>
      </c>
      <c r="F165" s="12">
        <v>30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63.6</v>
      </c>
      <c r="O165" s="14">
        <f>E165*$E$13</f>
        <v>0</v>
      </c>
      <c r="P165" s="14">
        <f>F165*$F$13</f>
        <v>31.8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95.4</v>
      </c>
      <c r="T165" s="14">
        <f>(O165/100)*(K165*$K$13)+(O165/100)*(M165*$M$13)</f>
        <v>0</v>
      </c>
      <c r="U165" s="14">
        <f>(P165/100)*(K165*$K$13)+(P165/100)*(L165*$L$13)+(P165/100)*(M165*$M$13)</f>
        <v>28.62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159</v>
      </c>
      <c r="Y165" s="14">
        <f t="shared" si="51"/>
        <v>0</v>
      </c>
      <c r="Z165" s="14">
        <f t="shared" si="52"/>
        <v>60.42</v>
      </c>
      <c r="AA165" s="14">
        <f t="shared" si="53"/>
        <v>0</v>
      </c>
      <c r="AB165" s="14">
        <f t="shared" si="54"/>
        <v>0</v>
      </c>
      <c r="AC165" s="15">
        <f t="shared" si="55"/>
        <v>219.4</v>
      </c>
      <c r="AD165" s="48">
        <f>(ROUND(AC165-AC155,1)/AC155)</f>
        <v>0.17767042404723563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60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90</v>
      </c>
      <c r="L166" s="13">
        <v>0</v>
      </c>
      <c r="M166" s="13">
        <v>0</v>
      </c>
      <c r="N166" s="14">
        <f>D166*$D$14</f>
        <v>63.6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152.64000000000001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216.24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216.2</v>
      </c>
      <c r="AD166" s="48">
        <f>(ROUND(AC166-AC155,1)/AC155)</f>
        <v>0.16049382716049382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60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90</v>
      </c>
      <c r="M167" s="13">
        <v>0</v>
      </c>
      <c r="N167" s="14">
        <f>D167*$D$15</f>
        <v>63.6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152.64000000000001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216.24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216.2</v>
      </c>
      <c r="AD167" s="48">
        <f>(ROUND(AC167-AC155,1)/AC155)</f>
        <v>0.16049382716049382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60</v>
      </c>
      <c r="E168" s="12">
        <v>0</v>
      </c>
      <c r="F168" s="12">
        <v>30</v>
      </c>
      <c r="G168" s="12">
        <v>0</v>
      </c>
      <c r="H168" s="12">
        <v>0</v>
      </c>
      <c r="I168" s="13">
        <v>20</v>
      </c>
      <c r="J168" s="13">
        <v>70</v>
      </c>
      <c r="K168" s="13">
        <v>0</v>
      </c>
      <c r="L168" s="13">
        <v>0</v>
      </c>
      <c r="M168" s="13">
        <v>0</v>
      </c>
      <c r="N168" s="14">
        <f>D168*$D$16</f>
        <v>63.6</v>
      </c>
      <c r="O168" s="14">
        <f>E168*$E$16</f>
        <v>0</v>
      </c>
      <c r="P168" s="14">
        <f>F168*$F$16</f>
        <v>31.8</v>
      </c>
      <c r="Q168" s="14">
        <f>G168*$G$16</f>
        <v>0</v>
      </c>
      <c r="R168" s="14">
        <f>H168*$H$16</f>
        <v>0</v>
      </c>
      <c r="S168" s="14">
        <f>(N168/100)*(I168*$I$16)+(N168/100)*(J168*$J$16)</f>
        <v>124.02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187.62</v>
      </c>
      <c r="Y168" s="14">
        <f t="shared" si="51"/>
        <v>0</v>
      </c>
      <c r="Z168" s="14">
        <f t="shared" si="52"/>
        <v>31.8</v>
      </c>
      <c r="AA168" s="14">
        <f t="shared" si="53"/>
        <v>0</v>
      </c>
      <c r="AB168" s="14">
        <f t="shared" si="54"/>
        <v>0</v>
      </c>
      <c r="AC168" s="15">
        <f t="shared" si="55"/>
        <v>219.4</v>
      </c>
      <c r="AD168" s="48">
        <f>(ROUND(AC168-AC155,1)/AC155)</f>
        <v>0.17767042404723563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60</v>
      </c>
      <c r="E169" s="12">
        <v>0</v>
      </c>
      <c r="F169" s="12">
        <v>30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63.6</v>
      </c>
      <c r="O169" s="14">
        <f>E169*$E$17</f>
        <v>0</v>
      </c>
      <c r="P169" s="14">
        <f>F169*$F$17</f>
        <v>31.8</v>
      </c>
      <c r="Q169" s="14">
        <f>G169*$G$17</f>
        <v>0</v>
      </c>
      <c r="R169" s="14">
        <f>H169*$H$17</f>
        <v>0</v>
      </c>
      <c r="S169" s="14">
        <f>(N169/100)*(I169*$I$17)+(N169/100)*(J169*$J$17)</f>
        <v>112.89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176.49</v>
      </c>
      <c r="Y169" s="14">
        <f t="shared" si="51"/>
        <v>0</v>
      </c>
      <c r="Z169" s="14">
        <f t="shared" si="52"/>
        <v>31.8</v>
      </c>
      <c r="AA169" s="14">
        <f t="shared" si="53"/>
        <v>0</v>
      </c>
      <c r="AB169" s="14">
        <f t="shared" si="54"/>
        <v>0</v>
      </c>
      <c r="AC169" s="15">
        <f t="shared" si="55"/>
        <v>208.3</v>
      </c>
      <c r="AD169" s="48">
        <f>(ROUND(AC169-AC155,1)/AC155)</f>
        <v>0.11808910359634997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60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69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124.19999999999999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193.2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193.2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60</v>
      </c>
      <c r="E171" s="12">
        <v>0</v>
      </c>
      <c r="F171" s="12">
        <v>0</v>
      </c>
      <c r="G171" s="12">
        <v>0</v>
      </c>
      <c r="H171" s="12">
        <v>0</v>
      </c>
      <c r="I171" s="13">
        <v>50</v>
      </c>
      <c r="J171" s="13">
        <v>50</v>
      </c>
      <c r="K171" s="13">
        <v>0</v>
      </c>
      <c r="L171" s="13">
        <v>30</v>
      </c>
      <c r="M171" s="13">
        <v>0</v>
      </c>
      <c r="N171" s="14">
        <f>D171*$D$4</f>
        <v>63.6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165.36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228.96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229</v>
      </c>
      <c r="AD171" s="48">
        <f>(ROUND(AC171-AC170,1)/AC170)</f>
        <v>0.18530020703933747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60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69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124.19999999999999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193.2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193.2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60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69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124.19999999999999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193.2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193.2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30</v>
      </c>
      <c r="C174" s="21" t="s">
        <v>337</v>
      </c>
      <c r="D174" s="12">
        <v>60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69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124.19999999999999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193.2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193.2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60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69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124.19999999999999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193.2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193.2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30</v>
      </c>
      <c r="E176" s="12">
        <v>60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31.8</v>
      </c>
      <c r="O176" s="14">
        <f>E176*$E$9</f>
        <v>63.6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19.080000000000002</v>
      </c>
      <c r="T176" s="14">
        <f>(O176/100)*(K176*$K$9)</f>
        <v>106.848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50.88</v>
      </c>
      <c r="Y176" s="14">
        <f t="shared" si="58"/>
        <v>170.44800000000001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221.3</v>
      </c>
      <c r="AD176" s="48">
        <f>(ROUND(AC176-AC170,1)/AC170)</f>
        <v>0.14544513457556937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30</v>
      </c>
      <c r="E177" s="12">
        <v>0</v>
      </c>
      <c r="F177" s="12">
        <v>60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31.8</v>
      </c>
      <c r="O177" s="14">
        <f>E177*$E$10</f>
        <v>0</v>
      </c>
      <c r="P177" s="14">
        <f>F177*$F$10</f>
        <v>63.6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41.34</v>
      </c>
      <c r="T177" s="14">
        <f>(O177/100)*(K177*$J$10)</f>
        <v>0</v>
      </c>
      <c r="U177" s="14">
        <f>(P177/100)*(K177*$K$10)+(P177/100)*(L177*$L$10)</f>
        <v>89.04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73.14</v>
      </c>
      <c r="Y177" s="14">
        <f t="shared" si="58"/>
        <v>0</v>
      </c>
      <c r="Z177" s="14">
        <f t="shared" si="59"/>
        <v>152.64000000000001</v>
      </c>
      <c r="AA177" s="14">
        <f t="shared" si="60"/>
        <v>0</v>
      </c>
      <c r="AB177" s="14">
        <f t="shared" si="62"/>
        <v>0</v>
      </c>
      <c r="AC177" s="15">
        <f t="shared" si="61"/>
        <v>225.8</v>
      </c>
      <c r="AD177" s="48">
        <f>(ROUND(AC177-AC170,1)/AC170)</f>
        <v>0.16873706004140787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30</v>
      </c>
      <c r="E178" s="12">
        <v>0</v>
      </c>
      <c r="F178" s="12">
        <v>0</v>
      </c>
      <c r="G178" s="12">
        <v>60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31.8</v>
      </c>
      <c r="O178" s="14">
        <f>E178*$E$11</f>
        <v>0</v>
      </c>
      <c r="P178" s="14">
        <f>F178*$F$11</f>
        <v>0</v>
      </c>
      <c r="Q178" s="14">
        <f>G178*$G$11</f>
        <v>63.6</v>
      </c>
      <c r="R178" s="14">
        <f>H178*$H$11</f>
        <v>0</v>
      </c>
      <c r="S178" s="14">
        <f>(N178/100)*(I178*$I$11)+(N178/100)*(J178*$J$11)+(N178/100)*(L178*$L$11)</f>
        <v>56.921999999999997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75.683999999999997</v>
      </c>
      <c r="W178" s="14">
        <f>(R178/100)*(K178*$K$11)+(R178/100)*(L178*$L$11)</f>
        <v>0</v>
      </c>
      <c r="X178" s="14">
        <f t="shared" si="57"/>
        <v>88.721999999999994</v>
      </c>
      <c r="Y178" s="14">
        <f t="shared" si="58"/>
        <v>0</v>
      </c>
      <c r="Z178" s="14">
        <f t="shared" si="59"/>
        <v>0</v>
      </c>
      <c r="AA178" s="14">
        <f t="shared" si="60"/>
        <v>139.28399999999999</v>
      </c>
      <c r="AB178" s="14">
        <f t="shared" si="62"/>
        <v>0</v>
      </c>
      <c r="AC178" s="15">
        <f t="shared" si="61"/>
        <v>228</v>
      </c>
      <c r="AD178" s="48">
        <f>(ROUND(AC178-AC170,1)/AC170)</f>
        <v>0.18012422360248448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30</v>
      </c>
      <c r="E179" s="12">
        <v>0</v>
      </c>
      <c r="F179" s="12">
        <v>0</v>
      </c>
      <c r="G179" s="12">
        <v>0</v>
      </c>
      <c r="H179" s="12">
        <v>60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31.8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63.6</v>
      </c>
      <c r="S179" s="14">
        <f>(N179/100)*(I179*$I$12)+(N179/100)*(J179*$J$12)+(N179/100)*(L179*$L$12)</f>
        <v>41.34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89.04</v>
      </c>
      <c r="X179" s="14">
        <f t="shared" si="57"/>
        <v>73.14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152.64000000000001</v>
      </c>
      <c r="AC179" s="15">
        <f t="shared" si="61"/>
        <v>225.8</v>
      </c>
      <c r="AD179" s="48">
        <f>(ROUND(AC179-AC170,1)/AC170)</f>
        <v>0.16873706004140787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60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63.6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152.64000000000001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216.24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216.2</v>
      </c>
      <c r="AD180" s="48">
        <f>(ROUND(AC180-AC170,1)/AC170)</f>
        <v>0.11904761904761905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60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63.6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171.72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235.32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235.3</v>
      </c>
      <c r="AD181" s="48">
        <f>(ROUND(AC181-AC170,1)/AC170)</f>
        <v>0.21790890269151142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60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63.6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171.72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235.32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235.3</v>
      </c>
      <c r="AD182" s="48">
        <f>(ROUND(AC182-AC170,1)/AC170)</f>
        <v>0.21790890269151142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60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63.6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138.33000000000001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201.93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201.9</v>
      </c>
      <c r="AD183" s="48">
        <f>(ROUND(AC183-AC170,1)/AC170)</f>
        <v>4.503105590062112E-2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60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63.6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138.33000000000001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201.93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201.9</v>
      </c>
      <c r="AD184" s="48">
        <f>(ROUND(AC184-AC170,1)/AC170)</f>
        <v>4.503105590062112E-2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50</v>
      </c>
      <c r="E185" s="11">
        <v>0</v>
      </c>
      <c r="F185" s="11">
        <v>0</v>
      </c>
      <c r="G185" s="11">
        <v>0</v>
      </c>
      <c r="H185" s="11">
        <v>30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57.499999999999993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34.5</v>
      </c>
      <c r="S185" s="52">
        <f>(N185/100)*(I185*$I$3)+(N185/100)*(J185*$J$3)</f>
        <v>69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27.599999999999998</v>
      </c>
      <c r="X185" s="52">
        <f t="shared" ref="X185:X230" si="64">N185+S185</f>
        <v>126.5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62.099999999999994</v>
      </c>
      <c r="AC185" s="53">
        <f>ROUND(X185+Y185+Z185+AA185+AB185,1)</f>
        <v>188.6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50</v>
      </c>
      <c r="E186" s="12">
        <v>0</v>
      </c>
      <c r="F186" s="12">
        <v>0</v>
      </c>
      <c r="G186" s="12">
        <v>0</v>
      </c>
      <c r="H186" s="12">
        <v>30</v>
      </c>
      <c r="I186" s="13">
        <v>40</v>
      </c>
      <c r="J186" s="13">
        <v>50</v>
      </c>
      <c r="K186" s="13">
        <v>20</v>
      </c>
      <c r="L186" s="13">
        <v>20</v>
      </c>
      <c r="M186" s="13">
        <v>0</v>
      </c>
      <c r="N186" s="14">
        <f>D186*$D$4</f>
        <v>53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31.8</v>
      </c>
      <c r="S186" s="14">
        <f>(N186/100)*(I186*$I$4)+(N186/100)*(J186*$J$4)</f>
        <v>95.4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25.44</v>
      </c>
      <c r="X186" s="14">
        <f t="shared" si="64"/>
        <v>148.4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57.24</v>
      </c>
      <c r="AC186" s="15">
        <f>ROUND(X186+Y186+Z186+AA186+AB186,1)</f>
        <v>205.6</v>
      </c>
      <c r="AD186" s="48">
        <f>(ROUND(AC186-AC185,1)/AC185)</f>
        <v>9.0137857900318141E-2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50</v>
      </c>
      <c r="E187" s="12">
        <v>0</v>
      </c>
      <c r="F187" s="12">
        <v>0</v>
      </c>
      <c r="G187" s="12">
        <v>0</v>
      </c>
      <c r="H187" s="12">
        <v>30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57.499999999999993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34.5</v>
      </c>
      <c r="S187" s="14">
        <f>(N187/100)*(I187*$I$5)+(N187/100)*(J187*$J$5)+(N187/100)*(L187*$L$5)</f>
        <v>92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27.599999999999998</v>
      </c>
      <c r="X187" s="14">
        <f t="shared" si="64"/>
        <v>149.5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62.099999999999994</v>
      </c>
      <c r="AC187" s="15">
        <f>ROUND(X187+Y187+Z187+AA187+AB187,1)</f>
        <v>211.6</v>
      </c>
      <c r="AD187" s="48">
        <f>(ROUND(AC187-AC185,1)/AC185)</f>
        <v>0.12195121951219512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50</v>
      </c>
      <c r="E188" s="12">
        <v>0</v>
      </c>
      <c r="F188" s="12">
        <v>0</v>
      </c>
      <c r="G188" s="12">
        <v>0</v>
      </c>
      <c r="H188" s="12">
        <v>30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57.499999999999993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34.5</v>
      </c>
      <c r="S188" s="14">
        <f>(N188/100)*(I188*$I$6)+(N188/100)*(J188*$J$6)</f>
        <v>69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27.599999999999998</v>
      </c>
      <c r="X188" s="14">
        <f t="shared" ref="X188:AA190" si="69">N188+S188</f>
        <v>126.5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62.099999999999994</v>
      </c>
      <c r="AC188" s="15">
        <f t="shared" ref="AC188:AC199" si="70">ROUND(X188+Y188+Z188+AA188+AB188,1)</f>
        <v>188.6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50</v>
      </c>
      <c r="E189" s="12">
        <v>0</v>
      </c>
      <c r="F189" s="12">
        <v>0</v>
      </c>
      <c r="G189" s="12">
        <v>0</v>
      </c>
      <c r="H189" s="12">
        <v>30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57.499999999999993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34.5</v>
      </c>
      <c r="S189" s="14">
        <f>(N189/100)*(I189*$I$7)+(N189/100)*(J189*$J$7)</f>
        <v>69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27.599999999999998</v>
      </c>
      <c r="X189" s="14">
        <f t="shared" si="69"/>
        <v>126.5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62.099999999999994</v>
      </c>
      <c r="AC189" s="15">
        <f t="shared" si="70"/>
        <v>188.6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50</v>
      </c>
      <c r="E190" s="12">
        <v>0</v>
      </c>
      <c r="F190" s="12">
        <v>0</v>
      </c>
      <c r="G190" s="12">
        <v>0</v>
      </c>
      <c r="H190" s="12">
        <v>30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57.499999999999993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34.5</v>
      </c>
      <c r="S190" s="14">
        <f>(N190/100)*(I190*$I$8)+(N190/100)*(J190*$J$8)</f>
        <v>69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27.599999999999998</v>
      </c>
      <c r="X190" s="14">
        <f t="shared" si="69"/>
        <v>126.5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62.099999999999994</v>
      </c>
      <c r="AC190" s="15">
        <f t="shared" si="70"/>
        <v>188.6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25</v>
      </c>
      <c r="E191" s="12">
        <v>70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26.5</v>
      </c>
      <c r="O191" s="14">
        <f>E191*$E$9</f>
        <v>74.2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15.900000000000002</v>
      </c>
      <c r="T191" s="14">
        <f>(O191/100)*(K191*$K$9)</f>
        <v>103.88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42.400000000000006</v>
      </c>
      <c r="Y191" s="14">
        <f t="shared" si="65"/>
        <v>178.07999999999998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220.5</v>
      </c>
      <c r="AD191" s="48">
        <f>(ROUND(AC191-AC185,1)/AC185)</f>
        <v>0.16914103923647933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25</v>
      </c>
      <c r="E192" s="12">
        <v>0</v>
      </c>
      <c r="F192" s="12">
        <v>70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26.5</v>
      </c>
      <c r="O192" s="14">
        <f>E192*$E$10</f>
        <v>0</v>
      </c>
      <c r="P192" s="14">
        <f>F192*$F$10</f>
        <v>74.2</v>
      </c>
      <c r="Q192" s="14">
        <f>G192*$G$10</f>
        <v>0</v>
      </c>
      <c r="R192" s="14">
        <f>H192*$H$10</f>
        <v>0</v>
      </c>
      <c r="S192" s="14">
        <f>(N192/100)*(I192*$I$10)+(N192/100)*(J192*$J$10)</f>
        <v>15.900000000000002</v>
      </c>
      <c r="T192" s="14">
        <f>(O192/100)*(K192*$J$10)</f>
        <v>0</v>
      </c>
      <c r="U192" s="14">
        <f>(P192/100)*(K192*$K$10)+(P192/100)*(L192*$L$10)</f>
        <v>103.88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42.400000000000006</v>
      </c>
      <c r="Y192" s="14">
        <f t="shared" si="65"/>
        <v>0</v>
      </c>
      <c r="Z192" s="14">
        <f t="shared" si="66"/>
        <v>178.07999999999998</v>
      </c>
      <c r="AA192" s="14">
        <f t="shared" si="67"/>
        <v>0</v>
      </c>
      <c r="AB192" s="14">
        <f t="shared" si="71"/>
        <v>0</v>
      </c>
      <c r="AC192" s="15">
        <f t="shared" si="70"/>
        <v>220.5</v>
      </c>
      <c r="AD192" s="48">
        <f>(ROUND(AC192-AC185,1)/AC185)</f>
        <v>0.16914103923647933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25</v>
      </c>
      <c r="E193" s="12">
        <v>0</v>
      </c>
      <c r="F193" s="12">
        <v>0</v>
      </c>
      <c r="G193" s="12">
        <v>70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26.5</v>
      </c>
      <c r="O193" s="14">
        <f>E193*$E$11</f>
        <v>0</v>
      </c>
      <c r="P193" s="14">
        <f>F193*$F$11</f>
        <v>0</v>
      </c>
      <c r="Q193" s="14">
        <f>G193*$G$11</f>
        <v>74.2</v>
      </c>
      <c r="R193" s="14">
        <f>H193*$H$11</f>
        <v>0</v>
      </c>
      <c r="S193" s="14">
        <f>(N193/100)*(I193*$I$11)+(N193/100)*(J193*$J$11)</f>
        <v>15.900000000000002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103.88</v>
      </c>
      <c r="W193" s="14">
        <f>(R193/100)*(K193*$K$11)+(R193/100)*(L193*$L$11)</f>
        <v>0</v>
      </c>
      <c r="X193" s="14">
        <f t="shared" si="64"/>
        <v>42.400000000000006</v>
      </c>
      <c r="Y193" s="14">
        <f t="shared" si="65"/>
        <v>0</v>
      </c>
      <c r="Z193" s="14">
        <f t="shared" si="66"/>
        <v>0</v>
      </c>
      <c r="AA193" s="14">
        <f t="shared" si="67"/>
        <v>178.07999999999998</v>
      </c>
      <c r="AB193" s="14">
        <f t="shared" si="71"/>
        <v>0</v>
      </c>
      <c r="AC193" s="15">
        <f t="shared" si="70"/>
        <v>220.5</v>
      </c>
      <c r="AD193" s="48">
        <f>(ROUND(AC193-AC185,1)/AC185)</f>
        <v>0.16914103923647933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25</v>
      </c>
      <c r="E194" s="12">
        <v>0</v>
      </c>
      <c r="F194" s="12">
        <v>0</v>
      </c>
      <c r="G194" s="12">
        <v>0</v>
      </c>
      <c r="H194" s="12">
        <v>70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26.5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74.2</v>
      </c>
      <c r="S194" s="14">
        <f>(N194/100)*(I194*$I$12)+(N194/100)*(J194*$J$12)</f>
        <v>15.900000000000002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114.268</v>
      </c>
      <c r="X194" s="14">
        <f t="shared" si="64"/>
        <v>42.400000000000006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188.46800000000002</v>
      </c>
      <c r="AC194" s="15">
        <f t="shared" si="70"/>
        <v>230.9</v>
      </c>
      <c r="AD194" s="48">
        <f>(ROUND(AC194-AC185,1)/AC185)</f>
        <v>0.22428419936373276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50</v>
      </c>
      <c r="E195" s="12">
        <v>0</v>
      </c>
      <c r="F195" s="12">
        <v>0</v>
      </c>
      <c r="G195" s="12">
        <v>0</v>
      </c>
      <c r="H195" s="12">
        <v>30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53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31.8</v>
      </c>
      <c r="S195" s="14">
        <f>(N195/100)*(I195*$I$13)+(N195/100)*(J195*$J$13)+(N195/100)*(M195*$M$13)</f>
        <v>90.100000000000009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47.7</v>
      </c>
      <c r="X195" s="14">
        <f>N195+S195</f>
        <v>143.10000000000002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79.5</v>
      </c>
      <c r="AC195" s="15">
        <f t="shared" si="70"/>
        <v>222.6</v>
      </c>
      <c r="AD195" s="48">
        <f>(ROUND(AC195-AC185,1)/AC185)</f>
        <v>0.18027571580063628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50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120</v>
      </c>
      <c r="L196" s="13">
        <v>0</v>
      </c>
      <c r="M196" s="13">
        <v>0</v>
      </c>
      <c r="N196" s="14">
        <f>D196*$D$14</f>
        <v>53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159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212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212</v>
      </c>
      <c r="AD196" s="48">
        <f>(ROUND(AC196-AC185,1)/AC185)</f>
        <v>0.12407211028632024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50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120</v>
      </c>
      <c r="M197" s="13">
        <v>0</v>
      </c>
      <c r="N197" s="14">
        <f>D197*$D$15</f>
        <v>53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159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212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212</v>
      </c>
      <c r="AD197" s="48">
        <f>(ROUND(AC197-AC185,1)/AC185)</f>
        <v>0.12407211028632024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50</v>
      </c>
      <c r="E198" s="12">
        <v>0</v>
      </c>
      <c r="F198" s="12">
        <v>0</v>
      </c>
      <c r="G198" s="12">
        <v>0</v>
      </c>
      <c r="H198" s="12">
        <v>30</v>
      </c>
      <c r="I198" s="13">
        <v>20</v>
      </c>
      <c r="J198" s="13">
        <v>85</v>
      </c>
      <c r="K198" s="13">
        <v>20</v>
      </c>
      <c r="L198" s="13">
        <v>20</v>
      </c>
      <c r="M198" s="13">
        <v>0</v>
      </c>
      <c r="N198" s="14">
        <f>D198*$D$16</f>
        <v>53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31.8</v>
      </c>
      <c r="S198" s="14">
        <f>(N198/100)*(I198*$I$16)+(N198/100)*(J198*$J$16)</f>
        <v>123.22499999999999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12.72</v>
      </c>
      <c r="X198" s="14">
        <f t="shared" si="64"/>
        <v>176.22499999999999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44.52</v>
      </c>
      <c r="AC198" s="15">
        <f t="shared" si="70"/>
        <v>220.7</v>
      </c>
      <c r="AD198" s="48">
        <f>(ROUND(AC198-AC185,1)/AC185)</f>
        <v>0.1702014846235419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50</v>
      </c>
      <c r="E199" s="12">
        <v>0</v>
      </c>
      <c r="F199" s="12">
        <v>0</v>
      </c>
      <c r="G199" s="12">
        <v>0</v>
      </c>
      <c r="H199" s="12">
        <v>30</v>
      </c>
      <c r="I199" s="13">
        <v>60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53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31.8</v>
      </c>
      <c r="S199" s="14">
        <f>(N199/100)*(I199*$I$17)+(N199/100)*(J199*$J$17)</f>
        <v>100.7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12.72</v>
      </c>
      <c r="X199" s="14">
        <f t="shared" si="64"/>
        <v>153.69999999999999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44.52</v>
      </c>
      <c r="AC199" s="15">
        <f t="shared" si="70"/>
        <v>198.2</v>
      </c>
      <c r="AD199" s="48">
        <f>(ROUND(AC199-AC185,1)/AC185)</f>
        <v>5.0901378579003183E-2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56</v>
      </c>
      <c r="E200" s="11">
        <v>0</v>
      </c>
      <c r="F200" s="11">
        <v>30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64.399999999999991</v>
      </c>
      <c r="O200" s="52">
        <f>E200*$E$3</f>
        <v>0</v>
      </c>
      <c r="P200" s="52">
        <f>F200*$F$3</f>
        <v>34.5</v>
      </c>
      <c r="Q200" s="52">
        <f>G200*$G$3</f>
        <v>0</v>
      </c>
      <c r="R200" s="52">
        <f>H200*$H$3</f>
        <v>0</v>
      </c>
      <c r="S200" s="52">
        <f>(N200/100)*(I200*$I$3)+(N200/100)*(J200*$J$3)</f>
        <v>51.519999999999996</v>
      </c>
      <c r="T200" s="52">
        <f>(O200/100)*(K200*$K$3)</f>
        <v>0</v>
      </c>
      <c r="U200" s="52">
        <f>(P200/100)*(K200*$K$3)+(P200/100)*(L200*$L$3)</f>
        <v>41.4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115.91999999999999</v>
      </c>
      <c r="Y200" s="52">
        <f t="shared" si="65"/>
        <v>0</v>
      </c>
      <c r="Z200" s="52">
        <f t="shared" si="66"/>
        <v>75.900000000000006</v>
      </c>
      <c r="AA200" s="52">
        <f t="shared" si="67"/>
        <v>0</v>
      </c>
      <c r="AB200" s="52">
        <f>R200+W200</f>
        <v>0</v>
      </c>
      <c r="AC200" s="53">
        <f>ROUND(X200+Y200+Z200+AA200+AB200,1)</f>
        <v>191.8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10</v>
      </c>
      <c r="C201" s="21" t="s">
        <v>323</v>
      </c>
      <c r="D201" s="12">
        <v>56</v>
      </c>
      <c r="E201" s="12">
        <v>0</v>
      </c>
      <c r="F201" s="12">
        <v>30</v>
      </c>
      <c r="G201" s="12">
        <v>0</v>
      </c>
      <c r="H201" s="12">
        <v>0</v>
      </c>
      <c r="I201" s="13">
        <v>40</v>
      </c>
      <c r="J201" s="13">
        <v>40</v>
      </c>
      <c r="K201" s="13">
        <v>30</v>
      </c>
      <c r="L201" s="13">
        <v>30</v>
      </c>
      <c r="M201" s="13">
        <v>0</v>
      </c>
      <c r="N201" s="14">
        <f>D201*$D$4</f>
        <v>59.36</v>
      </c>
      <c r="O201" s="14">
        <f>E201*$E$4</f>
        <v>0</v>
      </c>
      <c r="P201" s="14">
        <f>F201*$F$4</f>
        <v>31.8</v>
      </c>
      <c r="Q201" s="14">
        <f>G201*$G$4</f>
        <v>0</v>
      </c>
      <c r="R201" s="14">
        <f>H201*$H$4</f>
        <v>0</v>
      </c>
      <c r="S201" s="14">
        <f>(N201/100)*(I201*$I$4)+(N201/100)*(J201*$J$4)</f>
        <v>94.975999999999999</v>
      </c>
      <c r="T201" s="14">
        <f>(O201/100)*(K201*$K$4)</f>
        <v>0</v>
      </c>
      <c r="U201" s="14">
        <f>(P201/100)*(K201*$K$4)+(P201/100)*(L201*$L$4)</f>
        <v>38.160000000000004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154.33600000000001</v>
      </c>
      <c r="Y201" s="14">
        <f t="shared" ref="Y201:Y214" si="73">O201+T201</f>
        <v>0</v>
      </c>
      <c r="Z201" s="14">
        <f t="shared" ref="Z201:Z214" si="74">P201+U201</f>
        <v>69.960000000000008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224.3</v>
      </c>
      <c r="AD201" s="48">
        <f>(ROUND(AC201-AC200,1)/AC200)</f>
        <v>0.16944734098018768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56</v>
      </c>
      <c r="E202" s="12">
        <v>0</v>
      </c>
      <c r="F202" s="12">
        <v>30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64.399999999999991</v>
      </c>
      <c r="O202" s="14">
        <f>E202*$E$5</f>
        <v>0</v>
      </c>
      <c r="P202" s="14">
        <f>F202*$F$5</f>
        <v>34.5</v>
      </c>
      <c r="Q202" s="14">
        <f>G202*$G$5</f>
        <v>0</v>
      </c>
      <c r="R202" s="14">
        <f>H202*$H$5</f>
        <v>0</v>
      </c>
      <c r="S202" s="14">
        <f>(N202/100)*(I202*$I$5)+(N202/100)*(J202*$J$5)</f>
        <v>51.519999999999996</v>
      </c>
      <c r="T202" s="14">
        <f>(O202/100)*(K202*$K$5)</f>
        <v>0</v>
      </c>
      <c r="U202" s="14">
        <f>(P202/100)*(K202*$K$5)+(P202/100)*(L202*$L$5)</f>
        <v>41.4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115.91999999999999</v>
      </c>
      <c r="Y202" s="14">
        <f t="shared" si="73"/>
        <v>0</v>
      </c>
      <c r="Z202" s="14">
        <f t="shared" si="74"/>
        <v>75.900000000000006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191.8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20</v>
      </c>
      <c r="C203" s="21" t="s">
        <v>336</v>
      </c>
      <c r="D203" s="12">
        <v>56</v>
      </c>
      <c r="E203" s="12">
        <v>0</v>
      </c>
      <c r="F203" s="12">
        <v>30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64.399999999999991</v>
      </c>
      <c r="O203" s="14">
        <f>E203*$E$6</f>
        <v>0</v>
      </c>
      <c r="P203" s="14">
        <f>F203*$F$6</f>
        <v>34.5</v>
      </c>
      <c r="Q203" s="14">
        <f>G203*$G$6</f>
        <v>0</v>
      </c>
      <c r="R203" s="14">
        <f>H203*$H$6</f>
        <v>0</v>
      </c>
      <c r="S203" s="14">
        <f>(N203/100)*(I203*$I$6)+(N203/100)*(J203*$J$6)</f>
        <v>51.519999999999996</v>
      </c>
      <c r="T203" s="14">
        <f>(O203/100)*(K203*$K$6)</f>
        <v>0</v>
      </c>
      <c r="U203" s="14">
        <f>(P203/100)*(K203*$K$6)+(P203/100)*(L203*$L$6)</f>
        <v>41.4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115.91999999999999</v>
      </c>
      <c r="Y203" s="14">
        <f t="shared" si="73"/>
        <v>0</v>
      </c>
      <c r="Z203" s="14">
        <f t="shared" si="74"/>
        <v>75.900000000000006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191.8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20</v>
      </c>
      <c r="C204" s="21" t="s">
        <v>337</v>
      </c>
      <c r="D204" s="12">
        <v>56</v>
      </c>
      <c r="E204" s="12">
        <v>0</v>
      </c>
      <c r="F204" s="12">
        <v>30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64.399999999999991</v>
      </c>
      <c r="O204" s="14">
        <f>E204*$E$7</f>
        <v>0</v>
      </c>
      <c r="P204" s="14">
        <f>F204*$F$7</f>
        <v>34.5</v>
      </c>
      <c r="Q204" s="14">
        <f>G204*$G$7</f>
        <v>0</v>
      </c>
      <c r="R204" s="14">
        <f>H204*$H$7</f>
        <v>0</v>
      </c>
      <c r="S204" s="14">
        <f>(N204/100)*(I204*$I$7)+(N204/100)*(J204*$J$7)</f>
        <v>51.519999999999996</v>
      </c>
      <c r="T204" s="14">
        <f>(O204/100)*(K204*$K$7)</f>
        <v>0</v>
      </c>
      <c r="U204" s="14">
        <f>(P204/100)*(K204*$K$7)+(P204/100)*(L204*$L$7)</f>
        <v>41.4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115.91999999999999</v>
      </c>
      <c r="Y204" s="14">
        <f t="shared" si="73"/>
        <v>0</v>
      </c>
      <c r="Z204" s="14">
        <f t="shared" si="74"/>
        <v>75.900000000000006</v>
      </c>
      <c r="AA204" s="14">
        <f t="shared" si="75"/>
        <v>0</v>
      </c>
      <c r="AB204" s="14">
        <f t="shared" si="77"/>
        <v>0</v>
      </c>
      <c r="AC204" s="15">
        <f t="shared" si="76"/>
        <v>191.8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56</v>
      </c>
      <c r="E205" s="12">
        <v>0</v>
      </c>
      <c r="F205" s="12">
        <v>30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64.399999999999991</v>
      </c>
      <c r="O205" s="14">
        <f>E205*$E$8</f>
        <v>0</v>
      </c>
      <c r="P205" s="14">
        <f>F205*$F$8</f>
        <v>34.5</v>
      </c>
      <c r="Q205" s="14">
        <f>G205*$G$8</f>
        <v>0</v>
      </c>
      <c r="R205" s="14">
        <f>H205*$H$8</f>
        <v>0</v>
      </c>
      <c r="S205" s="14">
        <f>(N205/100)*(I205*$I$8)+(N205/100)*(J205*$J$8)</f>
        <v>51.519999999999996</v>
      </c>
      <c r="T205" s="14">
        <f>(O205/100)*(K205*$K$8)</f>
        <v>0</v>
      </c>
      <c r="U205" s="14">
        <f>(P205/100)*(K205*$K$8)+(P205/100)*(L205*$L$8)</f>
        <v>41.4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115.91999999999999</v>
      </c>
      <c r="Y205" s="14">
        <f t="shared" si="73"/>
        <v>0</v>
      </c>
      <c r="Z205" s="14">
        <f t="shared" si="74"/>
        <v>75.900000000000006</v>
      </c>
      <c r="AA205" s="14">
        <f t="shared" si="75"/>
        <v>0</v>
      </c>
      <c r="AB205" s="14">
        <f t="shared" si="77"/>
        <v>0</v>
      </c>
      <c r="AC205" s="15">
        <f t="shared" si="76"/>
        <v>191.8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28</v>
      </c>
      <c r="E206" s="12">
        <v>70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29.68</v>
      </c>
      <c r="O206" s="14">
        <f>E206*$E$9</f>
        <v>74.2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11.872</v>
      </c>
      <c r="T206" s="14">
        <f>(O206/100)*(K206*$K$9)</f>
        <v>103.88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41.552</v>
      </c>
      <c r="Y206" s="14">
        <f t="shared" si="73"/>
        <v>178.07999999999998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219.6</v>
      </c>
      <c r="AD206" s="48">
        <f>(ROUND(AC206-AC200,1)/AC200)</f>
        <v>0.14494264859228362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28</v>
      </c>
      <c r="E207" s="12">
        <v>0</v>
      </c>
      <c r="F207" s="12">
        <v>70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29.68</v>
      </c>
      <c r="O207" s="14">
        <f>E207*$E$10</f>
        <v>0</v>
      </c>
      <c r="P207" s="14">
        <f>F207*$F$10</f>
        <v>74.2</v>
      </c>
      <c r="Q207" s="14">
        <f>G207*$G$10</f>
        <v>0</v>
      </c>
      <c r="R207" s="14">
        <f>H207*$H$10</f>
        <v>0</v>
      </c>
      <c r="S207" s="14">
        <f>(N207/100)*(I207*$I$10)+(N207/100)*(J207*$J$10)</f>
        <v>11.872</v>
      </c>
      <c r="T207" s="14">
        <f>(O207/100)*(K207*$J$10)</f>
        <v>0</v>
      </c>
      <c r="U207" s="14">
        <f>(P207/100)*(K207*$K$10)+(P207/100)*(L207*$L$10)</f>
        <v>114.268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41.552</v>
      </c>
      <c r="Y207" s="14">
        <f t="shared" si="73"/>
        <v>0</v>
      </c>
      <c r="Z207" s="14">
        <f t="shared" si="74"/>
        <v>188.46800000000002</v>
      </c>
      <c r="AA207" s="14">
        <f t="shared" si="75"/>
        <v>0</v>
      </c>
      <c r="AB207" s="14">
        <f t="shared" si="77"/>
        <v>0</v>
      </c>
      <c r="AC207" s="15">
        <f t="shared" si="76"/>
        <v>230</v>
      </c>
      <c r="AD207" s="48">
        <f>(ROUND(AC207-AC200,1)/AC200)</f>
        <v>0.1991657977059437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28</v>
      </c>
      <c r="E208" s="12">
        <v>0</v>
      </c>
      <c r="F208" s="12">
        <v>0</v>
      </c>
      <c r="G208" s="12">
        <v>70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29.68</v>
      </c>
      <c r="O208" s="14">
        <f>E208*$E$11</f>
        <v>0</v>
      </c>
      <c r="P208" s="14">
        <f>F208*$F$11</f>
        <v>0</v>
      </c>
      <c r="Q208" s="14">
        <f>G208*$G$11</f>
        <v>74.2</v>
      </c>
      <c r="R208" s="14">
        <f>H208*$H$11</f>
        <v>0</v>
      </c>
      <c r="S208" s="14">
        <f>(N208/100)*(I208*$I$11)+(N208/100)*(J208*$J$11)</f>
        <v>11.872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103.88</v>
      </c>
      <c r="W208" s="14">
        <f>(R208/100)*(K208*$K$11)+(R208/100)*(L208*$L$11)</f>
        <v>0</v>
      </c>
      <c r="X208" s="14">
        <f t="shared" si="72"/>
        <v>41.552</v>
      </c>
      <c r="Y208" s="14">
        <f t="shared" si="73"/>
        <v>0</v>
      </c>
      <c r="Z208" s="14">
        <f t="shared" si="74"/>
        <v>0</v>
      </c>
      <c r="AA208" s="14">
        <f t="shared" si="75"/>
        <v>178.07999999999998</v>
      </c>
      <c r="AB208" s="14">
        <f t="shared" si="77"/>
        <v>0</v>
      </c>
      <c r="AC208" s="15">
        <f t="shared" si="76"/>
        <v>219.6</v>
      </c>
      <c r="AD208" s="48">
        <f>(ROUND(AC208-AC200,1)/AC200)</f>
        <v>0.14494264859228362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28</v>
      </c>
      <c r="E209" s="12">
        <v>0</v>
      </c>
      <c r="F209" s="12">
        <v>0</v>
      </c>
      <c r="G209" s="12">
        <v>0</v>
      </c>
      <c r="H209" s="12">
        <v>70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29.68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74.2</v>
      </c>
      <c r="S209" s="14">
        <f>(N209/100)*(I209*$I$12)+(N209/100)*(J209*$J$12)</f>
        <v>11.872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103.88</v>
      </c>
      <c r="X209" s="14">
        <f t="shared" si="72"/>
        <v>41.552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178.07999999999998</v>
      </c>
      <c r="AC209" s="15">
        <f t="shared" si="76"/>
        <v>219.6</v>
      </c>
      <c r="AD209" s="48">
        <f>(ROUND(AC209-AC200,1)/AC200)</f>
        <v>0.14494264859228362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56</v>
      </c>
      <c r="E210" s="12">
        <v>0</v>
      </c>
      <c r="F210" s="12">
        <v>30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59.36</v>
      </c>
      <c r="O210" s="14">
        <f>E210*$E$13</f>
        <v>0</v>
      </c>
      <c r="P210" s="14">
        <f>F210*$F$13</f>
        <v>31.8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89.04</v>
      </c>
      <c r="T210" s="14">
        <f>(O210/100)*(K210*$K$13)+(O210/100)*(M210*$M$13)</f>
        <v>0</v>
      </c>
      <c r="U210" s="14">
        <f>(P210/100)*(K210*$K$13)+(P210/100)*(L210*$L$13)+(P210/100)*(M210*$M$13)</f>
        <v>54.06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148.4</v>
      </c>
      <c r="Y210" s="14">
        <f t="shared" si="73"/>
        <v>0</v>
      </c>
      <c r="Z210" s="14">
        <f t="shared" si="74"/>
        <v>85.86</v>
      </c>
      <c r="AA210" s="14">
        <f t="shared" si="75"/>
        <v>0</v>
      </c>
      <c r="AB210" s="14">
        <f t="shared" si="77"/>
        <v>0</v>
      </c>
      <c r="AC210" s="15">
        <f t="shared" si="76"/>
        <v>234.3</v>
      </c>
      <c r="AD210" s="48">
        <f>(ROUND(AC210-AC200,1)/AC200)</f>
        <v>0.22158498435870697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56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120</v>
      </c>
      <c r="L211" s="13">
        <v>0</v>
      </c>
      <c r="M211" s="13">
        <v>0</v>
      </c>
      <c r="N211" s="14">
        <f>D211*$D$14</f>
        <v>59.36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166.208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225.56799999999998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225.6</v>
      </c>
      <c r="AD211" s="48">
        <f>(ROUND(AC211-AC200,1)/AC200)</f>
        <v>0.17622523461939518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56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120</v>
      </c>
      <c r="M212" s="13">
        <v>0</v>
      </c>
      <c r="N212" s="14">
        <f>D212*$D$15</f>
        <v>59.36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166.208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225.56799999999998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225.6</v>
      </c>
      <c r="AD212" s="48">
        <f>(ROUND(AC212-AC200,1)/AC200)</f>
        <v>0.17622523461939518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56</v>
      </c>
      <c r="E213" s="12">
        <v>0</v>
      </c>
      <c r="F213" s="12">
        <v>30</v>
      </c>
      <c r="G213" s="12">
        <v>0</v>
      </c>
      <c r="H213" s="12">
        <v>0</v>
      </c>
      <c r="I213" s="13">
        <v>20</v>
      </c>
      <c r="J213" s="13">
        <v>60</v>
      </c>
      <c r="K213" s="13">
        <v>30</v>
      </c>
      <c r="L213" s="13">
        <v>30</v>
      </c>
      <c r="M213" s="13">
        <v>0</v>
      </c>
      <c r="N213" s="14">
        <f>D213*$D$16</f>
        <v>59.36</v>
      </c>
      <c r="O213" s="14">
        <f>E213*$E$16</f>
        <v>0</v>
      </c>
      <c r="P213" s="14">
        <f>F213*$F$16</f>
        <v>31.8</v>
      </c>
      <c r="Q213" s="14">
        <f>G213*$G$16</f>
        <v>0</v>
      </c>
      <c r="R213" s="14">
        <f>H213*$H$16</f>
        <v>0</v>
      </c>
      <c r="S213" s="14">
        <f>(N213/100)*(I213*$I$16)+(N213/100)*(J213*$J$16)</f>
        <v>100.91200000000001</v>
      </c>
      <c r="T213" s="14">
        <f>(O213/100)*(K213*$K$16)</f>
        <v>0</v>
      </c>
      <c r="U213" s="14">
        <f>(P213/100)*(K213*$K$16)+(P213/100)*(L213*$L$16)</f>
        <v>19.080000000000002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160.27199999999999</v>
      </c>
      <c r="Y213" s="14">
        <f t="shared" si="73"/>
        <v>0</v>
      </c>
      <c r="Z213" s="14">
        <f t="shared" si="74"/>
        <v>50.88</v>
      </c>
      <c r="AA213" s="14">
        <f t="shared" si="75"/>
        <v>0</v>
      </c>
      <c r="AB213" s="14">
        <f t="shared" si="77"/>
        <v>0</v>
      </c>
      <c r="AC213" s="15">
        <f t="shared" si="76"/>
        <v>211.2</v>
      </c>
      <c r="AD213" s="48">
        <f>(ROUND(AC213-AC200,1)/AC200)</f>
        <v>0.10114702815432741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56</v>
      </c>
      <c r="E214" s="12">
        <v>0</v>
      </c>
      <c r="F214" s="12">
        <v>30</v>
      </c>
      <c r="G214" s="12">
        <v>0</v>
      </c>
      <c r="H214" s="12">
        <v>0</v>
      </c>
      <c r="I214" s="13">
        <v>60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59.36</v>
      </c>
      <c r="O214" s="14">
        <f>E214*$E$17</f>
        <v>0</v>
      </c>
      <c r="P214" s="14">
        <f>F214*$F$17</f>
        <v>31.8</v>
      </c>
      <c r="Q214" s="14">
        <f>G214*$G$17</f>
        <v>0</v>
      </c>
      <c r="R214" s="14">
        <f>H214*$H$17</f>
        <v>0</v>
      </c>
      <c r="S214" s="14">
        <f>(N214/100)*(I214*$I$17)+(N214/100)*(J214*$J$17)</f>
        <v>100.91200000000001</v>
      </c>
      <c r="T214" s="14">
        <f>(O214/100)*(K214*$K$17)</f>
        <v>0</v>
      </c>
      <c r="U214" s="14">
        <f>(P214/100)*(K214*$K$17)+(P214/100)*(L214*$L$17)</f>
        <v>19.080000000000002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160.27199999999999</v>
      </c>
      <c r="Y214" s="14">
        <f t="shared" si="73"/>
        <v>0</v>
      </c>
      <c r="Z214" s="14">
        <f t="shared" si="74"/>
        <v>50.88</v>
      </c>
      <c r="AA214" s="14">
        <f t="shared" si="75"/>
        <v>0</v>
      </c>
      <c r="AB214" s="14">
        <f t="shared" si="77"/>
        <v>0</v>
      </c>
      <c r="AC214" s="15">
        <f t="shared" si="76"/>
        <v>211.2</v>
      </c>
      <c r="AD214" s="48">
        <f>(ROUND(AC214-AC200,1)/AC200)</f>
        <v>0.10114702815432741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40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46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36.800000000000004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82.800000000000011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186.3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40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42.400000000000006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72.080000000000013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114.48000000000002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209.9</v>
      </c>
      <c r="AD216" s="48">
        <f>(ROUND(AC216-AC215,1)/AC215)</f>
        <v>0.12667740203972089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40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46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36.800000000000004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82.800000000000011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186.3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40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46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36.800000000000004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82.800000000000011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186.3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40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46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36.800000000000004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82.800000000000011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186.3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40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46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36.800000000000004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82.800000000000011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186.3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20</v>
      </c>
      <c r="E221" s="12">
        <v>70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21.200000000000003</v>
      </c>
      <c r="O221" s="14">
        <f>E221*$E$9</f>
        <v>74.2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8.48</v>
      </c>
      <c r="T221" s="14">
        <f>(O221/100)*(K221*$K$9)</f>
        <v>103.88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29.680000000000003</v>
      </c>
      <c r="Y221" s="14">
        <f t="shared" si="65"/>
        <v>178.07999999999998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207.8</v>
      </c>
      <c r="AD221" s="48">
        <f>(ROUND(AC221-AC215,1)/AC215)</f>
        <v>0.11540526033279656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20</v>
      </c>
      <c r="E222" s="12">
        <v>0</v>
      </c>
      <c r="F222" s="12">
        <v>70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21.200000000000003</v>
      </c>
      <c r="O222" s="14">
        <f>E222*$E$10</f>
        <v>0</v>
      </c>
      <c r="P222" s="14">
        <f>F222*$F$10</f>
        <v>74.2</v>
      </c>
      <c r="Q222" s="14">
        <f>G222*$G$10</f>
        <v>0</v>
      </c>
      <c r="R222" s="14">
        <f>H222*$H$10</f>
        <v>0</v>
      </c>
      <c r="S222" s="14">
        <f>(N222/100)*(I222*$I$10)+(N222/100)*(J222*$J$10)</f>
        <v>8.48</v>
      </c>
      <c r="T222" s="14">
        <f>(O222/100)*(K222*$J$10)</f>
        <v>0</v>
      </c>
      <c r="U222" s="14">
        <f>(P222/100)*(K222*$K$10)+(P222/100)*(L222*$L$10)</f>
        <v>114.268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29.680000000000003</v>
      </c>
      <c r="Y222" s="14">
        <f t="shared" si="65"/>
        <v>0</v>
      </c>
      <c r="Z222" s="14">
        <f t="shared" si="66"/>
        <v>188.46800000000002</v>
      </c>
      <c r="AA222" s="14">
        <f t="shared" si="67"/>
        <v>0</v>
      </c>
      <c r="AB222" s="14">
        <f t="shared" si="79"/>
        <v>0</v>
      </c>
      <c r="AC222" s="15">
        <f t="shared" si="78"/>
        <v>218.1</v>
      </c>
      <c r="AD222" s="48">
        <f>(ROUND(AC222-AC215,1)/AC215)</f>
        <v>0.17069243156199676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20</v>
      </c>
      <c r="E223" s="12">
        <v>0</v>
      </c>
      <c r="F223" s="12">
        <v>0</v>
      </c>
      <c r="G223" s="12">
        <v>70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21.200000000000003</v>
      </c>
      <c r="O223" s="14">
        <f>E223*$E$11</f>
        <v>0</v>
      </c>
      <c r="P223" s="14">
        <f>F223*$F$11</f>
        <v>0</v>
      </c>
      <c r="Q223" s="14">
        <f>G223*$G$11</f>
        <v>74.2</v>
      </c>
      <c r="R223" s="14">
        <f>H223*$H$11</f>
        <v>0</v>
      </c>
      <c r="S223" s="14">
        <f>(N223/100)*(I223*$I$11)+(N223/100)*(J223*$J$11)</f>
        <v>8.48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103.88</v>
      </c>
      <c r="W223" s="14">
        <f>(R223/100)*(K223*$K$11)+(R223/100)*(L223*$L$11)</f>
        <v>0</v>
      </c>
      <c r="X223" s="14">
        <f t="shared" si="64"/>
        <v>29.680000000000003</v>
      </c>
      <c r="Y223" s="14">
        <f t="shared" si="65"/>
        <v>0</v>
      </c>
      <c r="Z223" s="14">
        <f t="shared" si="66"/>
        <v>0</v>
      </c>
      <c r="AA223" s="14">
        <f t="shared" si="67"/>
        <v>178.07999999999998</v>
      </c>
      <c r="AB223" s="14">
        <f t="shared" si="79"/>
        <v>0</v>
      </c>
      <c r="AC223" s="15">
        <f t="shared" si="78"/>
        <v>207.8</v>
      </c>
      <c r="AD223" s="48">
        <f>(ROUND(AC223-AC215,1)/AC215)</f>
        <v>0.11540526033279656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20</v>
      </c>
      <c r="E224" s="12">
        <v>0</v>
      </c>
      <c r="F224" s="12">
        <v>0</v>
      </c>
      <c r="G224" s="12">
        <v>0</v>
      </c>
      <c r="H224" s="12">
        <v>70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21.200000000000003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74.2</v>
      </c>
      <c r="S224" s="14">
        <f>(N224/100)*(I224*$I$12)+(N224/100)*(J224*$J$12)</f>
        <v>8.48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103.88</v>
      </c>
      <c r="X224" s="14">
        <f t="shared" si="64"/>
        <v>29.680000000000003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178.07999999999998</v>
      </c>
      <c r="AC224" s="15">
        <f t="shared" si="78"/>
        <v>207.8</v>
      </c>
      <c r="AD224" s="48">
        <f>(ROUND(AC224-AC215,1)/AC215)</f>
        <v>0.11540526033279656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40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42.400000000000006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59.360000000000007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101.76000000000002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229</v>
      </c>
      <c r="AD225" s="48">
        <f>(ROUND(AC225-AC215,1)/AC215)</f>
        <v>0.22920021470746108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40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180</v>
      </c>
      <c r="L226" s="13">
        <v>0</v>
      </c>
      <c r="M226" s="13">
        <v>0</v>
      </c>
      <c r="N226" s="14">
        <f>D226*$D$14</f>
        <v>42.400000000000006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169.60000000000002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212.00000000000003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212</v>
      </c>
      <c r="AD226" s="48">
        <f>(ROUND(AC226-AC215,1)/AC215)</f>
        <v>0.13794954374664517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40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180</v>
      </c>
      <c r="M227" s="13">
        <v>0</v>
      </c>
      <c r="N227" s="14">
        <f>D227*$D$15</f>
        <v>42.400000000000006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169.60000000000002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212.00000000000003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212</v>
      </c>
      <c r="AD227" s="48">
        <f>(ROUND(AC227-AC215,1)/AC215)</f>
        <v>0.13794954374664517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40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90</v>
      </c>
      <c r="K228" s="13">
        <v>20</v>
      </c>
      <c r="L228" s="13">
        <v>20</v>
      </c>
      <c r="M228" s="13">
        <v>0</v>
      </c>
      <c r="N228" s="14">
        <f>D228*$D$16</f>
        <v>42.400000000000006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99.64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142.04000000000002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216.2</v>
      </c>
      <c r="AD228" s="48">
        <f>(ROUND(AC228-AC215,1)/AC215)</f>
        <v>0.16049382716049382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40</v>
      </c>
      <c r="E229" s="12">
        <v>0</v>
      </c>
      <c r="F229" s="12">
        <v>50</v>
      </c>
      <c r="G229" s="12">
        <v>0</v>
      </c>
      <c r="H229" s="12">
        <v>0</v>
      </c>
      <c r="I229" s="13">
        <v>60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42.400000000000006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76.320000000000007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118.72000000000001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192.9</v>
      </c>
      <c r="AD229" s="48">
        <f>(ROUND(AC229-AC215,1)/AC215)</f>
        <v>3.542673107890499E-2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30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34.5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27.599999999999998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62.099999999999994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186.3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30</v>
      </c>
      <c r="F231" s="12">
        <v>0</v>
      </c>
      <c r="G231" s="12">
        <v>0</v>
      </c>
      <c r="H231" s="12">
        <v>0</v>
      </c>
      <c r="I231" s="13">
        <v>40</v>
      </c>
      <c r="J231" s="13">
        <v>40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31.8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101.76</v>
      </c>
      <c r="T231" s="14">
        <f>(O231/100)*(K231*$K$4)</f>
        <v>25.44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165.36</v>
      </c>
      <c r="Y231" s="14">
        <f t="shared" ref="Y231:Y244" si="84">O231+T231</f>
        <v>57.24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222.6</v>
      </c>
      <c r="AD231" s="48">
        <f>(ROUND(AC231-AC230,1)/AC230)</f>
        <v>0.19484702093397743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30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34.5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27.599999999999998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62.099999999999994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186.3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40</v>
      </c>
      <c r="C233" s="21" t="s">
        <v>336</v>
      </c>
      <c r="D233" s="12">
        <v>60</v>
      </c>
      <c r="E233" s="12">
        <v>30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34.5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27.599999999999998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62.099999999999994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186.3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30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34.5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27.599999999999998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62.099999999999994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186.3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30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34.5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27.599999999999998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62.099999999999994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186.3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30</v>
      </c>
      <c r="E236" s="12">
        <v>70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31.8</v>
      </c>
      <c r="O236" s="14">
        <f>E236*$E$9</f>
        <v>74.2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12.72</v>
      </c>
      <c r="T236" s="14">
        <f>(O236/100)*(K236*$K$9)</f>
        <v>98.685999999999993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44.52</v>
      </c>
      <c r="Y236" s="14">
        <f t="shared" si="84"/>
        <v>172.886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217.4</v>
      </c>
      <c r="AD236" s="48">
        <f>(ROUND(AC236-AC230,1)/AC230)</f>
        <v>0.166935050993022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30</v>
      </c>
      <c r="E237" s="12">
        <v>0</v>
      </c>
      <c r="F237" s="12">
        <v>70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31.8</v>
      </c>
      <c r="O237" s="14">
        <f>E237*$E$10</f>
        <v>0</v>
      </c>
      <c r="P237" s="14">
        <f>F237*$F$10</f>
        <v>74.2</v>
      </c>
      <c r="Q237" s="14">
        <f>G237*$G$10</f>
        <v>0</v>
      </c>
      <c r="R237" s="14">
        <f>H237*$H$10</f>
        <v>0</v>
      </c>
      <c r="S237" s="14">
        <f>(N237/100)*(I237*$I$10)+(N237/100)*(J237*$J$10)</f>
        <v>12.72</v>
      </c>
      <c r="T237" s="14">
        <f>(O237/100)*(K237*$J$10)</f>
        <v>0</v>
      </c>
      <c r="U237" s="14">
        <f>(P237/100)*(K237*$K$10)+(P237/100)*(L237*$L$10)</f>
        <v>93.49199999999999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44.52</v>
      </c>
      <c r="Y237" s="14">
        <f t="shared" si="84"/>
        <v>0</v>
      </c>
      <c r="Z237" s="14">
        <f t="shared" si="85"/>
        <v>167.69200000000001</v>
      </c>
      <c r="AA237" s="14">
        <f t="shared" si="86"/>
        <v>0</v>
      </c>
      <c r="AB237" s="14">
        <f t="shared" si="88"/>
        <v>0</v>
      </c>
      <c r="AC237" s="15">
        <f t="shared" si="87"/>
        <v>212.2</v>
      </c>
      <c r="AD237" s="48">
        <f>(ROUND(AC237-AC230,1)/AC230)</f>
        <v>0.13902308105206654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30</v>
      </c>
      <c r="E238" s="12">
        <v>0</v>
      </c>
      <c r="F238" s="12">
        <v>0</v>
      </c>
      <c r="G238" s="12">
        <v>70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31.8</v>
      </c>
      <c r="O238" s="14">
        <f>E238*$E$11</f>
        <v>0</v>
      </c>
      <c r="P238" s="14">
        <f>F238*$F$11</f>
        <v>0</v>
      </c>
      <c r="Q238" s="14">
        <f>G238*$G$11</f>
        <v>74.2</v>
      </c>
      <c r="R238" s="14">
        <f>H238*$H$11</f>
        <v>0</v>
      </c>
      <c r="S238" s="14">
        <f>(N238/100)*(I238*$I$11)+(N238/100)*(J238*$J$11)</f>
        <v>12.72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93.49199999999999</v>
      </c>
      <c r="W238" s="14">
        <f>(R238/100)*(K238*$K$11)+(R238/100)*(L238*$L$11)</f>
        <v>0</v>
      </c>
      <c r="X238" s="14">
        <f t="shared" si="83"/>
        <v>44.52</v>
      </c>
      <c r="Y238" s="14">
        <f t="shared" si="84"/>
        <v>0</v>
      </c>
      <c r="Z238" s="14">
        <f t="shared" si="85"/>
        <v>0</v>
      </c>
      <c r="AA238" s="14">
        <f t="shared" si="86"/>
        <v>167.69200000000001</v>
      </c>
      <c r="AB238" s="14">
        <f t="shared" si="88"/>
        <v>0</v>
      </c>
      <c r="AC238" s="15">
        <f t="shared" si="87"/>
        <v>212.2</v>
      </c>
      <c r="AD238" s="48">
        <f>(ROUND(AC238-AC230,1)/AC230)</f>
        <v>0.13902308105206654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30</v>
      </c>
      <c r="E239" s="12">
        <v>0</v>
      </c>
      <c r="F239" s="12">
        <v>0</v>
      </c>
      <c r="G239" s="12">
        <v>0</v>
      </c>
      <c r="H239" s="12">
        <v>70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31.8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74.2</v>
      </c>
      <c r="S239" s="14">
        <f>(N239/100)*(I239*$I$12)+(N239/100)*(J239*$J$12)</f>
        <v>12.72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93.49199999999999</v>
      </c>
      <c r="X239" s="14">
        <f t="shared" si="83"/>
        <v>44.52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167.69200000000001</v>
      </c>
      <c r="AC239" s="15">
        <f t="shared" si="87"/>
        <v>212.2</v>
      </c>
      <c r="AD239" s="48">
        <f>(ROUND(AC239-AC230,1)/AC230)</f>
        <v>0.13902308105206654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30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31.8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44.52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76.320000000000007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229</v>
      </c>
      <c r="AD240" s="48">
        <f>(ROUND(AC240-AC230,1)/AC230)</f>
        <v>0.22920021470746108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60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63.6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152.64000000000001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216.24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216.2</v>
      </c>
      <c r="AD241" s="48">
        <f>(ROUND(AC241-AC230,1)/AC230)</f>
        <v>0.16049382716049382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60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63.6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152.64000000000001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216.24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216.2</v>
      </c>
      <c r="AD242" s="48">
        <f>(ROUND(AC242-AC230,1)/AC230)</f>
        <v>0.16049382716049382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30</v>
      </c>
      <c r="F243" s="12">
        <v>0</v>
      </c>
      <c r="G243" s="12">
        <v>0</v>
      </c>
      <c r="H243" s="12">
        <v>0</v>
      </c>
      <c r="I243" s="13">
        <v>20</v>
      </c>
      <c r="J243" s="13">
        <v>55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31.8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100.17</v>
      </c>
      <c r="T243" s="14">
        <f>(O243/100)*(K243*$K$16)</f>
        <v>12.72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163.77000000000001</v>
      </c>
      <c r="Y243" s="14">
        <f t="shared" si="84"/>
        <v>44.52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208.3</v>
      </c>
      <c r="AD243" s="48">
        <f>(ROUND(AC243-AC230,1)/AC230)</f>
        <v>0.11808910359634997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30</v>
      </c>
      <c r="F244" s="12">
        <v>0</v>
      </c>
      <c r="G244" s="12">
        <v>0</v>
      </c>
      <c r="H244" s="12">
        <v>0</v>
      </c>
      <c r="I244" s="13">
        <v>55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31.8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100.17</v>
      </c>
      <c r="T244" s="14">
        <f>(O244/100)*(K244*$K$17)</f>
        <v>12.72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163.77000000000001</v>
      </c>
      <c r="Y244" s="14">
        <f t="shared" si="84"/>
        <v>44.52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208.3</v>
      </c>
      <c r="AD244" s="48">
        <f>(ROUND(AC244-AC230,1)/AC230)</f>
        <v>0.11808910359634997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54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62.099999999999994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124.19999999999999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186.29999999999998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186.3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54</v>
      </c>
      <c r="E246" s="12">
        <v>0</v>
      </c>
      <c r="F246" s="12">
        <v>0</v>
      </c>
      <c r="G246" s="12">
        <v>0</v>
      </c>
      <c r="H246" s="12">
        <v>0</v>
      </c>
      <c r="I246" s="13">
        <v>40</v>
      </c>
      <c r="J246" s="13">
        <v>40</v>
      </c>
      <c r="K246" s="13">
        <v>60</v>
      </c>
      <c r="L246" s="13">
        <v>0</v>
      </c>
      <c r="M246" s="13">
        <v>0</v>
      </c>
      <c r="N246" s="14">
        <f>D246*$D$4</f>
        <v>57.24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160.27199999999999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217.512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217.5</v>
      </c>
      <c r="AD246" s="48">
        <f>(ROUND(AC246-AC245,1)/AC245)</f>
        <v>0.16747181964573268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54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62.099999999999994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124.19999999999999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186.29999999999998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186.3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36</v>
      </c>
      <c r="C248" s="21" t="s">
        <v>336</v>
      </c>
      <c r="D248" s="12">
        <v>54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62.099999999999994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124.19999999999999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186.29999999999998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186.3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54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62.099999999999994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124.19999999999999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186.29999999999998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186.3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54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62.099999999999994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124.19999999999999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186.29999999999998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186.3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27</v>
      </c>
      <c r="E251" s="12">
        <v>60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100</v>
      </c>
      <c r="L251" s="13">
        <v>0</v>
      </c>
      <c r="M251" s="13">
        <v>0</v>
      </c>
      <c r="N251" s="14">
        <f>D251*$D$9</f>
        <v>28.62</v>
      </c>
      <c r="O251" s="14">
        <f>E251*$E$9</f>
        <v>63.6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40.067999999999998</v>
      </c>
      <c r="T251" s="14">
        <f>(O251/100)*(K251*$K$9)</f>
        <v>89.04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68.688000000000002</v>
      </c>
      <c r="Y251" s="14">
        <f t="shared" si="90"/>
        <v>152.64000000000001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221.3</v>
      </c>
      <c r="AD251" s="48">
        <f>(ROUND(AC251-AC245,1)/AC245)</f>
        <v>0.1878690284487386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27</v>
      </c>
      <c r="E252" s="12">
        <v>0</v>
      </c>
      <c r="F252" s="12">
        <v>60</v>
      </c>
      <c r="G252" s="12">
        <v>0</v>
      </c>
      <c r="H252" s="12">
        <v>0</v>
      </c>
      <c r="I252" s="13">
        <v>20</v>
      </c>
      <c r="J252" s="13">
        <v>20</v>
      </c>
      <c r="K252" s="13">
        <v>50</v>
      </c>
      <c r="L252" s="13">
        <v>50</v>
      </c>
      <c r="M252" s="13">
        <v>0</v>
      </c>
      <c r="N252" s="14">
        <f>D252*$D$10</f>
        <v>28.62</v>
      </c>
      <c r="O252" s="14">
        <f>E252*$E$10</f>
        <v>0</v>
      </c>
      <c r="P252" s="14">
        <f>F252*$F$10</f>
        <v>63.6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31.481999999999999</v>
      </c>
      <c r="T252" s="14">
        <f>(O252/100)*(K252*$J$10)</f>
        <v>0</v>
      </c>
      <c r="U252" s="14">
        <f>(P252/100)*(K252*$K$10)+(P252/100)*(L252*$L$10)</f>
        <v>89.04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60.102000000000004</v>
      </c>
      <c r="Y252" s="14">
        <f t="shared" si="90"/>
        <v>0</v>
      </c>
      <c r="Z252" s="14">
        <f t="shared" si="91"/>
        <v>152.64000000000001</v>
      </c>
      <c r="AA252" s="14">
        <f t="shared" si="92"/>
        <v>0</v>
      </c>
      <c r="AB252" s="14">
        <f t="shared" si="94"/>
        <v>0</v>
      </c>
      <c r="AC252" s="15">
        <f t="shared" si="93"/>
        <v>212.7</v>
      </c>
      <c r="AD252" s="48">
        <f>(ROUND(AC252-AC245,1)/AC245)</f>
        <v>0.14170692431561996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27</v>
      </c>
      <c r="E253" s="12">
        <v>0</v>
      </c>
      <c r="F253" s="12">
        <v>0</v>
      </c>
      <c r="G253" s="12">
        <v>60</v>
      </c>
      <c r="H253" s="12">
        <v>0</v>
      </c>
      <c r="I253" s="13">
        <v>20</v>
      </c>
      <c r="J253" s="13">
        <v>20</v>
      </c>
      <c r="K253" s="13">
        <v>0</v>
      </c>
      <c r="L253" s="13">
        <v>120</v>
      </c>
      <c r="M253" s="13">
        <v>0</v>
      </c>
      <c r="N253" s="14">
        <f>D253*$D$11</f>
        <v>28.62</v>
      </c>
      <c r="O253" s="14">
        <f>E253*$E$11</f>
        <v>0</v>
      </c>
      <c r="P253" s="14">
        <f>F253*$F$11</f>
        <v>0</v>
      </c>
      <c r="Q253" s="14">
        <f>G253*$G$11</f>
        <v>63.6</v>
      </c>
      <c r="R253" s="14">
        <f>H253*$H$11</f>
        <v>0</v>
      </c>
      <c r="S253" s="14">
        <f>(N253/100)*(I253*$I$11)+(N253/100)*(J253*$J$11)+(N253/100)*(K253*$L$11)</f>
        <v>11.448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106.848</v>
      </c>
      <c r="W253" s="14">
        <f>(R253/100)*(K253*$K$11)+(R253/100)*(L253*$L$11)</f>
        <v>0</v>
      </c>
      <c r="X253" s="14">
        <f t="shared" si="89"/>
        <v>40.067999999999998</v>
      </c>
      <c r="Y253" s="14">
        <f t="shared" si="90"/>
        <v>0</v>
      </c>
      <c r="Z253" s="14">
        <f t="shared" si="91"/>
        <v>0</v>
      </c>
      <c r="AA253" s="14">
        <f t="shared" si="92"/>
        <v>170.44800000000001</v>
      </c>
      <c r="AB253" s="14">
        <f t="shared" si="94"/>
        <v>0</v>
      </c>
      <c r="AC253" s="15">
        <f t="shared" si="93"/>
        <v>210.5</v>
      </c>
      <c r="AD253" s="48">
        <f>(ROUND(AC253-AC245,1)/AC245)</f>
        <v>0.12989801395598496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27</v>
      </c>
      <c r="E254" s="12">
        <v>0</v>
      </c>
      <c r="F254" s="12">
        <v>0</v>
      </c>
      <c r="G254" s="12">
        <v>0</v>
      </c>
      <c r="H254" s="12">
        <v>60</v>
      </c>
      <c r="I254" s="13">
        <v>20</v>
      </c>
      <c r="J254" s="13">
        <v>20</v>
      </c>
      <c r="K254" s="13">
        <v>50</v>
      </c>
      <c r="L254" s="13">
        <v>50</v>
      </c>
      <c r="M254" s="13">
        <v>0</v>
      </c>
      <c r="N254" s="14">
        <f>D254*$D$12</f>
        <v>28.62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63.6</v>
      </c>
      <c r="S254" s="14">
        <f>(N254/100)*(I254*$I$12)+(N254/100)*(J254*$J$12)+(N254/100)*(K254*$L$12)</f>
        <v>31.481999999999999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89.04</v>
      </c>
      <c r="X254" s="14">
        <f t="shared" si="89"/>
        <v>60.102000000000004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152.64000000000001</v>
      </c>
      <c r="AC254" s="15">
        <f t="shared" si="93"/>
        <v>212.7</v>
      </c>
      <c r="AD254" s="48">
        <f>(ROUND(AC254-AC245,1)/AC245)</f>
        <v>0.14170692431561996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54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57.24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162.5616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219.80160000000001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219.8</v>
      </c>
      <c r="AD255" s="48">
        <f>(ROUND(AC255-AC245,1)/AC245)</f>
        <v>0.17981749865807836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54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100</v>
      </c>
      <c r="L256" s="13">
        <v>0</v>
      </c>
      <c r="M256" s="13">
        <v>0</v>
      </c>
      <c r="N256" s="14">
        <f>D256*$D$14</f>
        <v>57.24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137.376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194.61600000000001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194.6</v>
      </c>
      <c r="AD256" s="48">
        <f>(ROUND(AC256-AC245,1)/AC245)</f>
        <v>4.4551798174986584E-2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54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100</v>
      </c>
      <c r="M257" s="13">
        <v>0</v>
      </c>
      <c r="N257" s="14">
        <f>D257*$D$15</f>
        <v>57.24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137.376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194.61600000000001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194.6</v>
      </c>
      <c r="AD257" s="48">
        <f>(ROUND(AC257-AC245,1)/AC245)</f>
        <v>4.4551798174986584E-2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54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60</v>
      </c>
      <c r="K258" s="13">
        <v>60</v>
      </c>
      <c r="L258" s="13">
        <v>0</v>
      </c>
      <c r="M258" s="13">
        <v>0</v>
      </c>
      <c r="N258" s="14">
        <f>D258*$D$16</f>
        <v>57.24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131.65199999999999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188.892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188.9</v>
      </c>
      <c r="AD258" s="48">
        <f>(ROUND(AC258-AC245,1)/AC245)</f>
        <v>1.3955984970477724E-2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54</v>
      </c>
      <c r="E259" s="12">
        <v>0</v>
      </c>
      <c r="F259" s="12">
        <v>0</v>
      </c>
      <c r="G259" s="12">
        <v>0</v>
      </c>
      <c r="H259" s="12">
        <v>0</v>
      </c>
      <c r="I259" s="13">
        <v>60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57.24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131.65199999999999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188.892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188.9</v>
      </c>
      <c r="AD259" s="48">
        <f>(ROUND(AC259-AC245,1)/AC245)</f>
        <v>1.3955984970477724E-2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60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69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110.39999999999999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179.39999999999998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179.4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60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63.6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150.096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213.696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213.7</v>
      </c>
      <c r="AD261" s="48">
        <f>(ROUND(AC261-AC260,1)/AC260)</f>
        <v>0.19119286510590855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60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69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110.39999999999999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179.39999999999998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179.4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60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69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110.39999999999999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179.39999999999998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179.4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60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69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110.39999999999999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179.39999999999998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179.4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60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69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110.39999999999999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179.39999999999998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179.4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30</v>
      </c>
      <c r="E266" s="12">
        <v>60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100</v>
      </c>
      <c r="L266" s="13">
        <v>0</v>
      </c>
      <c r="M266" s="13">
        <v>0</v>
      </c>
      <c r="N266" s="14">
        <f>D266*$D$9</f>
        <v>31.8</v>
      </c>
      <c r="O266" s="14">
        <f>E266*$E$9</f>
        <v>63.6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25.44</v>
      </c>
      <c r="T266" s="14">
        <f>(O266/100)*(K266*$K$9)</f>
        <v>89.04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57.24</v>
      </c>
      <c r="Y266" s="14">
        <f t="shared" si="96"/>
        <v>152.64000000000001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209.9</v>
      </c>
      <c r="AD266" s="48">
        <f>(ROUND(AC266-AC260,1)/AC260)</f>
        <v>0.17001114827201783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30</v>
      </c>
      <c r="E267" s="12">
        <v>0</v>
      </c>
      <c r="F267" s="12">
        <v>60</v>
      </c>
      <c r="G267" s="12">
        <v>0</v>
      </c>
      <c r="H267" s="12">
        <v>0</v>
      </c>
      <c r="I267" s="13">
        <v>40</v>
      </c>
      <c r="J267" s="13">
        <v>40</v>
      </c>
      <c r="K267" s="13">
        <v>50</v>
      </c>
      <c r="L267" s="13">
        <v>50</v>
      </c>
      <c r="M267" s="13">
        <v>0</v>
      </c>
      <c r="N267" s="14">
        <f>D267*$D$10</f>
        <v>31.8</v>
      </c>
      <c r="O267" s="14">
        <f>E267*$E$10</f>
        <v>0</v>
      </c>
      <c r="P267" s="14">
        <f>F267*$F$10</f>
        <v>63.6</v>
      </c>
      <c r="Q267" s="14">
        <f>G267*$G$10</f>
        <v>0</v>
      </c>
      <c r="R267" s="14">
        <f>H267*$H$10</f>
        <v>0</v>
      </c>
      <c r="S267" s="14">
        <f>(N267/100)*(I267*$I$10)+(N267/100)*(J267*$J$10)</f>
        <v>25.44</v>
      </c>
      <c r="T267" s="14">
        <f>(O267/100)*(K267*$J$10)</f>
        <v>0</v>
      </c>
      <c r="U267" s="14">
        <f>(P267/100)*(K267*$K$10)+(P267/100)*(L267*$L$10)</f>
        <v>89.04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57.24</v>
      </c>
      <c r="Y267" s="14">
        <f t="shared" si="96"/>
        <v>0</v>
      </c>
      <c r="Z267" s="14">
        <f t="shared" si="97"/>
        <v>152.64000000000001</v>
      </c>
      <c r="AA267" s="14">
        <f t="shared" si="98"/>
        <v>0</v>
      </c>
      <c r="AB267" s="14">
        <f t="shared" si="100"/>
        <v>0</v>
      </c>
      <c r="AC267" s="15">
        <f t="shared" si="99"/>
        <v>209.9</v>
      </c>
      <c r="AD267" s="48">
        <f>(ROUND(AC267-AC260,1)/AC260)</f>
        <v>0.17001114827201783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30</v>
      </c>
      <c r="E268" s="12">
        <v>0</v>
      </c>
      <c r="F268" s="12">
        <v>0</v>
      </c>
      <c r="G268" s="12">
        <v>60</v>
      </c>
      <c r="H268" s="12">
        <v>0</v>
      </c>
      <c r="I268" s="13">
        <v>40</v>
      </c>
      <c r="J268" s="13">
        <v>40</v>
      </c>
      <c r="K268" s="13">
        <v>0</v>
      </c>
      <c r="L268" s="13">
        <v>100</v>
      </c>
      <c r="M268" s="13">
        <v>0</v>
      </c>
      <c r="N268" s="14">
        <f>D268*$D$11</f>
        <v>31.8</v>
      </c>
      <c r="O268" s="14">
        <f>E268*$E$11</f>
        <v>0</v>
      </c>
      <c r="P268" s="14">
        <f>F268*$F$11</f>
        <v>0</v>
      </c>
      <c r="Q268" s="14">
        <f>G268*$G$11</f>
        <v>63.6</v>
      </c>
      <c r="R268" s="14">
        <f>H268*$H$11</f>
        <v>0</v>
      </c>
      <c r="S268" s="14">
        <f>(N268/100)*(I268*$I$11)+(N268/100)*(J268*$J$11)</f>
        <v>25.44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89.04</v>
      </c>
      <c r="W268" s="14">
        <f>(R268/100)*(K268*$K$11)+(R268/100)*(L268*$L$11)</f>
        <v>0</v>
      </c>
      <c r="X268" s="14">
        <f t="shared" si="95"/>
        <v>57.24</v>
      </c>
      <c r="Y268" s="14">
        <f t="shared" si="96"/>
        <v>0</v>
      </c>
      <c r="Z268" s="14">
        <f t="shared" si="97"/>
        <v>0</v>
      </c>
      <c r="AA268" s="14">
        <f t="shared" si="98"/>
        <v>152.64000000000001</v>
      </c>
      <c r="AB268" s="14">
        <f t="shared" si="100"/>
        <v>0</v>
      </c>
      <c r="AC268" s="15">
        <f t="shared" si="99"/>
        <v>209.9</v>
      </c>
      <c r="AD268" s="48">
        <f>(ROUND(AC268-AC260,1)/AC260)</f>
        <v>0.17001114827201783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30</v>
      </c>
      <c r="E269" s="12">
        <v>0</v>
      </c>
      <c r="F269" s="12">
        <v>0</v>
      </c>
      <c r="G269" s="12">
        <v>0</v>
      </c>
      <c r="H269" s="12">
        <v>60</v>
      </c>
      <c r="I269" s="13">
        <v>40</v>
      </c>
      <c r="J269" s="13">
        <v>40</v>
      </c>
      <c r="K269" s="13">
        <v>50</v>
      </c>
      <c r="L269" s="13">
        <v>50</v>
      </c>
      <c r="M269" s="13">
        <v>0</v>
      </c>
      <c r="N269" s="14">
        <f>D269*$D$12</f>
        <v>31.8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63.6</v>
      </c>
      <c r="S269" s="14">
        <f>(N269/100)*(I269*$I$12)+(N269/100)*(J269*$J$12)</f>
        <v>25.44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89.04</v>
      </c>
      <c r="X269" s="14">
        <f t="shared" si="95"/>
        <v>57.24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152.64000000000001</v>
      </c>
      <c r="AC269" s="15">
        <f t="shared" si="99"/>
        <v>209.9</v>
      </c>
      <c r="AD269" s="48">
        <f>(ROUND(AC269-AC260,1)/AC260)</f>
        <v>0.17001114827201783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60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63.6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139.92000000000002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203.52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203.5</v>
      </c>
      <c r="AD270" s="48">
        <f>(ROUND(AC270-AC260,1)/AC260)</f>
        <v>0.13433667781493869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60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63.6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139.92000000000002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203.52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203.5</v>
      </c>
      <c r="AD271" s="48">
        <f>(ROUND(AC271-AC260,1)/AC260)</f>
        <v>0.13433667781493869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60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63.6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139.92000000000002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203.52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203.5</v>
      </c>
      <c r="AD272" s="48">
        <f>(ROUND(AC272-AC260,1)/AC260)</f>
        <v>0.13433667781493869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60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63.6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135.15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198.75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198.8</v>
      </c>
      <c r="AD273" s="48">
        <f>(ROUND(AC273-AC260,1)/AC260)</f>
        <v>0.10813823857302117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60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63.6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135.15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198.75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198.8</v>
      </c>
      <c r="AD274" s="48">
        <f>(ROUND(AC274-AC260,1)/AC260)</f>
        <v>0.10813823857302117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40</v>
      </c>
      <c r="E275" s="11">
        <v>0</v>
      </c>
      <c r="F275" s="11">
        <v>0</v>
      </c>
      <c r="G275" s="11">
        <v>0</v>
      </c>
      <c r="H275" s="11">
        <v>50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46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57.499999999999993</v>
      </c>
      <c r="S275" s="52">
        <f>(N275/100)*(I275*$I$3)+(N275/100)*(J275*$J$3)</f>
        <v>82.800000000000011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128.80000000000001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57.499999999999993</v>
      </c>
      <c r="AC275" s="53">
        <f>ROUND(X275+Y275+Z275+AA275+AB275,1)</f>
        <v>186.3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40</v>
      </c>
      <c r="E276" s="12">
        <v>0</v>
      </c>
      <c r="F276" s="12">
        <v>0</v>
      </c>
      <c r="G276" s="12">
        <v>0</v>
      </c>
      <c r="H276" s="12">
        <v>50</v>
      </c>
      <c r="I276" s="13">
        <v>55</v>
      </c>
      <c r="J276" s="13">
        <v>75</v>
      </c>
      <c r="K276" s="13">
        <v>0</v>
      </c>
      <c r="L276" s="13">
        <v>0</v>
      </c>
      <c r="M276" s="13">
        <v>0</v>
      </c>
      <c r="N276" s="14">
        <f>D276*$D$4</f>
        <v>42.400000000000006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53</v>
      </c>
      <c r="S276" s="14">
        <f>(N276/100)*(I276*$I$4)+(N276/100)*(J276*$J$4)</f>
        <v>110.24000000000001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152.64000000000001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53</v>
      </c>
      <c r="AC276" s="15">
        <f>ROUND(X276+Y276+Z276+AA276+AB276,1)</f>
        <v>205.6</v>
      </c>
      <c r="AD276" s="48">
        <f>(ROUND(AC276-AC275,1)/AC275)</f>
        <v>0.10359634997316157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40</v>
      </c>
      <c r="E277" s="12">
        <v>0</v>
      </c>
      <c r="F277" s="12">
        <v>0</v>
      </c>
      <c r="G277" s="12">
        <v>0</v>
      </c>
      <c r="H277" s="12">
        <v>50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46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57.499999999999993</v>
      </c>
      <c r="S277" s="14">
        <f>(N277/100)*(I277*$I$5)+(N277/100)*(J277*$J$5)</f>
        <v>82.800000000000011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128.80000000000001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57.499999999999993</v>
      </c>
      <c r="AC277" s="15">
        <f t="shared" ref="AC277:AC289" si="105">ROUND(X277+Y277+Z277+AA277+AB277,1)</f>
        <v>186.3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12</v>
      </c>
      <c r="C278" s="21" t="s">
        <v>336</v>
      </c>
      <c r="D278" s="12">
        <v>40</v>
      </c>
      <c r="E278" s="12">
        <v>0</v>
      </c>
      <c r="F278" s="12">
        <v>0</v>
      </c>
      <c r="G278" s="12">
        <v>0</v>
      </c>
      <c r="H278" s="12">
        <v>50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46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57.499999999999993</v>
      </c>
      <c r="S278" s="14">
        <f>(N278/100)*(I278*$I$6)+(N278/100)*(J278*$J$6)</f>
        <v>82.800000000000011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128.80000000000001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57.499999999999993</v>
      </c>
      <c r="AC278" s="15">
        <f t="shared" si="105"/>
        <v>186.3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12</v>
      </c>
      <c r="C279" s="21" t="s">
        <v>337</v>
      </c>
      <c r="D279" s="12">
        <v>40</v>
      </c>
      <c r="E279" s="12">
        <v>0</v>
      </c>
      <c r="F279" s="12">
        <v>0</v>
      </c>
      <c r="G279" s="12">
        <v>0</v>
      </c>
      <c r="H279" s="12">
        <v>50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46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57.499999999999993</v>
      </c>
      <c r="S279" s="14">
        <f>(N279/100)*(I279*$I$7)+(N279/100)*(J279*$J$7)</f>
        <v>82.800000000000011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128.80000000000001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57.499999999999993</v>
      </c>
      <c r="AC279" s="15">
        <f t="shared" si="105"/>
        <v>186.3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40</v>
      </c>
      <c r="E280" s="12">
        <v>0</v>
      </c>
      <c r="F280" s="12">
        <v>0</v>
      </c>
      <c r="G280" s="12">
        <v>0</v>
      </c>
      <c r="H280" s="12">
        <v>50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46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57.499999999999993</v>
      </c>
      <c r="S280" s="14">
        <f>(N280/100)*(I280*$I$8)+(N280/100)*(J280*$J$8)</f>
        <v>82.800000000000011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128.80000000000001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57.499999999999993</v>
      </c>
      <c r="AC280" s="15">
        <f t="shared" si="105"/>
        <v>186.3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20</v>
      </c>
      <c r="E281" s="12">
        <v>60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120</v>
      </c>
      <c r="L281" s="13">
        <v>0</v>
      </c>
      <c r="M281" s="13">
        <v>0</v>
      </c>
      <c r="N281" s="14">
        <f>D281*$D$9</f>
        <v>21.200000000000003</v>
      </c>
      <c r="O281" s="14">
        <f>E281*$E$9</f>
        <v>63.6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19.080000000000002</v>
      </c>
      <c r="T281" s="14">
        <f>(O281/100)*(K281*$K$9)</f>
        <v>106.848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40.28</v>
      </c>
      <c r="Y281" s="14">
        <f t="shared" si="102"/>
        <v>170.44800000000001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210.7</v>
      </c>
      <c r="AD281" s="48">
        <f>(ROUND(AC281-AC275,1)/AC275)</f>
        <v>0.1309715512614063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20</v>
      </c>
      <c r="E282" s="12">
        <v>0</v>
      </c>
      <c r="F282" s="12">
        <v>60</v>
      </c>
      <c r="G282" s="12">
        <v>0</v>
      </c>
      <c r="H282" s="12">
        <v>0</v>
      </c>
      <c r="I282" s="13">
        <v>30</v>
      </c>
      <c r="J282" s="13">
        <v>60</v>
      </c>
      <c r="K282" s="13">
        <v>60</v>
      </c>
      <c r="L282" s="13">
        <v>60</v>
      </c>
      <c r="M282" s="13">
        <v>0</v>
      </c>
      <c r="N282" s="14">
        <f>D282*$D$10</f>
        <v>21.200000000000003</v>
      </c>
      <c r="O282" s="14">
        <f>E282*$E$10</f>
        <v>0</v>
      </c>
      <c r="P282" s="14">
        <f>F282*$F$10</f>
        <v>63.6</v>
      </c>
      <c r="Q282" s="14">
        <f>G282*$G$10</f>
        <v>0</v>
      </c>
      <c r="R282" s="14">
        <f>H282*$H$10</f>
        <v>0</v>
      </c>
      <c r="S282" s="14">
        <f>(N282/100)*(I282*$I$10)+(N282/100)*(J282*$J$10)</f>
        <v>19.080000000000002</v>
      </c>
      <c r="T282" s="14">
        <f>(O282/100)*(K282*$J$10)</f>
        <v>0</v>
      </c>
      <c r="U282" s="14">
        <f>(P282/100)*(K282*$K$10)+(P282/100)*(L282*$L$10)</f>
        <v>106.848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40.28</v>
      </c>
      <c r="Y282" s="14">
        <f t="shared" si="102"/>
        <v>0</v>
      </c>
      <c r="Z282" s="14">
        <f t="shared" si="103"/>
        <v>170.44800000000001</v>
      </c>
      <c r="AA282" s="14">
        <f t="shared" si="104"/>
        <v>0</v>
      </c>
      <c r="AB282" s="14">
        <f t="shared" si="106"/>
        <v>0</v>
      </c>
      <c r="AC282" s="15">
        <f t="shared" si="105"/>
        <v>210.7</v>
      </c>
      <c r="AD282" s="48">
        <f>(ROUND(AC282-AC275,1)/AC275)</f>
        <v>0.1309715512614063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20</v>
      </c>
      <c r="E283" s="12">
        <v>0</v>
      </c>
      <c r="F283" s="12">
        <v>0</v>
      </c>
      <c r="G283" s="12">
        <v>60</v>
      </c>
      <c r="H283" s="12">
        <v>0</v>
      </c>
      <c r="I283" s="13">
        <v>30</v>
      </c>
      <c r="J283" s="13">
        <v>60</v>
      </c>
      <c r="K283" s="13">
        <v>0</v>
      </c>
      <c r="L283" s="13">
        <v>120</v>
      </c>
      <c r="M283" s="13">
        <v>0</v>
      </c>
      <c r="N283" s="14">
        <f>D283*$D$11</f>
        <v>21.200000000000003</v>
      </c>
      <c r="O283" s="14">
        <f>E283*$E$11</f>
        <v>0</v>
      </c>
      <c r="P283" s="14">
        <f>F283*$F$11</f>
        <v>0</v>
      </c>
      <c r="Q283" s="14">
        <f>G283*$G$11</f>
        <v>63.6</v>
      </c>
      <c r="R283" s="14">
        <f>H283*$H$11</f>
        <v>0</v>
      </c>
      <c r="S283" s="14">
        <f>(N283/100)*(I283*$I$11)+(N283/100)*(J283*$J$11)</f>
        <v>19.080000000000002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106.848</v>
      </c>
      <c r="W283" s="14">
        <f>(R283/100)*(K283*$K$11)+(R283/100)*(L283*$L$11)</f>
        <v>0</v>
      </c>
      <c r="X283" s="14">
        <f t="shared" si="101"/>
        <v>40.28</v>
      </c>
      <c r="Y283" s="14">
        <f t="shared" si="102"/>
        <v>0</v>
      </c>
      <c r="Z283" s="14">
        <f t="shared" si="103"/>
        <v>0</v>
      </c>
      <c r="AA283" s="14">
        <f t="shared" si="104"/>
        <v>170.44800000000001</v>
      </c>
      <c r="AB283" s="14">
        <f t="shared" si="106"/>
        <v>0</v>
      </c>
      <c r="AC283" s="15">
        <f t="shared" si="105"/>
        <v>210.7</v>
      </c>
      <c r="AD283" s="48">
        <f>(ROUND(AC283-AC275,1)/AC275)</f>
        <v>0.1309715512614063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20</v>
      </c>
      <c r="E284" s="12">
        <v>0</v>
      </c>
      <c r="F284" s="12">
        <v>0</v>
      </c>
      <c r="G284" s="12">
        <v>0</v>
      </c>
      <c r="H284" s="12">
        <v>60</v>
      </c>
      <c r="I284" s="13">
        <v>30</v>
      </c>
      <c r="J284" s="13">
        <v>60</v>
      </c>
      <c r="K284" s="13">
        <v>60</v>
      </c>
      <c r="L284" s="13">
        <v>60</v>
      </c>
      <c r="M284" s="13">
        <v>0</v>
      </c>
      <c r="N284" s="14">
        <f>D284*$D$12</f>
        <v>21.200000000000003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63.6</v>
      </c>
      <c r="S284" s="14">
        <f>(N284/100)*(I284*$I$12)+(N284/100)*(J284*$J$12)</f>
        <v>19.080000000000002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106.848</v>
      </c>
      <c r="X284" s="14">
        <f t="shared" si="101"/>
        <v>40.28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170.44800000000001</v>
      </c>
      <c r="AC284" s="15">
        <f t="shared" si="105"/>
        <v>210.7</v>
      </c>
      <c r="AD284" s="48">
        <f>(ROUND(AC284-AC275,1)/AC275)</f>
        <v>0.1309715512614063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40</v>
      </c>
      <c r="E285" s="12">
        <v>0</v>
      </c>
      <c r="F285" s="12">
        <v>0</v>
      </c>
      <c r="G285" s="12">
        <v>0</v>
      </c>
      <c r="H285" s="12">
        <v>50</v>
      </c>
      <c r="I285" s="13">
        <v>30</v>
      </c>
      <c r="J285" s="13">
        <v>60</v>
      </c>
      <c r="K285" s="13">
        <v>0</v>
      </c>
      <c r="L285" s="13">
        <v>0</v>
      </c>
      <c r="M285" s="13">
        <v>40</v>
      </c>
      <c r="N285" s="14">
        <f>D285*$D$13</f>
        <v>42.400000000000006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53</v>
      </c>
      <c r="S285" s="14">
        <f>(N285/100)*(I285*$I$13)+(N285/100)*(J285*$J$13)+(N285/100)*(M285*$M$13)</f>
        <v>72.080000000000013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42.400000000000006</v>
      </c>
      <c r="X285" s="14">
        <f>N285+S285</f>
        <v>114.48000000000002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95.4</v>
      </c>
      <c r="AC285" s="15">
        <f t="shared" si="105"/>
        <v>209.9</v>
      </c>
      <c r="AD285" s="48">
        <f>(ROUND(AC285-AC275,1)/AC275)</f>
        <v>0.12667740203972089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40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160</v>
      </c>
      <c r="L286" s="13">
        <v>0</v>
      </c>
      <c r="M286" s="13">
        <v>0</v>
      </c>
      <c r="N286" s="14">
        <f>D286*$D$14</f>
        <v>42.400000000000006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173.84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216.24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216.2</v>
      </c>
      <c r="AD286" s="48">
        <f>(ROUND(AC286-AC275,1)/AC275)</f>
        <v>0.16049382716049382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40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160</v>
      </c>
      <c r="M287" s="13">
        <v>0</v>
      </c>
      <c r="N287" s="14">
        <f>D287*$D$15</f>
        <v>42.400000000000006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173.84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216.24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216.2</v>
      </c>
      <c r="AD287" s="48">
        <f>(ROUND(AC287-AC275,1)/AC275)</f>
        <v>0.16049382716049382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40</v>
      </c>
      <c r="E288" s="12">
        <v>0</v>
      </c>
      <c r="F288" s="12">
        <v>0</v>
      </c>
      <c r="G288" s="12">
        <v>0</v>
      </c>
      <c r="H288" s="12">
        <v>50</v>
      </c>
      <c r="I288" s="13">
        <v>30</v>
      </c>
      <c r="J288" s="13">
        <v>105</v>
      </c>
      <c r="K288" s="13">
        <v>0</v>
      </c>
      <c r="L288" s="13">
        <v>0</v>
      </c>
      <c r="M288" s="13">
        <v>0</v>
      </c>
      <c r="N288" s="14">
        <f>D288*$D$16</f>
        <v>42.400000000000006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53</v>
      </c>
      <c r="S288" s="14">
        <f>(N288/100)*(I288*$I$16)+(N288/100)*(J288*$J$16)</f>
        <v>124.02000000000001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166.42000000000002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53</v>
      </c>
      <c r="AC288" s="15">
        <f t="shared" si="105"/>
        <v>219.4</v>
      </c>
      <c r="AD288" s="48">
        <f>(ROUND(AC288-AC275,1)/AC275)</f>
        <v>0.17767042404723563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40</v>
      </c>
      <c r="E289" s="12">
        <v>0</v>
      </c>
      <c r="F289" s="12">
        <v>0</v>
      </c>
      <c r="G289" s="12">
        <v>0</v>
      </c>
      <c r="H289" s="12">
        <v>50</v>
      </c>
      <c r="I289" s="13">
        <v>75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42.400000000000006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53</v>
      </c>
      <c r="S289" s="14">
        <f>(N289/100)*(I289*$I$17)+(N289/100)*(J289*$J$17)</f>
        <v>104.94000000000001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147.34000000000003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53</v>
      </c>
      <c r="AC289" s="15">
        <f t="shared" si="105"/>
        <v>200.3</v>
      </c>
      <c r="AD289" s="48">
        <f>(ROUND(AC289-AC275,1)/AC275)</f>
        <v>7.5147611379495438E-2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75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60</v>
      </c>
      <c r="L290" s="51">
        <v>0</v>
      </c>
      <c r="M290" s="51">
        <v>0</v>
      </c>
      <c r="N290" s="52">
        <f>D290*$D$3</f>
        <v>0</v>
      </c>
      <c r="O290" s="52">
        <f>E290*$E$3</f>
        <v>86.25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103.5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189.75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189.8</v>
      </c>
      <c r="AD290" s="58"/>
      <c r="AE290" s="113"/>
      <c r="AF290" s="60"/>
      <c r="AH290" s="59"/>
    </row>
    <row r="291" spans="1:34">
      <c r="A291" s="99" t="s">
        <v>791</v>
      </c>
      <c r="B291" s="93">
        <v>10</v>
      </c>
      <c r="C291" s="21"/>
      <c r="D291" s="12"/>
      <c r="E291" s="12"/>
      <c r="F291" s="12"/>
      <c r="G291" s="12"/>
      <c r="H291" s="12"/>
      <c r="I291" s="13"/>
      <c r="J291" s="13"/>
      <c r="K291" s="13"/>
      <c r="L291" s="13"/>
      <c r="M291" s="13"/>
      <c r="N291" s="14">
        <f>D291*$D$4</f>
        <v>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0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0</v>
      </c>
      <c r="AD291" s="48">
        <f>(ROUND(AC291-AC290,1)/AC290)</f>
        <v>-1</v>
      </c>
      <c r="AE291" s="113" t="s">
        <v>790</v>
      </c>
      <c r="AF291" s="60"/>
      <c r="AH291" s="59"/>
    </row>
    <row r="292" spans="1:34">
      <c r="A292" s="99" t="s">
        <v>792</v>
      </c>
      <c r="B292" s="93">
        <v>16</v>
      </c>
      <c r="C292" s="21" t="s">
        <v>825</v>
      </c>
      <c r="D292" s="12">
        <v>0</v>
      </c>
      <c r="E292" s="12">
        <v>75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60</v>
      </c>
      <c r="L292" s="13">
        <v>0</v>
      </c>
      <c r="M292" s="13">
        <v>0</v>
      </c>
      <c r="N292" s="14">
        <f>D292*$D$5</f>
        <v>0</v>
      </c>
      <c r="O292" s="14">
        <f>E292*$E$5</f>
        <v>86.25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103.5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189.75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189.8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36</v>
      </c>
      <c r="C293" s="21" t="s">
        <v>336</v>
      </c>
      <c r="D293" s="12">
        <v>0</v>
      </c>
      <c r="E293" s="12">
        <v>75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60</v>
      </c>
      <c r="L293" s="13">
        <v>0</v>
      </c>
      <c r="M293" s="13">
        <v>0</v>
      </c>
      <c r="N293" s="14">
        <f>D293*$D$6</f>
        <v>0</v>
      </c>
      <c r="O293" s="14">
        <f>E293*$E$6</f>
        <v>86.25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103.5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189.75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189.8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75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60</v>
      </c>
      <c r="L294" s="13">
        <v>0</v>
      </c>
      <c r="M294" s="13">
        <v>0</v>
      </c>
      <c r="N294" s="14">
        <f>D294*$D$7</f>
        <v>0</v>
      </c>
      <c r="O294" s="14">
        <f>E294*$E$7</f>
        <v>86.25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103.5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189.75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189.8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75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60</v>
      </c>
      <c r="L295" s="13">
        <v>0</v>
      </c>
      <c r="M295" s="13">
        <v>0</v>
      </c>
      <c r="N295" s="14">
        <f>D295*$D$8</f>
        <v>0</v>
      </c>
      <c r="O295" s="14">
        <f>E295*$E$8</f>
        <v>86.25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103.5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189.75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189.8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100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106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118.72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224.72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224.7</v>
      </c>
      <c r="AD296" s="48">
        <f>(ROUND(AC296-AC290,1)/AC290)</f>
        <v>0.18387776606954687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100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106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118.72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224.72</v>
      </c>
      <c r="AA297" s="14">
        <f t="shared" si="110"/>
        <v>0</v>
      </c>
      <c r="AB297" s="14">
        <f t="shared" si="112"/>
        <v>0</v>
      </c>
      <c r="AC297" s="15">
        <f t="shared" si="111"/>
        <v>224.7</v>
      </c>
      <c r="AD297" s="48">
        <f>(ROUND(AC297-AC290,1)/AC290)</f>
        <v>0.18387776606954687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100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106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118.72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224.72</v>
      </c>
      <c r="AB298" s="14">
        <f t="shared" si="112"/>
        <v>0</v>
      </c>
      <c r="AC298" s="15">
        <f t="shared" si="111"/>
        <v>224.7</v>
      </c>
      <c r="AD298" s="48">
        <f>(ROUND(AC298-AC290,1)/AC290)</f>
        <v>0.18387776606954687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100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106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118.72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224.72</v>
      </c>
      <c r="AC299" s="15">
        <f t="shared" si="111"/>
        <v>224.7</v>
      </c>
      <c r="AD299" s="48">
        <f>(ROUND(AC299-AC290,1)/AC290)</f>
        <v>0.18387776606954687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75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60</v>
      </c>
      <c r="L300" s="13">
        <v>0</v>
      </c>
      <c r="M300" s="13">
        <v>60</v>
      </c>
      <c r="N300" s="14">
        <f>D300*$D$13</f>
        <v>0</v>
      </c>
      <c r="O300" s="14">
        <f>E300*$E$13</f>
        <v>79.5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143.10000000000002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222.60000000000002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222.6</v>
      </c>
      <c r="AD300" s="48">
        <f>(ROUND(AC300-AC290,1)/AC290)</f>
        <v>0.172813487881981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75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90</v>
      </c>
      <c r="L301" s="13">
        <v>0</v>
      </c>
      <c r="M301" s="13">
        <v>0</v>
      </c>
      <c r="N301" s="14">
        <f>D301*$D$14</f>
        <v>79.5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143.1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ref="X301:X302" si="113">N301+S301</f>
        <v>222.6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222.6</v>
      </c>
      <c r="AD301" s="48">
        <f>(ROUND(AC301-AC290,1)/AC290)</f>
        <v>0.172813487881981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75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90</v>
      </c>
      <c r="M302" s="13">
        <v>0</v>
      </c>
      <c r="N302" s="14">
        <f>D302*$D$15</f>
        <v>79.5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143.1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13"/>
        <v>222.6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222.6</v>
      </c>
      <c r="AD302" s="48">
        <f>(ROUND(AC302-AC290,1)/AC290)</f>
        <v>0.172813487881981</v>
      </c>
      <c r="AE302" s="113"/>
      <c r="AF302" s="60"/>
      <c r="AH302" s="59"/>
    </row>
    <row r="303" spans="1:34">
      <c r="A303" s="99"/>
      <c r="B303" s="93"/>
      <c r="C303" s="21"/>
      <c r="D303" s="12"/>
      <c r="E303" s="12"/>
      <c r="F303" s="12"/>
      <c r="G303" s="12"/>
      <c r="H303" s="12"/>
      <c r="I303" s="13"/>
      <c r="J303" s="13"/>
      <c r="K303" s="13"/>
      <c r="L303" s="13"/>
      <c r="M303" s="13"/>
      <c r="N303" s="14">
        <f>D303*$D$16</f>
        <v>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0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0</v>
      </c>
      <c r="AD303" s="48">
        <f>(ROUND(AC303-AC290,1)/AC290)</f>
        <v>-1</v>
      </c>
      <c r="AE303" s="113"/>
      <c r="AF303" s="60"/>
      <c r="AH303" s="59"/>
    </row>
    <row r="304" spans="1:34">
      <c r="A304" s="99"/>
      <c r="B304" s="93"/>
      <c r="C304" s="21"/>
      <c r="D304" s="12"/>
      <c r="E304" s="12"/>
      <c r="F304" s="12"/>
      <c r="G304" s="12"/>
      <c r="H304" s="12"/>
      <c r="I304" s="13"/>
      <c r="J304" s="13"/>
      <c r="K304" s="13"/>
      <c r="L304" s="13"/>
      <c r="M304" s="13"/>
      <c r="N304" s="14">
        <f>D304*$D$17</f>
        <v>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0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0</v>
      </c>
      <c r="AD304" s="48">
        <f>(ROUND(AC304-AC290,1)/AC290)</f>
        <v>-1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80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92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82.8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174.8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174.8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80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15</v>
      </c>
      <c r="K306" s="13">
        <v>0</v>
      </c>
      <c r="L306" s="13">
        <v>0</v>
      </c>
      <c r="M306" s="13">
        <v>0</v>
      </c>
      <c r="N306" s="14">
        <f>D306*$D$4</f>
        <v>84.800000000000011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118.72000000000001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4">N306+S306</f>
        <v>203.52000000000004</v>
      </c>
      <c r="Y306" s="14">
        <f t="shared" ref="Y306:Y319" si="115">O306+T306</f>
        <v>0</v>
      </c>
      <c r="Z306" s="14">
        <f t="shared" ref="Z306:Z319" si="116">P306+U306</f>
        <v>0</v>
      </c>
      <c r="AA306" s="14">
        <f t="shared" ref="AA306:AA319" si="117">Q306+V306</f>
        <v>0</v>
      </c>
      <c r="AB306" s="14">
        <f>R306+W306</f>
        <v>0</v>
      </c>
      <c r="AC306" s="15">
        <f>ROUND(X306+Y306+Z306+AA306+AB306,1)</f>
        <v>203.5</v>
      </c>
      <c r="AD306" s="48">
        <f>(ROUND(AC306-AC305,1)/AC305)</f>
        <v>0.16418764302059496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80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92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82.8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4"/>
        <v>174.8</v>
      </c>
      <c r="Y307" s="14">
        <f t="shared" si="115"/>
        <v>0</v>
      </c>
      <c r="Z307" s="14">
        <f t="shared" si="116"/>
        <v>0</v>
      </c>
      <c r="AA307" s="14">
        <f t="shared" si="117"/>
        <v>0</v>
      </c>
      <c r="AB307" s="14">
        <f>R307+W307</f>
        <v>0</v>
      </c>
      <c r="AC307" s="15">
        <f t="shared" ref="AC307:AC319" si="118">ROUND(X307+Y307+Z307+AA307+AB307,1)</f>
        <v>174.8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80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92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82.8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4"/>
        <v>174.8</v>
      </c>
      <c r="Y308" s="14">
        <f t="shared" si="115"/>
        <v>0</v>
      </c>
      <c r="Z308" s="14">
        <f t="shared" si="116"/>
        <v>0</v>
      </c>
      <c r="AA308" s="14">
        <f t="shared" si="117"/>
        <v>0</v>
      </c>
      <c r="AB308" s="14">
        <f t="shared" ref="AB308:AB319" si="119">R308+W308</f>
        <v>0</v>
      </c>
      <c r="AC308" s="15">
        <f t="shared" si="118"/>
        <v>174.8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80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92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82.8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4"/>
        <v>174.8</v>
      </c>
      <c r="Y309" s="14">
        <f t="shared" si="115"/>
        <v>0</v>
      </c>
      <c r="Z309" s="14">
        <f t="shared" si="116"/>
        <v>0</v>
      </c>
      <c r="AA309" s="14">
        <f t="shared" si="117"/>
        <v>0</v>
      </c>
      <c r="AB309" s="14">
        <f t="shared" si="119"/>
        <v>0</v>
      </c>
      <c r="AC309" s="15">
        <f t="shared" si="118"/>
        <v>174.8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80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92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82.8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4"/>
        <v>174.8</v>
      </c>
      <c r="Y310" s="14">
        <f t="shared" si="115"/>
        <v>0</v>
      </c>
      <c r="Z310" s="14">
        <f t="shared" si="116"/>
        <v>0</v>
      </c>
      <c r="AA310" s="14">
        <f t="shared" si="117"/>
        <v>0</v>
      </c>
      <c r="AB310" s="14">
        <f t="shared" si="119"/>
        <v>0</v>
      </c>
      <c r="AC310" s="15">
        <f t="shared" si="118"/>
        <v>174.8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40</v>
      </c>
      <c r="E311" s="12">
        <v>80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50</v>
      </c>
      <c r="L311" s="13">
        <v>0</v>
      </c>
      <c r="M311" s="13">
        <v>0</v>
      </c>
      <c r="N311" s="14">
        <f>D311*$D$9</f>
        <v>42.400000000000006</v>
      </c>
      <c r="O311" s="14">
        <f>E311*$E$9</f>
        <v>84.800000000000011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19.080000000000002</v>
      </c>
      <c r="T311" s="14">
        <f>(O311/100)*(K311*$K$9)</f>
        <v>59.360000000000007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4"/>
        <v>61.480000000000004</v>
      </c>
      <c r="Y311" s="14">
        <f t="shared" si="115"/>
        <v>144.16000000000003</v>
      </c>
      <c r="Z311" s="14">
        <f t="shared" si="116"/>
        <v>0</v>
      </c>
      <c r="AA311" s="14">
        <f t="shared" si="117"/>
        <v>0</v>
      </c>
      <c r="AB311" s="14">
        <f t="shared" si="119"/>
        <v>0</v>
      </c>
      <c r="AC311" s="15">
        <f t="shared" si="118"/>
        <v>205.6</v>
      </c>
      <c r="AD311" s="48">
        <f>(ROUND(AC311-AC305,1)/AC305)</f>
        <v>0.17620137299771166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40</v>
      </c>
      <c r="E312" s="12">
        <v>0</v>
      </c>
      <c r="F312" s="12">
        <v>80</v>
      </c>
      <c r="G312" s="12">
        <v>0</v>
      </c>
      <c r="H312" s="12">
        <v>0</v>
      </c>
      <c r="I312" s="13">
        <v>45</v>
      </c>
      <c r="J312" s="13">
        <v>0</v>
      </c>
      <c r="K312" s="13">
        <v>25</v>
      </c>
      <c r="L312" s="13">
        <v>25</v>
      </c>
      <c r="M312" s="13">
        <v>0</v>
      </c>
      <c r="N312" s="14">
        <f>D312*$D$10</f>
        <v>42.400000000000006</v>
      </c>
      <c r="O312" s="14">
        <f>E312*$E$10</f>
        <v>0</v>
      </c>
      <c r="P312" s="14">
        <f>F312*$F$10</f>
        <v>84.800000000000011</v>
      </c>
      <c r="Q312" s="14">
        <f>G312*$G$10</f>
        <v>0</v>
      </c>
      <c r="R312" s="14">
        <f>H312*$H$10</f>
        <v>0</v>
      </c>
      <c r="S312" s="14">
        <f>(N312/100)*(I312*$I$10)+(N312/100)*(J312*$J$10)</f>
        <v>19.080000000000002</v>
      </c>
      <c r="T312" s="14">
        <f>(O312/100)*(K312*$J$10)</f>
        <v>0</v>
      </c>
      <c r="U312" s="14">
        <f>(P312/100)*(K312*$K$10)+(P312/100)*(L312*$L$10)</f>
        <v>59.360000000000007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4"/>
        <v>61.480000000000004</v>
      </c>
      <c r="Y312" s="14">
        <f t="shared" si="115"/>
        <v>0</v>
      </c>
      <c r="Z312" s="14">
        <f t="shared" si="116"/>
        <v>144.16000000000003</v>
      </c>
      <c r="AA312" s="14">
        <f t="shared" si="117"/>
        <v>0</v>
      </c>
      <c r="AB312" s="14">
        <f t="shared" si="119"/>
        <v>0</v>
      </c>
      <c r="AC312" s="15">
        <f t="shared" si="118"/>
        <v>205.6</v>
      </c>
      <c r="AD312" s="48">
        <f>(ROUND(AC312-AC305,1)/AC305)</f>
        <v>0.17620137299771166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40</v>
      </c>
      <c r="E313" s="12">
        <v>0</v>
      </c>
      <c r="F313" s="12">
        <v>0</v>
      </c>
      <c r="G313" s="12">
        <v>80</v>
      </c>
      <c r="H313" s="12">
        <v>0</v>
      </c>
      <c r="I313" s="13">
        <v>45</v>
      </c>
      <c r="J313" s="13">
        <v>0</v>
      </c>
      <c r="K313" s="13">
        <v>0</v>
      </c>
      <c r="L313" s="13">
        <v>50</v>
      </c>
      <c r="M313" s="13">
        <v>0</v>
      </c>
      <c r="N313" s="14">
        <f>D313*$D$11</f>
        <v>42.400000000000006</v>
      </c>
      <c r="O313" s="14">
        <f>E313*$E$11</f>
        <v>0</v>
      </c>
      <c r="P313" s="14">
        <f>F313*$F$11</f>
        <v>0</v>
      </c>
      <c r="Q313" s="14">
        <f>G313*$G$11</f>
        <v>84.800000000000011</v>
      </c>
      <c r="R313" s="14">
        <f>H313*$H$11</f>
        <v>0</v>
      </c>
      <c r="S313" s="14">
        <f>(N313/100)*(I313*$I$11)+(N313/100)*(J313*$J$11)</f>
        <v>19.080000000000002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59.360000000000007</v>
      </c>
      <c r="W313" s="14">
        <f>(R313/100)*(K313*$K$11)+(R313/100)*(L313*$L$11)</f>
        <v>0</v>
      </c>
      <c r="X313" s="14">
        <f t="shared" si="114"/>
        <v>61.480000000000004</v>
      </c>
      <c r="Y313" s="14">
        <f t="shared" si="115"/>
        <v>0</v>
      </c>
      <c r="Z313" s="14">
        <f t="shared" si="116"/>
        <v>0</v>
      </c>
      <c r="AA313" s="14">
        <f t="shared" si="117"/>
        <v>144.16000000000003</v>
      </c>
      <c r="AB313" s="14">
        <f t="shared" si="119"/>
        <v>0</v>
      </c>
      <c r="AC313" s="15">
        <f t="shared" si="118"/>
        <v>205.6</v>
      </c>
      <c r="AD313" s="48">
        <f>(ROUND(AC313-AC305,1)/AC305)</f>
        <v>0.17620137299771166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40</v>
      </c>
      <c r="E314" s="12">
        <v>0</v>
      </c>
      <c r="F314" s="12">
        <v>0</v>
      </c>
      <c r="G314" s="12">
        <v>0</v>
      </c>
      <c r="H314" s="12">
        <v>80</v>
      </c>
      <c r="I314" s="13">
        <v>45</v>
      </c>
      <c r="J314" s="13">
        <v>0</v>
      </c>
      <c r="K314" s="13">
        <v>25</v>
      </c>
      <c r="L314" s="13">
        <v>25</v>
      </c>
      <c r="M314" s="13">
        <v>0</v>
      </c>
      <c r="N314" s="14">
        <f>D314*$D$12</f>
        <v>42.400000000000006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84.800000000000011</v>
      </c>
      <c r="S314" s="14">
        <f>(N314/100)*(I314*$I$12)+(N314/100)*(J314*$J$12)</f>
        <v>19.080000000000002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59.360000000000007</v>
      </c>
      <c r="X314" s="14">
        <f t="shared" si="114"/>
        <v>61.480000000000004</v>
      </c>
      <c r="Y314" s="14">
        <f t="shared" si="115"/>
        <v>0</v>
      </c>
      <c r="Z314" s="14">
        <f t="shared" si="116"/>
        <v>0</v>
      </c>
      <c r="AA314" s="14">
        <f t="shared" si="117"/>
        <v>0</v>
      </c>
      <c r="AB314" s="14">
        <f t="shared" si="119"/>
        <v>144.16000000000003</v>
      </c>
      <c r="AC314" s="15">
        <f t="shared" si="118"/>
        <v>205.6</v>
      </c>
      <c r="AD314" s="48">
        <f>(ROUND(AC314-AC305,1)/AC305)</f>
        <v>0.17620137299771166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80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50</v>
      </c>
      <c r="N315" s="14">
        <f>D315*$D$13</f>
        <v>84.800000000000011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122.96000000000001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207.76000000000002</v>
      </c>
      <c r="Y315" s="14">
        <f t="shared" si="115"/>
        <v>0</v>
      </c>
      <c r="Z315" s="14">
        <f t="shared" si="116"/>
        <v>0</v>
      </c>
      <c r="AA315" s="14">
        <f t="shared" si="117"/>
        <v>0</v>
      </c>
      <c r="AB315" s="14">
        <f t="shared" si="119"/>
        <v>0</v>
      </c>
      <c r="AC315" s="15">
        <f t="shared" si="118"/>
        <v>207.8</v>
      </c>
      <c r="AD315" s="48">
        <f>(ROUND(AC315-AC305,1)/AC305)</f>
        <v>0.18878718535469105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80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50</v>
      </c>
      <c r="L316" s="13">
        <v>0</v>
      </c>
      <c r="M316" s="13">
        <v>0</v>
      </c>
      <c r="N316" s="14">
        <f>D316*$D$14</f>
        <v>84.800000000000011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122.96000000000001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4"/>
        <v>207.76000000000002</v>
      </c>
      <c r="Y316" s="14">
        <f t="shared" si="115"/>
        <v>0</v>
      </c>
      <c r="Z316" s="14">
        <f t="shared" si="116"/>
        <v>0</v>
      </c>
      <c r="AA316" s="14">
        <f t="shared" si="117"/>
        <v>0</v>
      </c>
      <c r="AB316" s="14">
        <f t="shared" si="119"/>
        <v>0</v>
      </c>
      <c r="AC316" s="15">
        <f t="shared" si="118"/>
        <v>207.8</v>
      </c>
      <c r="AD316" s="48">
        <f>(ROUND(AC316-AC305,1)/AC305)</f>
        <v>0.18878718535469105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80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50</v>
      </c>
      <c r="M317" s="13">
        <v>0</v>
      </c>
      <c r="N317" s="14">
        <f>D317*$D$15</f>
        <v>84.800000000000011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122.96000000000001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4"/>
        <v>207.76000000000002</v>
      </c>
      <c r="Y317" s="14">
        <f t="shared" si="115"/>
        <v>0</v>
      </c>
      <c r="Z317" s="14">
        <f t="shared" si="116"/>
        <v>0</v>
      </c>
      <c r="AA317" s="14">
        <f t="shared" si="117"/>
        <v>0</v>
      </c>
      <c r="AB317" s="14">
        <f t="shared" si="119"/>
        <v>0</v>
      </c>
      <c r="AC317" s="15">
        <f t="shared" si="118"/>
        <v>207.8</v>
      </c>
      <c r="AD317" s="48">
        <f>(ROUND(AC317-AC305,1)/AC305)</f>
        <v>0.18878718535469105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80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30</v>
      </c>
      <c r="K318" s="13">
        <v>0</v>
      </c>
      <c r="L318" s="13">
        <v>0</v>
      </c>
      <c r="M318" s="13">
        <v>0</v>
      </c>
      <c r="N318" s="14">
        <f>D318*$D$16</f>
        <v>84.800000000000011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101.76000000000002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4"/>
        <v>186.56000000000003</v>
      </c>
      <c r="Y318" s="14">
        <f t="shared" si="115"/>
        <v>0</v>
      </c>
      <c r="Z318" s="14">
        <f t="shared" si="116"/>
        <v>0</v>
      </c>
      <c r="AA318" s="14">
        <f t="shared" si="117"/>
        <v>0</v>
      </c>
      <c r="AB318" s="14">
        <f t="shared" si="119"/>
        <v>0</v>
      </c>
      <c r="AC318" s="15">
        <f t="shared" si="118"/>
        <v>186.6</v>
      </c>
      <c r="AD318" s="48">
        <f>(ROUND(AC318-AC305,1)/AC305)</f>
        <v>6.7505720823798632E-2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80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84.800000000000011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116.60000000000001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4"/>
        <v>201.40000000000003</v>
      </c>
      <c r="Y319" s="14">
        <f t="shared" si="115"/>
        <v>0</v>
      </c>
      <c r="Z319" s="14">
        <f t="shared" si="116"/>
        <v>0</v>
      </c>
      <c r="AA319" s="14">
        <f t="shared" si="117"/>
        <v>0</v>
      </c>
      <c r="AB319" s="14">
        <f t="shared" si="119"/>
        <v>0</v>
      </c>
      <c r="AC319" s="15">
        <f t="shared" si="118"/>
        <v>201.4</v>
      </c>
      <c r="AD319" s="48">
        <f>(ROUND(AC319-AC305,1)/AC305)</f>
        <v>0.15217391304347827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150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52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59.8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83.719999999999985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20">N321+S321</f>
        <v>143.51999999999998</v>
      </c>
      <c r="Y321" s="52">
        <f t="shared" ref="Y321:Y365" si="121">O321+T321</f>
        <v>0</v>
      </c>
      <c r="Z321" s="52">
        <f t="shared" ref="Z321:Z365" si="122">P321+U321</f>
        <v>0</v>
      </c>
      <c r="AA321" s="52">
        <f t="shared" ref="AA321:AA365" si="123">Q321+V321</f>
        <v>0</v>
      </c>
      <c r="AB321" s="52">
        <f t="shared" ref="AB321:AB350" si="124">R321+W321</f>
        <v>0</v>
      </c>
      <c r="AC321" s="53">
        <f>ROUND(X321+Y321+Z321+AA321+AB321,1)</f>
        <v>143.5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52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55.120000000000005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99.216000000000008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20"/>
        <v>154.33600000000001</v>
      </c>
      <c r="Y322" s="14">
        <f t="shared" si="121"/>
        <v>0</v>
      </c>
      <c r="Z322" s="14">
        <f t="shared" si="122"/>
        <v>0</v>
      </c>
      <c r="AA322" s="14">
        <f t="shared" si="123"/>
        <v>0</v>
      </c>
      <c r="AB322" s="14">
        <f t="shared" si="124"/>
        <v>0</v>
      </c>
      <c r="AC322" s="15">
        <f>ROUND(X322+Y322+Z322+AA322+AB322,1)</f>
        <v>154.30000000000001</v>
      </c>
      <c r="AD322" s="48">
        <f>(ROUND(AC322-AC321,1)/AC321)</f>
        <v>7.526132404181185E-2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52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59.8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83.719999999999985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20"/>
        <v>143.51999999999998</v>
      </c>
      <c r="Y323" s="14">
        <f t="shared" si="121"/>
        <v>0</v>
      </c>
      <c r="Z323" s="14">
        <f t="shared" si="122"/>
        <v>0</v>
      </c>
      <c r="AA323" s="14">
        <f t="shared" si="123"/>
        <v>0</v>
      </c>
      <c r="AB323" s="14">
        <f t="shared" si="124"/>
        <v>0</v>
      </c>
      <c r="AC323" s="15">
        <f t="shared" ref="AC323:AC335" si="125">ROUND(X323+Y323+Z323+AA323+AB323,1)</f>
        <v>143.5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52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59.8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83.719999999999985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20"/>
        <v>143.51999999999998</v>
      </c>
      <c r="Y324" s="14">
        <f t="shared" si="121"/>
        <v>0</v>
      </c>
      <c r="Z324" s="14">
        <f t="shared" si="122"/>
        <v>0</v>
      </c>
      <c r="AA324" s="14">
        <f t="shared" si="123"/>
        <v>0</v>
      </c>
      <c r="AB324" s="14">
        <f t="shared" si="124"/>
        <v>0</v>
      </c>
      <c r="AC324" s="15">
        <f t="shared" si="125"/>
        <v>143.5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52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59.8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83.719999999999985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20"/>
        <v>143.51999999999998</v>
      </c>
      <c r="Y325" s="14">
        <f t="shared" si="121"/>
        <v>0</v>
      </c>
      <c r="Z325" s="14">
        <f t="shared" si="122"/>
        <v>0</v>
      </c>
      <c r="AA325" s="14">
        <f t="shared" si="123"/>
        <v>0</v>
      </c>
      <c r="AB325" s="14">
        <f t="shared" si="124"/>
        <v>0</v>
      </c>
      <c r="AC325" s="15">
        <f t="shared" si="125"/>
        <v>143.5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52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59.8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83.719999999999985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20"/>
        <v>143.51999999999998</v>
      </c>
      <c r="Y326" s="14">
        <f t="shared" si="121"/>
        <v>0</v>
      </c>
      <c r="Z326" s="14">
        <f t="shared" si="122"/>
        <v>0</v>
      </c>
      <c r="AA326" s="14">
        <f t="shared" si="123"/>
        <v>0</v>
      </c>
      <c r="AB326" s="14">
        <f t="shared" si="124"/>
        <v>0</v>
      </c>
      <c r="AC326" s="15">
        <f t="shared" si="125"/>
        <v>143.5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26</v>
      </c>
      <c r="E327" s="12">
        <v>52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27.560000000000002</v>
      </c>
      <c r="O327" s="14">
        <f>E327*$E$9</f>
        <v>55.120000000000005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19.292000000000002</v>
      </c>
      <c r="T327" s="14">
        <f>(O327/100)*(K327*$K$9)</f>
        <v>61.734400000000001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20"/>
        <v>46.852000000000004</v>
      </c>
      <c r="Y327" s="14">
        <f t="shared" si="121"/>
        <v>116.8544</v>
      </c>
      <c r="Z327" s="14">
        <f t="shared" si="122"/>
        <v>0</v>
      </c>
      <c r="AA327" s="14">
        <f t="shared" si="123"/>
        <v>0</v>
      </c>
      <c r="AB327" s="14">
        <f t="shared" si="124"/>
        <v>0</v>
      </c>
      <c r="AC327" s="15">
        <f t="shared" si="125"/>
        <v>163.69999999999999</v>
      </c>
      <c r="AD327" s="48">
        <f>(ROUND(AC327-AC321,1)/AC321)</f>
        <v>0.14076655052264808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26</v>
      </c>
      <c r="E328" s="12">
        <v>0</v>
      </c>
      <c r="F328" s="12">
        <v>52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27.560000000000002</v>
      </c>
      <c r="O328" s="14">
        <f>E328*$E$10</f>
        <v>0</v>
      </c>
      <c r="P328" s="14">
        <f>F328*$F$10</f>
        <v>55.120000000000005</v>
      </c>
      <c r="Q328" s="14">
        <f>G328*$G$10</f>
        <v>0</v>
      </c>
      <c r="R328" s="14">
        <f>H328*$H$10</f>
        <v>0</v>
      </c>
      <c r="S328" s="14">
        <f>(N328/100)*(I328*$I$10)+(N328/100)*(J328*$J$10)</f>
        <v>19.292000000000002</v>
      </c>
      <c r="T328" s="14">
        <f>(O328/100)*(K328*$J$10)</f>
        <v>0</v>
      </c>
      <c r="U328" s="14">
        <f>(P328/100)*(K328*$K$10)+(P328/100)*(L328*$L$10)</f>
        <v>61.734400000000001</v>
      </c>
      <c r="V328" s="14">
        <f>(Q328/100)*(L328*$L$10)</f>
        <v>0</v>
      </c>
      <c r="W328" s="14">
        <f>(R328/100)*(K328*$K$10)+(R328/100)*(L328*$L$10)</f>
        <v>0</v>
      </c>
      <c r="X328" s="14">
        <f t="shared" si="120"/>
        <v>46.852000000000004</v>
      </c>
      <c r="Y328" s="14">
        <f t="shared" si="121"/>
        <v>0</v>
      </c>
      <c r="Z328" s="14">
        <f t="shared" si="122"/>
        <v>116.8544</v>
      </c>
      <c r="AA328" s="14">
        <f t="shared" si="123"/>
        <v>0</v>
      </c>
      <c r="AB328" s="14">
        <f t="shared" si="124"/>
        <v>0</v>
      </c>
      <c r="AC328" s="15">
        <f t="shared" si="125"/>
        <v>163.69999999999999</v>
      </c>
      <c r="AD328" s="48">
        <f>(ROUND(AC328-AC321,1)/AC321)</f>
        <v>0.14076655052264808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26</v>
      </c>
      <c r="E329" s="12">
        <v>0</v>
      </c>
      <c r="F329" s="12">
        <v>0</v>
      </c>
      <c r="G329" s="12">
        <v>52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27.560000000000002</v>
      </c>
      <c r="O329" s="14">
        <f>E329*$E$11</f>
        <v>0</v>
      </c>
      <c r="P329" s="14">
        <f>F329*$F$11</f>
        <v>0</v>
      </c>
      <c r="Q329" s="14">
        <f>G329*$G$11</f>
        <v>55.120000000000005</v>
      </c>
      <c r="R329" s="14">
        <f>H329*$H$11</f>
        <v>0</v>
      </c>
      <c r="S329" s="14">
        <f>(N329/100)*(I329*$I$11)+(N329/100)*(J329*$J$11)</f>
        <v>19.292000000000002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61.734400000000001</v>
      </c>
      <c r="W329" s="14">
        <f>(R329/100)*(K329*$K$11)+(R329/100)*(L329*$L$11)</f>
        <v>0</v>
      </c>
      <c r="X329" s="14">
        <f t="shared" si="120"/>
        <v>46.852000000000004</v>
      </c>
      <c r="Y329" s="14">
        <f t="shared" si="121"/>
        <v>0</v>
      </c>
      <c r="Z329" s="14">
        <f t="shared" si="122"/>
        <v>0</v>
      </c>
      <c r="AA329" s="14">
        <f t="shared" si="123"/>
        <v>116.8544</v>
      </c>
      <c r="AB329" s="14">
        <f t="shared" si="124"/>
        <v>0</v>
      </c>
      <c r="AC329" s="15">
        <f t="shared" si="125"/>
        <v>163.69999999999999</v>
      </c>
      <c r="AD329" s="48">
        <f>(ROUND(AC329-AC321,1)/AC321)</f>
        <v>0.14076655052264808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26</v>
      </c>
      <c r="E330" s="12">
        <v>0</v>
      </c>
      <c r="F330" s="12">
        <v>0</v>
      </c>
      <c r="G330" s="12">
        <v>0</v>
      </c>
      <c r="H330" s="12">
        <v>52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27.560000000000002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55.120000000000005</v>
      </c>
      <c r="S330" s="14">
        <f>(N330/100)*(I330*$I$12)+(N330/100)*(J330*$J$12)</f>
        <v>19.292000000000002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61.734400000000001</v>
      </c>
      <c r="X330" s="14">
        <f t="shared" si="120"/>
        <v>46.852000000000004</v>
      </c>
      <c r="Y330" s="14">
        <f t="shared" si="121"/>
        <v>0</v>
      </c>
      <c r="Z330" s="14">
        <f t="shared" si="122"/>
        <v>0</v>
      </c>
      <c r="AA330" s="14">
        <f t="shared" si="123"/>
        <v>0</v>
      </c>
      <c r="AB330" s="14">
        <f t="shared" si="124"/>
        <v>116.8544</v>
      </c>
      <c r="AC330" s="15">
        <f t="shared" si="125"/>
        <v>163.69999999999999</v>
      </c>
      <c r="AD330" s="48">
        <f>(ROUND(AC330-AC321,1)/AC321)</f>
        <v>0.14076655052264808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52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55.120000000000005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104.72800000000001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159.84800000000001</v>
      </c>
      <c r="Y331" s="14">
        <f t="shared" si="121"/>
        <v>0</v>
      </c>
      <c r="Z331" s="14">
        <f t="shared" si="122"/>
        <v>0</v>
      </c>
      <c r="AA331" s="14">
        <f t="shared" si="123"/>
        <v>0</v>
      </c>
      <c r="AB331" s="14">
        <f t="shared" si="124"/>
        <v>0</v>
      </c>
      <c r="AC331" s="15">
        <f t="shared" si="125"/>
        <v>159.80000000000001</v>
      </c>
      <c r="AD331" s="48">
        <f>(ROUND(AC331-AC321,1)/AC321)</f>
        <v>0.11358885017421604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52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55.120000000000005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104.72800000000001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6" si="126">N332+S332</f>
        <v>159.84800000000001</v>
      </c>
      <c r="Y332" s="14">
        <f t="shared" si="121"/>
        <v>0</v>
      </c>
      <c r="Z332" s="14">
        <f t="shared" si="122"/>
        <v>0</v>
      </c>
      <c r="AA332" s="14">
        <f t="shared" si="123"/>
        <v>0</v>
      </c>
      <c r="AB332" s="14">
        <f t="shared" si="124"/>
        <v>0</v>
      </c>
      <c r="AC332" s="15">
        <f t="shared" si="125"/>
        <v>159.80000000000001</v>
      </c>
      <c r="AD332" s="48">
        <f>(ROUND(AC332-AC321,1)/AC321)</f>
        <v>0.11358885017421604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52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55.120000000000005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104.72800000000001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6"/>
        <v>159.84800000000001</v>
      </c>
      <c r="Y333" s="14">
        <f t="shared" si="121"/>
        <v>0</v>
      </c>
      <c r="Z333" s="14">
        <f t="shared" si="122"/>
        <v>0</v>
      </c>
      <c r="AA333" s="14">
        <f t="shared" si="123"/>
        <v>0</v>
      </c>
      <c r="AB333" s="14">
        <f t="shared" si="124"/>
        <v>0</v>
      </c>
      <c r="AC333" s="15">
        <f t="shared" si="125"/>
        <v>159.80000000000001</v>
      </c>
      <c r="AD333" s="48">
        <f>(ROUND(AC333-AC321,1)/AC321)</f>
        <v>0.11358885017421604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52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55.120000000000005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115.75200000000001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6"/>
        <v>170.87200000000001</v>
      </c>
      <c r="Y334" s="14">
        <f t="shared" si="121"/>
        <v>0</v>
      </c>
      <c r="Z334" s="14">
        <f t="shared" si="122"/>
        <v>0</v>
      </c>
      <c r="AA334" s="14">
        <f t="shared" si="123"/>
        <v>0</v>
      </c>
      <c r="AB334" s="14">
        <f t="shared" si="124"/>
        <v>0</v>
      </c>
      <c r="AC334" s="15">
        <f t="shared" si="125"/>
        <v>170.9</v>
      </c>
      <c r="AD334" s="48">
        <f>(ROUND(AC334-AC321,1)/AC321)</f>
        <v>0.19094076655052264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52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55.120000000000005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101.97200000000001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6"/>
        <v>157.09200000000001</v>
      </c>
      <c r="Y335" s="14">
        <f t="shared" si="121"/>
        <v>0</v>
      </c>
      <c r="Z335" s="14">
        <f t="shared" si="122"/>
        <v>0</v>
      </c>
      <c r="AA335" s="14">
        <f t="shared" si="123"/>
        <v>0</v>
      </c>
      <c r="AB335" s="14">
        <f t="shared" si="124"/>
        <v>0</v>
      </c>
      <c r="AC335" s="15">
        <f t="shared" si="125"/>
        <v>157.1</v>
      </c>
      <c r="AD335" s="48">
        <f>(ROUND(AC335-AC321,1)/AC321)</f>
        <v>9.4773519163763059E-2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60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69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82.8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6"/>
        <v>151.80000000000001</v>
      </c>
      <c r="Y336" s="52">
        <f t="shared" si="121"/>
        <v>0</v>
      </c>
      <c r="Z336" s="52">
        <f t="shared" si="122"/>
        <v>0</v>
      </c>
      <c r="AA336" s="52">
        <f t="shared" si="123"/>
        <v>0</v>
      </c>
      <c r="AB336" s="52">
        <f t="shared" si="124"/>
        <v>0</v>
      </c>
      <c r="AC336" s="53">
        <f>ROUND(X336+Y336+Z336+AA336+AB336,1)</f>
        <v>151.80000000000001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60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63.6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101.76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6"/>
        <v>165.36</v>
      </c>
      <c r="Y337" s="14">
        <f t="shared" si="121"/>
        <v>0</v>
      </c>
      <c r="Z337" s="14">
        <f t="shared" si="122"/>
        <v>0</v>
      </c>
      <c r="AA337" s="14">
        <f t="shared" si="123"/>
        <v>0</v>
      </c>
      <c r="AB337" s="14">
        <f t="shared" si="124"/>
        <v>0</v>
      </c>
      <c r="AC337" s="15">
        <f>ROUND(X337+Y337+Z337+AA337+AB337,1)</f>
        <v>165.4</v>
      </c>
      <c r="AD337" s="48">
        <f>(ROUND(AC337-AC336,1)/AC336)</f>
        <v>8.9591567852437409E-2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60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69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82.8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6"/>
        <v>151.80000000000001</v>
      </c>
      <c r="Y338" s="14">
        <f t="shared" si="121"/>
        <v>0</v>
      </c>
      <c r="Z338" s="14">
        <f t="shared" si="122"/>
        <v>0</v>
      </c>
      <c r="AA338" s="14">
        <f t="shared" si="123"/>
        <v>0</v>
      </c>
      <c r="AB338" s="14">
        <f t="shared" si="124"/>
        <v>0</v>
      </c>
      <c r="AC338" s="15">
        <f t="shared" ref="AC338:AC350" si="127">ROUND(X338+Y338+Z338+AA338+AB338,1)</f>
        <v>151.80000000000001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60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69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82.8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6"/>
        <v>151.80000000000001</v>
      </c>
      <c r="Y339" s="14">
        <f t="shared" si="121"/>
        <v>0</v>
      </c>
      <c r="Z339" s="14">
        <f t="shared" si="122"/>
        <v>0</v>
      </c>
      <c r="AA339" s="14">
        <f t="shared" si="123"/>
        <v>0</v>
      </c>
      <c r="AB339" s="14">
        <f t="shared" si="124"/>
        <v>0</v>
      </c>
      <c r="AC339" s="15">
        <f t="shared" si="127"/>
        <v>151.80000000000001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60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69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82.8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6"/>
        <v>151.80000000000001</v>
      </c>
      <c r="Y340" s="14">
        <f t="shared" si="121"/>
        <v>0</v>
      </c>
      <c r="Z340" s="14">
        <f t="shared" si="122"/>
        <v>0</v>
      </c>
      <c r="AA340" s="14">
        <f t="shared" si="123"/>
        <v>0</v>
      </c>
      <c r="AB340" s="14">
        <f t="shared" si="124"/>
        <v>0</v>
      </c>
      <c r="AC340" s="15">
        <f t="shared" si="127"/>
        <v>151.80000000000001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60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69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82.8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6"/>
        <v>151.80000000000001</v>
      </c>
      <c r="Y341" s="14">
        <f t="shared" si="121"/>
        <v>0</v>
      </c>
      <c r="Z341" s="14">
        <f t="shared" si="122"/>
        <v>0</v>
      </c>
      <c r="AA341" s="14">
        <f t="shared" si="123"/>
        <v>0</v>
      </c>
      <c r="AB341" s="14">
        <f t="shared" si="124"/>
        <v>0</v>
      </c>
      <c r="AC341" s="15">
        <f t="shared" si="127"/>
        <v>151.80000000000001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30</v>
      </c>
      <c r="E342" s="12">
        <v>60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70</v>
      </c>
      <c r="L342" s="13">
        <v>0</v>
      </c>
      <c r="M342" s="13">
        <v>0</v>
      </c>
      <c r="N342" s="14">
        <f>D342*$D$9</f>
        <v>31.8</v>
      </c>
      <c r="O342" s="14">
        <f>E342*$E$9</f>
        <v>63.6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19.080000000000002</v>
      </c>
      <c r="T342" s="14">
        <f>(O342/100)*(K342*$K$9)</f>
        <v>62.328000000000003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6"/>
        <v>50.88</v>
      </c>
      <c r="Y342" s="14">
        <f t="shared" si="121"/>
        <v>125.928</v>
      </c>
      <c r="Z342" s="14">
        <f t="shared" si="122"/>
        <v>0</v>
      </c>
      <c r="AA342" s="14">
        <f t="shared" si="123"/>
        <v>0</v>
      </c>
      <c r="AB342" s="14">
        <f t="shared" si="124"/>
        <v>0</v>
      </c>
      <c r="AC342" s="15">
        <f t="shared" si="127"/>
        <v>176.8</v>
      </c>
      <c r="AD342" s="48">
        <f>(ROUND(AC342-AC336,1)/AC336)</f>
        <v>0.1646903820816864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30</v>
      </c>
      <c r="E343" s="12">
        <v>0</v>
      </c>
      <c r="F343" s="12">
        <v>60</v>
      </c>
      <c r="G343" s="12">
        <v>0</v>
      </c>
      <c r="H343" s="12">
        <v>0</v>
      </c>
      <c r="I343" s="13">
        <v>50</v>
      </c>
      <c r="J343" s="13">
        <v>10</v>
      </c>
      <c r="K343" s="13">
        <v>35</v>
      </c>
      <c r="L343" s="13">
        <v>35</v>
      </c>
      <c r="M343" s="13">
        <v>0</v>
      </c>
      <c r="N343" s="14">
        <f>D343*$D$10</f>
        <v>31.8</v>
      </c>
      <c r="O343" s="14">
        <f>E343*$E$10</f>
        <v>0</v>
      </c>
      <c r="P343" s="14">
        <f>F343*$F$10</f>
        <v>63.6</v>
      </c>
      <c r="Q343" s="14">
        <f>G343*$G$10</f>
        <v>0</v>
      </c>
      <c r="R343" s="14">
        <f>H343*$H$10</f>
        <v>0</v>
      </c>
      <c r="S343" s="14">
        <f>(N343/100)*(I343*$I$10)+(N343/100)*(J343*$J$10)</f>
        <v>19.080000000000002</v>
      </c>
      <c r="T343" s="14">
        <f>(O343/100)*(K343*$J$10)</f>
        <v>0</v>
      </c>
      <c r="U343" s="14">
        <f>(P343/100)*(K343*$K$10)+(P343/100)*(L343*$L$10)</f>
        <v>62.328000000000003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6"/>
        <v>50.88</v>
      </c>
      <c r="Y343" s="14">
        <f t="shared" si="121"/>
        <v>0</v>
      </c>
      <c r="Z343" s="14">
        <f t="shared" si="122"/>
        <v>125.928</v>
      </c>
      <c r="AA343" s="14">
        <f t="shared" si="123"/>
        <v>0</v>
      </c>
      <c r="AB343" s="14">
        <f t="shared" si="124"/>
        <v>0</v>
      </c>
      <c r="AC343" s="15">
        <f t="shared" si="127"/>
        <v>176.8</v>
      </c>
      <c r="AD343" s="48">
        <f>(ROUND(AC343-AC336,1)/AC336)</f>
        <v>0.1646903820816864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30</v>
      </c>
      <c r="E344" s="12">
        <v>0</v>
      </c>
      <c r="F344" s="12">
        <v>0</v>
      </c>
      <c r="G344" s="12">
        <v>60</v>
      </c>
      <c r="H344" s="12">
        <v>0</v>
      </c>
      <c r="I344" s="13">
        <v>50</v>
      </c>
      <c r="J344" s="13">
        <v>10</v>
      </c>
      <c r="K344" s="13">
        <v>0</v>
      </c>
      <c r="L344" s="13">
        <v>70</v>
      </c>
      <c r="M344" s="13">
        <v>0</v>
      </c>
      <c r="N344" s="14">
        <f>D344*$D$11</f>
        <v>31.8</v>
      </c>
      <c r="O344" s="14">
        <f>E344*$E$11</f>
        <v>0</v>
      </c>
      <c r="P344" s="14">
        <f>F344*$F$11</f>
        <v>0</v>
      </c>
      <c r="Q344" s="14">
        <f>G344*$G$11</f>
        <v>63.6</v>
      </c>
      <c r="R344" s="14">
        <f>H344*$H$11</f>
        <v>0</v>
      </c>
      <c r="S344" s="14">
        <f>(N344/100)*(I344*$I$11)+(N344/100)*(J344*$J$11)</f>
        <v>19.080000000000002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62.328000000000003</v>
      </c>
      <c r="W344" s="14">
        <f>(R344/100)*(K344*$K$11)+(R344/100)*(L344*$L$11)</f>
        <v>0</v>
      </c>
      <c r="X344" s="14">
        <f t="shared" si="126"/>
        <v>50.88</v>
      </c>
      <c r="Y344" s="14">
        <f t="shared" si="121"/>
        <v>0</v>
      </c>
      <c r="Z344" s="14">
        <f t="shared" si="122"/>
        <v>0</v>
      </c>
      <c r="AA344" s="14">
        <f t="shared" si="123"/>
        <v>125.928</v>
      </c>
      <c r="AB344" s="14">
        <f t="shared" si="124"/>
        <v>0</v>
      </c>
      <c r="AC344" s="15">
        <f t="shared" si="127"/>
        <v>176.8</v>
      </c>
      <c r="AD344" s="48">
        <f>(ROUND(AC344-AC336,1)/AC336)</f>
        <v>0.1646903820816864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30</v>
      </c>
      <c r="E345" s="12">
        <v>0</v>
      </c>
      <c r="F345" s="12">
        <v>0</v>
      </c>
      <c r="G345" s="12">
        <v>0</v>
      </c>
      <c r="H345" s="12">
        <v>60</v>
      </c>
      <c r="I345" s="13">
        <v>50</v>
      </c>
      <c r="J345" s="13">
        <v>10</v>
      </c>
      <c r="K345" s="13">
        <v>35</v>
      </c>
      <c r="L345" s="13">
        <v>35</v>
      </c>
      <c r="M345" s="13">
        <v>0</v>
      </c>
      <c r="N345" s="14">
        <f>D345*$D$12</f>
        <v>31.8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63.6</v>
      </c>
      <c r="S345" s="14">
        <f>(N345/100)*(I345*$I$12)+(N345/100)*(J345*$J$12)</f>
        <v>19.080000000000002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62.328000000000003</v>
      </c>
      <c r="X345" s="14">
        <f t="shared" si="126"/>
        <v>50.88</v>
      </c>
      <c r="Y345" s="14">
        <f t="shared" si="121"/>
        <v>0</v>
      </c>
      <c r="Z345" s="14">
        <f t="shared" si="122"/>
        <v>0</v>
      </c>
      <c r="AA345" s="14">
        <f t="shared" si="123"/>
        <v>0</v>
      </c>
      <c r="AB345" s="14">
        <f t="shared" si="124"/>
        <v>125.928</v>
      </c>
      <c r="AC345" s="15">
        <f t="shared" si="127"/>
        <v>176.8</v>
      </c>
      <c r="AD345" s="48">
        <f>(ROUND(AC345-AC336,1)/AC336)</f>
        <v>0.1646903820816864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30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60</v>
      </c>
      <c r="N346" s="14">
        <f>D346*$D$13</f>
        <v>31.8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57.240000000000009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89.04</v>
      </c>
      <c r="Y346" s="14">
        <f t="shared" si="121"/>
        <v>0</v>
      </c>
      <c r="Z346" s="14">
        <f t="shared" si="122"/>
        <v>0</v>
      </c>
      <c r="AA346" s="14">
        <f t="shared" si="123"/>
        <v>0</v>
      </c>
      <c r="AB346" s="14">
        <f t="shared" si="124"/>
        <v>0</v>
      </c>
      <c r="AC346" s="15">
        <f t="shared" si="127"/>
        <v>89</v>
      </c>
      <c r="AD346" s="48">
        <f>(ROUND(AC346-AC336,1)/AC336)</f>
        <v>-0.41370223978919624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60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60</v>
      </c>
      <c r="L347" s="13">
        <v>0</v>
      </c>
      <c r="M347" s="13">
        <v>0</v>
      </c>
      <c r="N347" s="14">
        <f>D347*$D$14</f>
        <v>63.6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114.48000000000002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8">N347+S347</f>
        <v>178.08</v>
      </c>
      <c r="Y347" s="14">
        <f t="shared" si="121"/>
        <v>0</v>
      </c>
      <c r="Z347" s="14">
        <f t="shared" si="122"/>
        <v>0</v>
      </c>
      <c r="AA347" s="14">
        <f t="shared" si="123"/>
        <v>0</v>
      </c>
      <c r="AB347" s="14">
        <f t="shared" si="124"/>
        <v>0</v>
      </c>
      <c r="AC347" s="15">
        <f t="shared" si="127"/>
        <v>178.1</v>
      </c>
      <c r="AD347" s="48">
        <f>(ROUND(AC347-AC336,1)/AC336)</f>
        <v>0.17325428194993411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60</v>
      </c>
      <c r="M348" s="13">
        <v>0</v>
      </c>
      <c r="N348" s="14">
        <f>D348*$D$15</f>
        <v>63.6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114.48000000000002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8"/>
        <v>178.08</v>
      </c>
      <c r="Y348" s="14">
        <f t="shared" si="121"/>
        <v>0</v>
      </c>
      <c r="Z348" s="14">
        <f t="shared" si="122"/>
        <v>0</v>
      </c>
      <c r="AA348" s="14">
        <f t="shared" si="123"/>
        <v>0</v>
      </c>
      <c r="AB348" s="14">
        <f t="shared" si="124"/>
        <v>0</v>
      </c>
      <c r="AC348" s="15">
        <f t="shared" si="127"/>
        <v>178.1</v>
      </c>
      <c r="AD348" s="48">
        <f>(ROUND(AC348-AC336,1)/AC336)</f>
        <v>0.17325428194993411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63.6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95.4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8"/>
        <v>159</v>
      </c>
      <c r="Y349" s="14">
        <f t="shared" si="121"/>
        <v>0</v>
      </c>
      <c r="Z349" s="14">
        <f t="shared" si="122"/>
        <v>0</v>
      </c>
      <c r="AA349" s="14">
        <f t="shared" si="123"/>
        <v>0</v>
      </c>
      <c r="AB349" s="14">
        <f t="shared" si="124"/>
        <v>0</v>
      </c>
      <c r="AC349" s="15">
        <f t="shared" si="127"/>
        <v>159</v>
      </c>
      <c r="AD349" s="48">
        <f>(ROUND(AC349-AC336,1)/AC336)</f>
        <v>4.7430830039525688E-2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63.6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117.66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8"/>
        <v>181.26</v>
      </c>
      <c r="Y350" s="14">
        <f t="shared" si="121"/>
        <v>0</v>
      </c>
      <c r="Z350" s="14">
        <f t="shared" si="122"/>
        <v>0</v>
      </c>
      <c r="AA350" s="14">
        <f t="shared" si="123"/>
        <v>0</v>
      </c>
      <c r="AB350" s="14">
        <f t="shared" si="124"/>
        <v>0</v>
      </c>
      <c r="AC350" s="15">
        <f t="shared" si="127"/>
        <v>181.3</v>
      </c>
      <c r="AD350" s="48">
        <f>(ROUND(AC350-AC336,1)/AC336)</f>
        <v>0.19433465085638998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56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64.399999999999991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90.159999999999982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8"/>
        <v>154.55999999999997</v>
      </c>
      <c r="Y351" s="52">
        <f t="shared" si="121"/>
        <v>0</v>
      </c>
      <c r="Z351" s="52">
        <f t="shared" si="122"/>
        <v>0</v>
      </c>
      <c r="AA351" s="52">
        <f t="shared" si="123"/>
        <v>0</v>
      </c>
      <c r="AB351" s="52">
        <f>R351+W351</f>
        <v>0</v>
      </c>
      <c r="AC351" s="53">
        <f>ROUND(X351+Y351+Z351+AA351+AB351,1)</f>
        <v>154.6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56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59.36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106.848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8"/>
        <v>166.208</v>
      </c>
      <c r="Y352" s="14">
        <f t="shared" si="121"/>
        <v>0</v>
      </c>
      <c r="Z352" s="14">
        <f t="shared" si="122"/>
        <v>0</v>
      </c>
      <c r="AA352" s="14">
        <f t="shared" si="123"/>
        <v>0</v>
      </c>
      <c r="AB352" s="14">
        <f>R352+W352</f>
        <v>0</v>
      </c>
      <c r="AC352" s="15">
        <f>ROUND(X352+Y352+Z352+AA352+AB352,1)</f>
        <v>166.2</v>
      </c>
      <c r="AD352" s="48">
        <f>(ROUND(AC352-AC351,1)/AC351)</f>
        <v>7.5032341526520052E-2</v>
      </c>
      <c r="AE352" s="113"/>
      <c r="AF352" s="60"/>
      <c r="AH352" s="59"/>
    </row>
    <row r="353" spans="1:34">
      <c r="A353" s="99" t="s">
        <v>792</v>
      </c>
      <c r="B353" s="93">
        <v>38</v>
      </c>
      <c r="C353" s="21" t="s">
        <v>825</v>
      </c>
      <c r="D353" s="12">
        <v>56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64.399999999999991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90.159999999999982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8"/>
        <v>154.55999999999997</v>
      </c>
      <c r="Y353" s="14">
        <f t="shared" si="121"/>
        <v>0</v>
      </c>
      <c r="Z353" s="14">
        <f t="shared" si="122"/>
        <v>0</v>
      </c>
      <c r="AA353" s="14">
        <f t="shared" si="123"/>
        <v>0</v>
      </c>
      <c r="AB353" s="14">
        <f>R353+W353</f>
        <v>0</v>
      </c>
      <c r="AC353" s="15">
        <f t="shared" ref="AC353:AC365" si="129">ROUND(X353+Y353+Z353+AA353+AB353,1)</f>
        <v>154.6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56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64.399999999999991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90.159999999999982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8"/>
        <v>154.55999999999997</v>
      </c>
      <c r="Y354" s="14">
        <f t="shared" si="121"/>
        <v>0</v>
      </c>
      <c r="Z354" s="14">
        <f t="shared" si="122"/>
        <v>0</v>
      </c>
      <c r="AA354" s="14">
        <f t="shared" si="123"/>
        <v>0</v>
      </c>
      <c r="AB354" s="14">
        <f t="shared" ref="AB354:AB365" si="130">R354+W354</f>
        <v>0</v>
      </c>
      <c r="AC354" s="15">
        <f t="shared" si="129"/>
        <v>154.6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56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64.399999999999991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90.159999999999982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8"/>
        <v>154.55999999999997</v>
      </c>
      <c r="Y355" s="14">
        <f t="shared" si="121"/>
        <v>0</v>
      </c>
      <c r="Z355" s="14">
        <f t="shared" si="122"/>
        <v>0</v>
      </c>
      <c r="AA355" s="14">
        <f t="shared" si="123"/>
        <v>0</v>
      </c>
      <c r="AB355" s="14">
        <f t="shared" si="130"/>
        <v>0</v>
      </c>
      <c r="AC355" s="15">
        <f t="shared" si="129"/>
        <v>154.6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56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64.399999999999991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90.159999999999982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8"/>
        <v>154.55999999999997</v>
      </c>
      <c r="Y356" s="14">
        <f t="shared" si="121"/>
        <v>0</v>
      </c>
      <c r="Z356" s="14">
        <f t="shared" si="122"/>
        <v>0</v>
      </c>
      <c r="AA356" s="14">
        <f t="shared" si="123"/>
        <v>0</v>
      </c>
      <c r="AB356" s="14">
        <f t="shared" si="130"/>
        <v>0</v>
      </c>
      <c r="AC356" s="15">
        <f t="shared" si="129"/>
        <v>154.6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28</v>
      </c>
      <c r="E357" s="12">
        <v>56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29.68</v>
      </c>
      <c r="O357" s="14">
        <f>E357*$E$9</f>
        <v>59.36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20.776</v>
      </c>
      <c r="T357" s="14">
        <f>(O357/100)*(K357*$K$9)</f>
        <v>74.793599999999998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8"/>
        <v>50.456000000000003</v>
      </c>
      <c r="Y357" s="14">
        <f t="shared" si="121"/>
        <v>134.15359999999998</v>
      </c>
      <c r="Z357" s="14">
        <f t="shared" si="122"/>
        <v>0</v>
      </c>
      <c r="AA357" s="14">
        <f t="shared" si="123"/>
        <v>0</v>
      </c>
      <c r="AB357" s="14">
        <f t="shared" si="130"/>
        <v>0</v>
      </c>
      <c r="AC357" s="15">
        <f t="shared" si="129"/>
        <v>184.6</v>
      </c>
      <c r="AD357" s="48">
        <f>(ROUND(AC357-AC351,1)/AC351)</f>
        <v>0.19404915912031048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28</v>
      </c>
      <c r="E358" s="12">
        <v>0</v>
      </c>
      <c r="F358" s="12">
        <v>56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29.68</v>
      </c>
      <c r="O358" s="14">
        <f>E358*$E$10</f>
        <v>0</v>
      </c>
      <c r="P358" s="14">
        <f>F358*$F$10</f>
        <v>59.36</v>
      </c>
      <c r="Q358" s="14">
        <f>G358*$G$10</f>
        <v>0</v>
      </c>
      <c r="R358" s="14">
        <f>H358*$H$10</f>
        <v>0</v>
      </c>
      <c r="S358" s="14">
        <f>(N358/100)*(I358*$I$10)+(N358/100)*(J358*$J$10)</f>
        <v>20.776</v>
      </c>
      <c r="T358" s="14">
        <f>(O358/100)*(K358*$J$10)</f>
        <v>0</v>
      </c>
      <c r="U358" s="14">
        <f>(P358/100)*(K358*$K$10)+(P358/100)*(L358*$L$10)</f>
        <v>74.793599999999998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8"/>
        <v>50.456000000000003</v>
      </c>
      <c r="Y358" s="14">
        <f t="shared" si="121"/>
        <v>0</v>
      </c>
      <c r="Z358" s="14">
        <f t="shared" si="122"/>
        <v>134.15359999999998</v>
      </c>
      <c r="AA358" s="14">
        <f t="shared" si="123"/>
        <v>0</v>
      </c>
      <c r="AB358" s="14">
        <f t="shared" si="130"/>
        <v>0</v>
      </c>
      <c r="AC358" s="15">
        <f t="shared" si="129"/>
        <v>184.6</v>
      </c>
      <c r="AD358" s="48">
        <f>(ROUND(AC358-AC351,1)/AC351)</f>
        <v>0.19404915912031048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28</v>
      </c>
      <c r="E359" s="12">
        <v>0</v>
      </c>
      <c r="F359" s="12">
        <v>0</v>
      </c>
      <c r="G359" s="12">
        <v>56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29.68</v>
      </c>
      <c r="O359" s="14">
        <f>E359*$E$11</f>
        <v>0</v>
      </c>
      <c r="P359" s="14">
        <f>F359*$F$11</f>
        <v>0</v>
      </c>
      <c r="Q359" s="14">
        <f>G359*$G$11</f>
        <v>59.36</v>
      </c>
      <c r="R359" s="14">
        <f>H359*$H$11</f>
        <v>0</v>
      </c>
      <c r="S359" s="14">
        <f>(N359/100)*(I359*$I$11)+(N359/100)*(J359*$J$11)</f>
        <v>20.776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74.793599999999998</v>
      </c>
      <c r="W359" s="14">
        <f>(R359/100)*(K359*$K$11)+(R359/100)*(L359*$L$11)</f>
        <v>0</v>
      </c>
      <c r="X359" s="14">
        <f t="shared" si="128"/>
        <v>50.456000000000003</v>
      </c>
      <c r="Y359" s="14">
        <f t="shared" si="121"/>
        <v>0</v>
      </c>
      <c r="Z359" s="14">
        <f t="shared" si="122"/>
        <v>0</v>
      </c>
      <c r="AA359" s="14">
        <f t="shared" si="123"/>
        <v>134.15359999999998</v>
      </c>
      <c r="AB359" s="14">
        <f t="shared" si="130"/>
        <v>0</v>
      </c>
      <c r="AC359" s="15">
        <f t="shared" si="129"/>
        <v>184.6</v>
      </c>
      <c r="AD359" s="48">
        <f>(ROUND(AC359-AC351,1)/AC351)</f>
        <v>0.19404915912031048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28</v>
      </c>
      <c r="E360" s="12">
        <v>0</v>
      </c>
      <c r="F360" s="12">
        <v>0</v>
      </c>
      <c r="G360" s="12">
        <v>0</v>
      </c>
      <c r="H360" s="12">
        <v>56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29.68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59.36</v>
      </c>
      <c r="S360" s="14">
        <f>(N360/100)*(I360*$I$12)+(N360/100)*(J360*$J$12)</f>
        <v>20.776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74.793599999999998</v>
      </c>
      <c r="X360" s="14">
        <f t="shared" si="128"/>
        <v>50.456000000000003</v>
      </c>
      <c r="Y360" s="14">
        <f t="shared" si="121"/>
        <v>0</v>
      </c>
      <c r="Z360" s="14">
        <f t="shared" si="122"/>
        <v>0</v>
      </c>
      <c r="AA360" s="14">
        <f t="shared" si="123"/>
        <v>0</v>
      </c>
      <c r="AB360" s="14">
        <f t="shared" si="130"/>
        <v>134.15359999999998</v>
      </c>
      <c r="AC360" s="15">
        <f t="shared" si="129"/>
        <v>184.6</v>
      </c>
      <c r="AD360" s="48">
        <f>(ROUND(AC360-AC351,1)/AC351)</f>
        <v>0.19404915912031048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56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65</v>
      </c>
      <c r="N361" s="14">
        <f>D361*$D$13</f>
        <v>59.36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118.72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178.07999999999998</v>
      </c>
      <c r="Y361" s="14">
        <f t="shared" si="121"/>
        <v>0</v>
      </c>
      <c r="Z361" s="14">
        <f t="shared" si="122"/>
        <v>0</v>
      </c>
      <c r="AA361" s="14">
        <f t="shared" si="123"/>
        <v>0</v>
      </c>
      <c r="AB361" s="14">
        <f t="shared" si="130"/>
        <v>0</v>
      </c>
      <c r="AC361" s="15">
        <f t="shared" si="129"/>
        <v>178.1</v>
      </c>
      <c r="AD361" s="48">
        <f>(ROUND(AC361-AC351,1)/AC351)</f>
        <v>0.15200517464424321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56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65</v>
      </c>
      <c r="L362" s="13">
        <v>0</v>
      </c>
      <c r="M362" s="13">
        <v>0</v>
      </c>
      <c r="N362" s="14">
        <f>D362*$D$14</f>
        <v>59.36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118.72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1">N362+S362</f>
        <v>178.07999999999998</v>
      </c>
      <c r="Y362" s="14">
        <f t="shared" si="121"/>
        <v>0</v>
      </c>
      <c r="Z362" s="14">
        <f t="shared" si="122"/>
        <v>0</v>
      </c>
      <c r="AA362" s="14">
        <f t="shared" si="123"/>
        <v>0</v>
      </c>
      <c r="AB362" s="14">
        <f t="shared" si="130"/>
        <v>0</v>
      </c>
      <c r="AC362" s="15">
        <f t="shared" si="129"/>
        <v>178.1</v>
      </c>
      <c r="AD362" s="48">
        <f>(ROUND(AC362-AC351,1)/AC351)</f>
        <v>0.15200517464424321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56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65</v>
      </c>
      <c r="M363" s="13">
        <v>0</v>
      </c>
      <c r="N363" s="14">
        <f>D363*$D$15</f>
        <v>59.36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118.72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1"/>
        <v>178.07999999999998</v>
      </c>
      <c r="Y363" s="14">
        <f t="shared" si="121"/>
        <v>0</v>
      </c>
      <c r="Z363" s="14">
        <f t="shared" si="122"/>
        <v>0</v>
      </c>
      <c r="AA363" s="14">
        <f t="shared" si="123"/>
        <v>0</v>
      </c>
      <c r="AB363" s="14">
        <f t="shared" si="130"/>
        <v>0</v>
      </c>
      <c r="AC363" s="15">
        <f t="shared" si="129"/>
        <v>178.1</v>
      </c>
      <c r="AD363" s="48">
        <f>(ROUND(AC363-AC351,1)/AC351)</f>
        <v>0.15200517464424321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56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59.36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124.65600000000001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1"/>
        <v>184.01600000000002</v>
      </c>
      <c r="Y364" s="14">
        <f t="shared" si="121"/>
        <v>0</v>
      </c>
      <c r="Z364" s="14">
        <f t="shared" si="122"/>
        <v>0</v>
      </c>
      <c r="AA364" s="14">
        <f t="shared" si="123"/>
        <v>0</v>
      </c>
      <c r="AB364" s="14">
        <f t="shared" si="130"/>
        <v>0</v>
      </c>
      <c r="AC364" s="15">
        <f t="shared" si="129"/>
        <v>184</v>
      </c>
      <c r="AD364" s="48">
        <f>(ROUND(AC364-AC351,1)/AC351)</f>
        <v>0.19016817593790428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56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59.36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109.816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1"/>
        <v>169.17599999999999</v>
      </c>
      <c r="Y365" s="14">
        <f t="shared" si="121"/>
        <v>0</v>
      </c>
      <c r="Z365" s="14">
        <f t="shared" si="122"/>
        <v>0</v>
      </c>
      <c r="AA365" s="14">
        <f t="shared" si="123"/>
        <v>0</v>
      </c>
      <c r="AB365" s="14">
        <f t="shared" si="130"/>
        <v>0</v>
      </c>
      <c r="AC365" s="15">
        <f t="shared" si="129"/>
        <v>169.2</v>
      </c>
      <c r="AD365" s="48">
        <f>(ROUND(AC365-AC351,1)/AC351)</f>
        <v>9.4437257438551095E-2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2">N367+S367</f>
        <v>287.03999999999996</v>
      </c>
      <c r="Y367" s="14">
        <f t="shared" ref="Y367:Y381" si="133">O367+T367</f>
        <v>0</v>
      </c>
      <c r="Z367" s="14">
        <f t="shared" ref="Z367:Z381" si="134">P367+U367</f>
        <v>0</v>
      </c>
      <c r="AA367" s="14">
        <f t="shared" ref="AA367:AA381" si="135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2"/>
        <v>325.63200000000001</v>
      </c>
      <c r="Y368" s="14">
        <f t="shared" si="133"/>
        <v>0</v>
      </c>
      <c r="Z368" s="14">
        <f t="shared" si="134"/>
        <v>0</v>
      </c>
      <c r="AA368" s="14">
        <f t="shared" si="135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2"/>
        <v>287.03999999999996</v>
      </c>
      <c r="Y369" s="14">
        <f t="shared" si="133"/>
        <v>0</v>
      </c>
      <c r="Z369" s="14">
        <f t="shared" si="134"/>
        <v>0</v>
      </c>
      <c r="AA369" s="14">
        <f t="shared" si="135"/>
        <v>0</v>
      </c>
      <c r="AB369" s="14">
        <f>R369+W369</f>
        <v>0</v>
      </c>
      <c r="AC369" s="15">
        <f t="shared" ref="AC369:AC381" si="136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2"/>
        <v>287.03999999999996</v>
      </c>
      <c r="Y370" s="14">
        <f t="shared" si="133"/>
        <v>0</v>
      </c>
      <c r="Z370" s="14">
        <f t="shared" si="134"/>
        <v>0</v>
      </c>
      <c r="AA370" s="14">
        <f t="shared" si="135"/>
        <v>0</v>
      </c>
      <c r="AB370" s="14">
        <f t="shared" ref="AB370:AB382" si="137">R370+W370</f>
        <v>0</v>
      </c>
      <c r="AC370" s="15">
        <f t="shared" si="136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2"/>
        <v>287.03999999999996</v>
      </c>
      <c r="Y371" s="14">
        <f t="shared" si="133"/>
        <v>0</v>
      </c>
      <c r="Z371" s="14">
        <f t="shared" si="134"/>
        <v>0</v>
      </c>
      <c r="AA371" s="14">
        <f t="shared" si="135"/>
        <v>0</v>
      </c>
      <c r="AB371" s="14">
        <f t="shared" si="137"/>
        <v>0</v>
      </c>
      <c r="AC371" s="15">
        <f t="shared" si="136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2"/>
        <v>287.03999999999996</v>
      </c>
      <c r="Y372" s="14">
        <f t="shared" si="133"/>
        <v>0</v>
      </c>
      <c r="Z372" s="14">
        <f t="shared" si="134"/>
        <v>0</v>
      </c>
      <c r="AA372" s="14">
        <f t="shared" si="135"/>
        <v>0</v>
      </c>
      <c r="AB372" s="14">
        <f t="shared" si="137"/>
        <v>0</v>
      </c>
      <c r="AC372" s="15">
        <f t="shared" si="136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2"/>
        <v>91.584000000000003</v>
      </c>
      <c r="Y373" s="14">
        <f t="shared" si="133"/>
        <v>236.78279999999998</v>
      </c>
      <c r="Z373" s="14">
        <f t="shared" si="134"/>
        <v>0</v>
      </c>
      <c r="AA373" s="14">
        <f t="shared" si="135"/>
        <v>0</v>
      </c>
      <c r="AB373" s="14">
        <f t="shared" si="137"/>
        <v>0</v>
      </c>
      <c r="AC373" s="15">
        <f t="shared" si="136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2"/>
        <v>91.584000000000003</v>
      </c>
      <c r="Y374" s="14">
        <f t="shared" si="133"/>
        <v>0</v>
      </c>
      <c r="Z374" s="14">
        <f t="shared" si="134"/>
        <v>236.78279999999998</v>
      </c>
      <c r="AA374" s="14">
        <f t="shared" si="135"/>
        <v>0</v>
      </c>
      <c r="AB374" s="14">
        <f t="shared" si="137"/>
        <v>0</v>
      </c>
      <c r="AC374" s="15">
        <f t="shared" si="136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2"/>
        <v>91.584000000000003</v>
      </c>
      <c r="Y375" s="14">
        <f t="shared" si="133"/>
        <v>0</v>
      </c>
      <c r="Z375" s="14">
        <f t="shared" si="134"/>
        <v>0</v>
      </c>
      <c r="AA375" s="14">
        <f t="shared" si="135"/>
        <v>236.78279999999998</v>
      </c>
      <c r="AB375" s="14">
        <f t="shared" si="137"/>
        <v>0</v>
      </c>
      <c r="AC375" s="15">
        <f t="shared" si="136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2"/>
        <v>91.584000000000003</v>
      </c>
      <c r="Y376" s="14">
        <f t="shared" si="133"/>
        <v>0</v>
      </c>
      <c r="Z376" s="14">
        <f t="shared" si="134"/>
        <v>0</v>
      </c>
      <c r="AA376" s="14">
        <f t="shared" si="135"/>
        <v>0</v>
      </c>
      <c r="AB376" s="14">
        <f t="shared" si="137"/>
        <v>236.78279999999998</v>
      </c>
      <c r="AC376" s="15">
        <f t="shared" si="136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3"/>
        <v>0</v>
      </c>
      <c r="Z377" s="14">
        <f t="shared" si="134"/>
        <v>0</v>
      </c>
      <c r="AA377" s="14">
        <f t="shared" si="135"/>
        <v>0</v>
      </c>
      <c r="AB377" s="14">
        <f t="shared" si="137"/>
        <v>0</v>
      </c>
      <c r="AC377" s="15">
        <f t="shared" si="136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2"/>
        <v>325.63200000000001</v>
      </c>
      <c r="Y378" s="14">
        <f t="shared" si="133"/>
        <v>0</v>
      </c>
      <c r="Z378" s="14">
        <f t="shared" si="134"/>
        <v>0</v>
      </c>
      <c r="AA378" s="14">
        <f t="shared" si="135"/>
        <v>0</v>
      </c>
      <c r="AB378" s="14">
        <f t="shared" si="137"/>
        <v>0</v>
      </c>
      <c r="AC378" s="15">
        <f t="shared" si="136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2"/>
        <v>325.63200000000001</v>
      </c>
      <c r="Y379" s="14">
        <f t="shared" si="133"/>
        <v>0</v>
      </c>
      <c r="Z379" s="14">
        <f t="shared" si="134"/>
        <v>0</v>
      </c>
      <c r="AA379" s="14">
        <f t="shared" si="135"/>
        <v>0</v>
      </c>
      <c r="AB379" s="14">
        <f t="shared" si="137"/>
        <v>0</v>
      </c>
      <c r="AC379" s="15">
        <f t="shared" si="136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2"/>
        <v>333.26400000000001</v>
      </c>
      <c r="Y380" s="14">
        <f t="shared" si="133"/>
        <v>0</v>
      </c>
      <c r="Z380" s="14">
        <f t="shared" si="134"/>
        <v>0</v>
      </c>
      <c r="AA380" s="14">
        <f t="shared" si="135"/>
        <v>0</v>
      </c>
      <c r="AB380" s="14">
        <f t="shared" si="137"/>
        <v>0</v>
      </c>
      <c r="AC380" s="15">
        <f t="shared" si="136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2"/>
        <v>302.73599999999999</v>
      </c>
      <c r="Y381" s="14">
        <f t="shared" si="133"/>
        <v>0</v>
      </c>
      <c r="Z381" s="14">
        <f t="shared" si="134"/>
        <v>0</v>
      </c>
      <c r="AA381" s="14">
        <f t="shared" si="135"/>
        <v>0</v>
      </c>
      <c r="AB381" s="14">
        <f t="shared" si="137"/>
        <v>0</v>
      </c>
      <c r="AC381" s="15">
        <f t="shared" si="136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8">N382+S382</f>
        <v>290.02999999999997</v>
      </c>
      <c r="Y382" s="52">
        <f t="shared" ref="Y382:Y396" si="139">O382+T382</f>
        <v>0</v>
      </c>
      <c r="Z382" s="52">
        <f t="shared" ref="Z382:Z396" si="140">P382+U382</f>
        <v>0</v>
      </c>
      <c r="AA382" s="52">
        <f t="shared" ref="AA382:AA396" si="141">Q382+V382</f>
        <v>0</v>
      </c>
      <c r="AB382" s="52">
        <f t="shared" si="137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8"/>
        <v>345.47520000000003</v>
      </c>
      <c r="Y383" s="14">
        <f t="shared" si="139"/>
        <v>0</v>
      </c>
      <c r="Z383" s="14">
        <f t="shared" si="140"/>
        <v>0</v>
      </c>
      <c r="AA383" s="14">
        <f t="shared" si="141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8"/>
        <v>290.02999999999997</v>
      </c>
      <c r="Y384" s="14">
        <f t="shared" si="139"/>
        <v>0</v>
      </c>
      <c r="Z384" s="14">
        <f t="shared" si="140"/>
        <v>0</v>
      </c>
      <c r="AA384" s="14">
        <f t="shared" si="141"/>
        <v>0</v>
      </c>
      <c r="AB384" s="14">
        <f>R384+W384</f>
        <v>0</v>
      </c>
      <c r="AC384" s="15">
        <f t="shared" ref="AC384:AC396" si="142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8"/>
        <v>290.02999999999997</v>
      </c>
      <c r="Y385" s="14">
        <f t="shared" si="139"/>
        <v>0</v>
      </c>
      <c r="Z385" s="14">
        <f t="shared" si="140"/>
        <v>0</v>
      </c>
      <c r="AA385" s="14">
        <f t="shared" si="141"/>
        <v>0</v>
      </c>
      <c r="AB385" s="14">
        <f t="shared" ref="AB385:AB397" si="143">R385+W385</f>
        <v>0</v>
      </c>
      <c r="AC385" s="15">
        <f t="shared" si="142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8"/>
        <v>290.02999999999997</v>
      </c>
      <c r="Y386" s="14">
        <f t="shared" si="139"/>
        <v>0</v>
      </c>
      <c r="Z386" s="14">
        <f t="shared" si="140"/>
        <v>0</v>
      </c>
      <c r="AA386" s="14">
        <f t="shared" si="141"/>
        <v>0</v>
      </c>
      <c r="AB386" s="14">
        <f t="shared" si="143"/>
        <v>0</v>
      </c>
      <c r="AC386" s="15">
        <f t="shared" si="142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8"/>
        <v>290.02999999999997</v>
      </c>
      <c r="Y387" s="14">
        <f t="shared" si="139"/>
        <v>0</v>
      </c>
      <c r="Z387" s="14">
        <f t="shared" si="140"/>
        <v>0</v>
      </c>
      <c r="AA387" s="14">
        <f t="shared" si="141"/>
        <v>0</v>
      </c>
      <c r="AB387" s="14">
        <f t="shared" si="143"/>
        <v>0</v>
      </c>
      <c r="AC387" s="15">
        <f t="shared" si="142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8"/>
        <v>91.584000000000003</v>
      </c>
      <c r="Y388" s="14">
        <f t="shared" si="139"/>
        <v>243.74700000000001</v>
      </c>
      <c r="Z388" s="14">
        <f t="shared" si="140"/>
        <v>0</v>
      </c>
      <c r="AA388" s="14">
        <f t="shared" si="141"/>
        <v>0</v>
      </c>
      <c r="AB388" s="14">
        <f t="shared" si="143"/>
        <v>0</v>
      </c>
      <c r="AC388" s="15">
        <f t="shared" si="142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8"/>
        <v>91.584000000000003</v>
      </c>
      <c r="Y389" s="14">
        <f t="shared" si="139"/>
        <v>0</v>
      </c>
      <c r="Z389" s="14">
        <f t="shared" si="140"/>
        <v>243.74700000000001</v>
      </c>
      <c r="AA389" s="14">
        <f t="shared" si="141"/>
        <v>0</v>
      </c>
      <c r="AB389" s="14">
        <f t="shared" si="143"/>
        <v>0</v>
      </c>
      <c r="AC389" s="15">
        <f t="shared" si="142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8"/>
        <v>91.584000000000003</v>
      </c>
      <c r="Y390" s="14">
        <f t="shared" si="139"/>
        <v>0</v>
      </c>
      <c r="Z390" s="14">
        <f t="shared" si="140"/>
        <v>0</v>
      </c>
      <c r="AA390" s="14">
        <f t="shared" si="141"/>
        <v>243.74700000000001</v>
      </c>
      <c r="AB390" s="14">
        <f t="shared" si="143"/>
        <v>0</v>
      </c>
      <c r="AC390" s="15">
        <f t="shared" si="142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8"/>
        <v>91.584000000000003</v>
      </c>
      <c r="Y391" s="14">
        <f t="shared" si="139"/>
        <v>0</v>
      </c>
      <c r="Z391" s="14">
        <f t="shared" si="140"/>
        <v>0</v>
      </c>
      <c r="AA391" s="14">
        <f t="shared" si="141"/>
        <v>0</v>
      </c>
      <c r="AB391" s="14">
        <f t="shared" si="143"/>
        <v>243.74700000000001</v>
      </c>
      <c r="AC391" s="15">
        <f t="shared" si="142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9"/>
        <v>0</v>
      </c>
      <c r="Z392" s="14">
        <f t="shared" si="140"/>
        <v>0</v>
      </c>
      <c r="AA392" s="14">
        <f t="shared" si="141"/>
        <v>0</v>
      </c>
      <c r="AB392" s="14">
        <f t="shared" si="143"/>
        <v>0</v>
      </c>
      <c r="AC392" s="15">
        <f t="shared" si="142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8"/>
        <v>329.024</v>
      </c>
      <c r="Y393" s="14">
        <f t="shared" si="139"/>
        <v>0</v>
      </c>
      <c r="Z393" s="14">
        <f t="shared" si="140"/>
        <v>0</v>
      </c>
      <c r="AA393" s="14">
        <f t="shared" si="141"/>
        <v>0</v>
      </c>
      <c r="AB393" s="14">
        <f t="shared" si="143"/>
        <v>0</v>
      </c>
      <c r="AC393" s="15">
        <f t="shared" si="142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8"/>
        <v>329.024</v>
      </c>
      <c r="Y394" s="14">
        <f t="shared" si="139"/>
        <v>0</v>
      </c>
      <c r="Z394" s="14">
        <f t="shared" si="140"/>
        <v>0</v>
      </c>
      <c r="AA394" s="14">
        <f t="shared" si="141"/>
        <v>0</v>
      </c>
      <c r="AB394" s="14">
        <f t="shared" si="143"/>
        <v>0</v>
      </c>
      <c r="AC394" s="15">
        <f t="shared" si="142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8"/>
        <v>321.3125</v>
      </c>
      <c r="Y395" s="14">
        <f t="shared" si="139"/>
        <v>0</v>
      </c>
      <c r="Z395" s="14">
        <f t="shared" si="140"/>
        <v>0</v>
      </c>
      <c r="AA395" s="14">
        <f t="shared" si="141"/>
        <v>0</v>
      </c>
      <c r="AB395" s="14">
        <f t="shared" si="143"/>
        <v>0</v>
      </c>
      <c r="AC395" s="15">
        <f t="shared" si="142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8"/>
        <v>321.3125</v>
      </c>
      <c r="Y396" s="14">
        <f t="shared" si="139"/>
        <v>0</v>
      </c>
      <c r="Z396" s="14">
        <f t="shared" si="140"/>
        <v>0</v>
      </c>
      <c r="AA396" s="14">
        <f t="shared" si="141"/>
        <v>0</v>
      </c>
      <c r="AB396" s="14">
        <f t="shared" si="143"/>
        <v>0</v>
      </c>
      <c r="AC396" s="15">
        <f t="shared" si="142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4">N397+S397</f>
        <v>289.79999999999995</v>
      </c>
      <c r="Y397" s="52">
        <f t="shared" ref="Y397:Y411" si="145">O397+T397</f>
        <v>0</v>
      </c>
      <c r="Z397" s="52">
        <f t="shared" ref="Z397:Z411" si="146">P397+U397</f>
        <v>0</v>
      </c>
      <c r="AA397" s="52">
        <f t="shared" ref="AA397:AA411" si="147">Q397+V397</f>
        <v>0</v>
      </c>
      <c r="AB397" s="52">
        <f t="shared" si="143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4"/>
        <v>331.67400000000004</v>
      </c>
      <c r="Y398" s="14">
        <f t="shared" si="145"/>
        <v>0</v>
      </c>
      <c r="Z398" s="14">
        <f t="shared" si="146"/>
        <v>0</v>
      </c>
      <c r="AA398" s="14">
        <f t="shared" si="147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4"/>
        <v>289.79999999999995</v>
      </c>
      <c r="Y399" s="14">
        <f t="shared" si="145"/>
        <v>0</v>
      </c>
      <c r="Z399" s="14">
        <f t="shared" si="146"/>
        <v>0</v>
      </c>
      <c r="AA399" s="14">
        <f t="shared" si="147"/>
        <v>0</v>
      </c>
      <c r="AB399" s="14">
        <f>R399+W399</f>
        <v>0</v>
      </c>
      <c r="AC399" s="15">
        <f t="shared" ref="AC399:AC411" si="148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4"/>
        <v>289.79999999999995</v>
      </c>
      <c r="Y400" s="14">
        <f t="shared" si="145"/>
        <v>0</v>
      </c>
      <c r="Z400" s="14">
        <f t="shared" si="146"/>
        <v>0</v>
      </c>
      <c r="AA400" s="14">
        <f t="shared" si="147"/>
        <v>0</v>
      </c>
      <c r="AB400" s="14">
        <f t="shared" ref="AB400:AB412" si="149">R400+W400</f>
        <v>0</v>
      </c>
      <c r="AC400" s="15">
        <f t="shared" si="148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4"/>
        <v>289.79999999999995</v>
      </c>
      <c r="Y401" s="14">
        <f t="shared" si="145"/>
        <v>0</v>
      </c>
      <c r="Z401" s="14">
        <f t="shared" si="146"/>
        <v>0</v>
      </c>
      <c r="AA401" s="14">
        <f t="shared" si="147"/>
        <v>0</v>
      </c>
      <c r="AB401" s="14">
        <f t="shared" si="149"/>
        <v>0</v>
      </c>
      <c r="AC401" s="15">
        <f t="shared" si="148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4"/>
        <v>289.79999999999995</v>
      </c>
      <c r="Y402" s="14">
        <f t="shared" si="145"/>
        <v>0</v>
      </c>
      <c r="Z402" s="14">
        <f t="shared" si="146"/>
        <v>0</v>
      </c>
      <c r="AA402" s="14">
        <f t="shared" si="147"/>
        <v>0</v>
      </c>
      <c r="AB402" s="14">
        <f t="shared" si="149"/>
        <v>0</v>
      </c>
      <c r="AC402" s="15">
        <f t="shared" si="148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4"/>
        <v>93.704000000000008</v>
      </c>
      <c r="Y403" s="14">
        <f t="shared" si="145"/>
        <v>239.03000000000003</v>
      </c>
      <c r="Z403" s="14">
        <f t="shared" si="146"/>
        <v>0</v>
      </c>
      <c r="AA403" s="14">
        <f t="shared" si="147"/>
        <v>0</v>
      </c>
      <c r="AB403" s="14">
        <f t="shared" si="149"/>
        <v>0</v>
      </c>
      <c r="AC403" s="15">
        <f t="shared" si="148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4"/>
        <v>93.704000000000008</v>
      </c>
      <c r="Y404" s="14">
        <f t="shared" si="145"/>
        <v>0</v>
      </c>
      <c r="Z404" s="14">
        <f t="shared" si="146"/>
        <v>239.03000000000003</v>
      </c>
      <c r="AA404" s="14">
        <f t="shared" si="147"/>
        <v>0</v>
      </c>
      <c r="AB404" s="14">
        <f t="shared" si="149"/>
        <v>0</v>
      </c>
      <c r="AC404" s="15">
        <f t="shared" si="148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4"/>
        <v>93.704000000000008</v>
      </c>
      <c r="Y405" s="14">
        <f t="shared" si="145"/>
        <v>0</v>
      </c>
      <c r="Z405" s="14">
        <f t="shared" si="146"/>
        <v>0</v>
      </c>
      <c r="AA405" s="14">
        <f t="shared" si="147"/>
        <v>239.03000000000003</v>
      </c>
      <c r="AB405" s="14">
        <f t="shared" si="149"/>
        <v>0</v>
      </c>
      <c r="AC405" s="15">
        <f t="shared" si="148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4"/>
        <v>93.704000000000008</v>
      </c>
      <c r="Y406" s="14">
        <f t="shared" si="145"/>
        <v>0</v>
      </c>
      <c r="Z406" s="14">
        <f t="shared" si="146"/>
        <v>0</v>
      </c>
      <c r="AA406" s="14">
        <f t="shared" si="147"/>
        <v>0</v>
      </c>
      <c r="AB406" s="14">
        <f t="shared" si="149"/>
        <v>239.03000000000003</v>
      </c>
      <c r="AC406" s="15">
        <f t="shared" si="148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5"/>
        <v>0</v>
      </c>
      <c r="Z407" s="14">
        <f t="shared" si="146"/>
        <v>0</v>
      </c>
      <c r="AA407" s="14">
        <f t="shared" si="147"/>
        <v>0</v>
      </c>
      <c r="AB407" s="14">
        <f t="shared" si="149"/>
        <v>0</v>
      </c>
      <c r="AC407" s="15">
        <f t="shared" si="148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4"/>
        <v>333.90000000000009</v>
      </c>
      <c r="Y408" s="14">
        <f t="shared" si="145"/>
        <v>0</v>
      </c>
      <c r="Z408" s="14">
        <f t="shared" si="146"/>
        <v>0</v>
      </c>
      <c r="AA408" s="14">
        <f t="shared" si="147"/>
        <v>0</v>
      </c>
      <c r="AB408" s="14">
        <f t="shared" si="149"/>
        <v>0</v>
      </c>
      <c r="AC408" s="15">
        <f t="shared" si="148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4"/>
        <v>333.90000000000009</v>
      </c>
      <c r="Y409" s="14">
        <f t="shared" si="145"/>
        <v>0</v>
      </c>
      <c r="Z409" s="14">
        <f t="shared" si="146"/>
        <v>0</v>
      </c>
      <c r="AA409" s="14">
        <f t="shared" si="147"/>
        <v>0</v>
      </c>
      <c r="AB409" s="14">
        <f t="shared" si="149"/>
        <v>0</v>
      </c>
      <c r="AC409" s="15">
        <f t="shared" si="148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4"/>
        <v>308.85750000000007</v>
      </c>
      <c r="Y410" s="14">
        <f t="shared" si="145"/>
        <v>0</v>
      </c>
      <c r="Z410" s="14">
        <f t="shared" si="146"/>
        <v>0</v>
      </c>
      <c r="AA410" s="14">
        <f t="shared" si="147"/>
        <v>0</v>
      </c>
      <c r="AB410" s="14">
        <f t="shared" si="149"/>
        <v>0</v>
      </c>
      <c r="AC410" s="15">
        <f t="shared" si="148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4"/>
        <v>339.46500000000003</v>
      </c>
      <c r="Y411" s="14">
        <f t="shared" si="145"/>
        <v>0</v>
      </c>
      <c r="Z411" s="14">
        <f t="shared" si="146"/>
        <v>0</v>
      </c>
      <c r="AA411" s="14">
        <f t="shared" si="147"/>
        <v>0</v>
      </c>
      <c r="AB411" s="14">
        <f t="shared" si="149"/>
        <v>0</v>
      </c>
      <c r="AC411" s="15">
        <f t="shared" si="148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50">N412+S412</f>
        <v>284.04999999999995</v>
      </c>
      <c r="Y412" s="52">
        <f t="shared" ref="Y412:Y426" si="151">O412+T412</f>
        <v>0</v>
      </c>
      <c r="Z412" s="52">
        <f t="shared" ref="Z412:Z426" si="152">P412+U412</f>
        <v>0</v>
      </c>
      <c r="AA412" s="52">
        <f t="shared" ref="AA412:AA426" si="153">Q412+V412</f>
        <v>0</v>
      </c>
      <c r="AB412" s="52">
        <f t="shared" si="149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50"/>
        <v>338.35200000000003</v>
      </c>
      <c r="Y413" s="14">
        <f t="shared" si="151"/>
        <v>0</v>
      </c>
      <c r="Z413" s="14">
        <f t="shared" si="152"/>
        <v>0</v>
      </c>
      <c r="AA413" s="14">
        <f t="shared" si="153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50"/>
        <v>284.04999999999995</v>
      </c>
      <c r="Y414" s="14">
        <f t="shared" si="151"/>
        <v>0</v>
      </c>
      <c r="Z414" s="14">
        <f t="shared" si="152"/>
        <v>0</v>
      </c>
      <c r="AA414" s="14">
        <f t="shared" si="153"/>
        <v>0</v>
      </c>
      <c r="AB414" s="14">
        <f>R414+W414</f>
        <v>0</v>
      </c>
      <c r="AC414" s="15">
        <f t="shared" ref="AC414:AC426" si="154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50"/>
        <v>284.04999999999995</v>
      </c>
      <c r="Y415" s="14">
        <f t="shared" si="151"/>
        <v>0</v>
      </c>
      <c r="Z415" s="14">
        <f t="shared" si="152"/>
        <v>0</v>
      </c>
      <c r="AA415" s="14">
        <f t="shared" si="153"/>
        <v>0</v>
      </c>
      <c r="AB415" s="14">
        <f t="shared" ref="AB415:AB427" si="155">R415+W415</f>
        <v>0</v>
      </c>
      <c r="AC415" s="15">
        <f t="shared" si="154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50"/>
        <v>284.04999999999995</v>
      </c>
      <c r="Y416" s="14">
        <f t="shared" si="151"/>
        <v>0</v>
      </c>
      <c r="Z416" s="14">
        <f t="shared" si="152"/>
        <v>0</v>
      </c>
      <c r="AA416" s="14">
        <f t="shared" si="153"/>
        <v>0</v>
      </c>
      <c r="AB416" s="14">
        <f t="shared" si="155"/>
        <v>0</v>
      </c>
      <c r="AC416" s="15">
        <f t="shared" si="154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50"/>
        <v>284.04999999999995</v>
      </c>
      <c r="Y417" s="14">
        <f t="shared" si="151"/>
        <v>0</v>
      </c>
      <c r="Z417" s="14">
        <f t="shared" si="152"/>
        <v>0</v>
      </c>
      <c r="AA417" s="14">
        <f t="shared" si="153"/>
        <v>0</v>
      </c>
      <c r="AB417" s="14">
        <f t="shared" si="155"/>
        <v>0</v>
      </c>
      <c r="AC417" s="15">
        <f t="shared" si="154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50"/>
        <v>91.584000000000003</v>
      </c>
      <c r="Y418" s="14">
        <f t="shared" si="151"/>
        <v>232.14</v>
      </c>
      <c r="Z418" s="14">
        <f t="shared" si="152"/>
        <v>0</v>
      </c>
      <c r="AA418" s="14">
        <f t="shared" si="153"/>
        <v>0</v>
      </c>
      <c r="AB418" s="14">
        <f t="shared" si="155"/>
        <v>0</v>
      </c>
      <c r="AC418" s="15">
        <f t="shared" si="154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50"/>
        <v>91.584000000000003</v>
      </c>
      <c r="Y419" s="14">
        <f t="shared" si="151"/>
        <v>0</v>
      </c>
      <c r="Z419" s="14">
        <f t="shared" si="152"/>
        <v>232.14</v>
      </c>
      <c r="AA419" s="14">
        <f t="shared" si="153"/>
        <v>0</v>
      </c>
      <c r="AB419" s="14">
        <f t="shared" si="155"/>
        <v>0</v>
      </c>
      <c r="AC419" s="15">
        <f t="shared" si="154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50"/>
        <v>91.584000000000003</v>
      </c>
      <c r="Y420" s="14">
        <f t="shared" si="151"/>
        <v>0</v>
      </c>
      <c r="Z420" s="14">
        <f t="shared" si="152"/>
        <v>0</v>
      </c>
      <c r="AA420" s="14">
        <f t="shared" si="153"/>
        <v>232.14</v>
      </c>
      <c r="AB420" s="14">
        <f t="shared" si="155"/>
        <v>0</v>
      </c>
      <c r="AC420" s="15">
        <f t="shared" si="154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50"/>
        <v>91.584000000000003</v>
      </c>
      <c r="Y421" s="14">
        <f t="shared" si="151"/>
        <v>0</v>
      </c>
      <c r="Z421" s="14">
        <f t="shared" si="152"/>
        <v>0</v>
      </c>
      <c r="AA421" s="14">
        <f t="shared" si="153"/>
        <v>0</v>
      </c>
      <c r="AB421" s="14">
        <f t="shared" si="155"/>
        <v>232.14</v>
      </c>
      <c r="AC421" s="15">
        <f t="shared" si="154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1"/>
        <v>0</v>
      </c>
      <c r="Z422" s="14">
        <f t="shared" si="152"/>
        <v>0</v>
      </c>
      <c r="AA422" s="14">
        <f t="shared" si="153"/>
        <v>0</v>
      </c>
      <c r="AB422" s="14">
        <f t="shared" si="155"/>
        <v>0</v>
      </c>
      <c r="AC422" s="15">
        <f t="shared" si="154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50"/>
        <v>322.24</v>
      </c>
      <c r="Y423" s="14">
        <f t="shared" si="151"/>
        <v>0</v>
      </c>
      <c r="Z423" s="14">
        <f t="shared" si="152"/>
        <v>0</v>
      </c>
      <c r="AA423" s="14">
        <f t="shared" si="153"/>
        <v>0</v>
      </c>
      <c r="AB423" s="14">
        <f t="shared" si="155"/>
        <v>0</v>
      </c>
      <c r="AC423" s="15">
        <f t="shared" si="154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50"/>
        <v>322.24</v>
      </c>
      <c r="Y424" s="14">
        <f t="shared" si="151"/>
        <v>0</v>
      </c>
      <c r="Z424" s="14">
        <f t="shared" si="152"/>
        <v>0</v>
      </c>
      <c r="AA424" s="14">
        <f t="shared" si="153"/>
        <v>0</v>
      </c>
      <c r="AB424" s="14">
        <f t="shared" si="155"/>
        <v>0</v>
      </c>
      <c r="AC424" s="15">
        <f t="shared" si="154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50"/>
        <v>314.6875</v>
      </c>
      <c r="Y425" s="14">
        <f t="shared" si="151"/>
        <v>0</v>
      </c>
      <c r="Z425" s="14">
        <f t="shared" si="152"/>
        <v>0</v>
      </c>
      <c r="AA425" s="14">
        <f t="shared" si="153"/>
        <v>0</v>
      </c>
      <c r="AB425" s="14">
        <f t="shared" si="155"/>
        <v>0</v>
      </c>
      <c r="AC425" s="15">
        <f t="shared" si="154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50"/>
        <v>314.6875</v>
      </c>
      <c r="Y426" s="14">
        <f t="shared" si="151"/>
        <v>0</v>
      </c>
      <c r="Z426" s="14">
        <f t="shared" si="152"/>
        <v>0</v>
      </c>
      <c r="AA426" s="14">
        <f t="shared" si="153"/>
        <v>0</v>
      </c>
      <c r="AB426" s="14">
        <f t="shared" si="155"/>
        <v>0</v>
      </c>
      <c r="AC426" s="15">
        <f t="shared" si="154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6">N427+S427</f>
        <v>287.49999999999994</v>
      </c>
      <c r="Y427" s="52">
        <f t="shared" ref="Y427:Y441" si="157">O427+T427</f>
        <v>0</v>
      </c>
      <c r="Z427" s="52">
        <f t="shared" ref="Z427:Z441" si="158">P427+U427</f>
        <v>0</v>
      </c>
      <c r="AA427" s="52">
        <f t="shared" ref="AA427:AA441" si="159">Q427+V427</f>
        <v>0</v>
      </c>
      <c r="AB427" s="52">
        <f t="shared" si="155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6"/>
        <v>328.6</v>
      </c>
      <c r="Y428" s="14">
        <f t="shared" si="157"/>
        <v>0</v>
      </c>
      <c r="Z428" s="14">
        <f t="shared" si="158"/>
        <v>0</v>
      </c>
      <c r="AA428" s="14">
        <f t="shared" si="159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6"/>
        <v>287.49999999999994</v>
      </c>
      <c r="Y429" s="14">
        <f t="shared" si="157"/>
        <v>0</v>
      </c>
      <c r="Z429" s="14">
        <f t="shared" si="158"/>
        <v>0</v>
      </c>
      <c r="AA429" s="14">
        <f t="shared" si="159"/>
        <v>0</v>
      </c>
      <c r="AB429" s="14">
        <f>R429+W429</f>
        <v>0</v>
      </c>
      <c r="AC429" s="15">
        <f t="shared" ref="AC429:AC441" si="160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6"/>
        <v>287.49999999999994</v>
      </c>
      <c r="Y430" s="14">
        <f t="shared" si="157"/>
        <v>0</v>
      </c>
      <c r="Z430" s="14">
        <f t="shared" si="158"/>
        <v>0</v>
      </c>
      <c r="AA430" s="14">
        <f t="shared" si="159"/>
        <v>0</v>
      </c>
      <c r="AB430" s="14">
        <f t="shared" ref="AB430:AB442" si="161">R430+W430</f>
        <v>0</v>
      </c>
      <c r="AC430" s="15">
        <f t="shared" si="160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6"/>
        <v>287.49999999999994</v>
      </c>
      <c r="Y431" s="14">
        <f t="shared" si="157"/>
        <v>0</v>
      </c>
      <c r="Z431" s="14">
        <f t="shared" si="158"/>
        <v>0</v>
      </c>
      <c r="AA431" s="14">
        <f t="shared" si="159"/>
        <v>0</v>
      </c>
      <c r="AB431" s="14">
        <f t="shared" si="161"/>
        <v>0</v>
      </c>
      <c r="AC431" s="15">
        <f t="shared" si="160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6"/>
        <v>287.49999999999994</v>
      </c>
      <c r="Y432" s="14">
        <f t="shared" si="157"/>
        <v>0</v>
      </c>
      <c r="Z432" s="14">
        <f t="shared" si="158"/>
        <v>0</v>
      </c>
      <c r="AA432" s="14">
        <f t="shared" si="159"/>
        <v>0</v>
      </c>
      <c r="AB432" s="14">
        <f t="shared" si="161"/>
        <v>0</v>
      </c>
      <c r="AC432" s="15">
        <f t="shared" si="160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6"/>
        <v>92.75</v>
      </c>
      <c r="Y433" s="14">
        <f t="shared" si="157"/>
        <v>238.20319999999998</v>
      </c>
      <c r="Z433" s="14">
        <f t="shared" si="158"/>
        <v>0</v>
      </c>
      <c r="AA433" s="14">
        <f t="shared" si="159"/>
        <v>0</v>
      </c>
      <c r="AB433" s="14">
        <f t="shared" si="161"/>
        <v>0</v>
      </c>
      <c r="AC433" s="15">
        <f t="shared" si="160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6"/>
        <v>92.75</v>
      </c>
      <c r="Y434" s="14">
        <f t="shared" si="157"/>
        <v>0</v>
      </c>
      <c r="Z434" s="14">
        <f t="shared" si="158"/>
        <v>238.20319999999998</v>
      </c>
      <c r="AA434" s="14">
        <f t="shared" si="159"/>
        <v>0</v>
      </c>
      <c r="AB434" s="14">
        <f t="shared" si="161"/>
        <v>0</v>
      </c>
      <c r="AC434" s="15">
        <f t="shared" si="160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6"/>
        <v>92.75</v>
      </c>
      <c r="Y435" s="14">
        <f t="shared" si="157"/>
        <v>0</v>
      </c>
      <c r="Z435" s="14">
        <f t="shared" si="158"/>
        <v>0</v>
      </c>
      <c r="AA435" s="14">
        <f t="shared" si="159"/>
        <v>238.20319999999998</v>
      </c>
      <c r="AB435" s="14">
        <f t="shared" si="161"/>
        <v>0</v>
      </c>
      <c r="AC435" s="15">
        <f t="shared" si="160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6"/>
        <v>92.75</v>
      </c>
      <c r="Y436" s="14">
        <f t="shared" si="157"/>
        <v>0</v>
      </c>
      <c r="Z436" s="14">
        <f t="shared" si="158"/>
        <v>0</v>
      </c>
      <c r="AA436" s="14">
        <f t="shared" si="159"/>
        <v>0</v>
      </c>
      <c r="AB436" s="14">
        <f t="shared" si="161"/>
        <v>238.20319999999998</v>
      </c>
      <c r="AC436" s="15">
        <f t="shared" si="160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7"/>
        <v>0</v>
      </c>
      <c r="Z437" s="14">
        <f t="shared" si="158"/>
        <v>0</v>
      </c>
      <c r="AA437" s="14">
        <f t="shared" si="159"/>
        <v>0</v>
      </c>
      <c r="AB437" s="14">
        <f t="shared" si="161"/>
        <v>0</v>
      </c>
      <c r="AC437" s="15">
        <f t="shared" si="160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6"/>
        <v>327.54000000000002</v>
      </c>
      <c r="Y438" s="14">
        <f t="shared" si="157"/>
        <v>0</v>
      </c>
      <c r="Z438" s="14">
        <f t="shared" si="158"/>
        <v>0</v>
      </c>
      <c r="AA438" s="14">
        <f t="shared" si="159"/>
        <v>0</v>
      </c>
      <c r="AB438" s="14">
        <f t="shared" si="161"/>
        <v>0</v>
      </c>
      <c r="AC438" s="15">
        <f t="shared" si="160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6"/>
        <v>327.54000000000002</v>
      </c>
      <c r="Y439" s="14">
        <f t="shared" si="157"/>
        <v>0</v>
      </c>
      <c r="Z439" s="14">
        <f t="shared" si="158"/>
        <v>0</v>
      </c>
      <c r="AA439" s="14">
        <f t="shared" si="159"/>
        <v>0</v>
      </c>
      <c r="AB439" s="14">
        <f t="shared" si="161"/>
        <v>0</v>
      </c>
      <c r="AC439" s="15">
        <f t="shared" si="160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6"/>
        <v>336.55</v>
      </c>
      <c r="Y440" s="14">
        <f t="shared" si="157"/>
        <v>0</v>
      </c>
      <c r="Z440" s="14">
        <f t="shared" si="158"/>
        <v>0</v>
      </c>
      <c r="AA440" s="14">
        <f t="shared" si="159"/>
        <v>0</v>
      </c>
      <c r="AB440" s="14">
        <f t="shared" si="161"/>
        <v>0</v>
      </c>
      <c r="AC440" s="15">
        <f t="shared" si="160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6"/>
        <v>304.75</v>
      </c>
      <c r="Y441" s="14">
        <f t="shared" si="157"/>
        <v>0</v>
      </c>
      <c r="Z441" s="14">
        <f t="shared" si="158"/>
        <v>0</v>
      </c>
      <c r="AA441" s="14">
        <f t="shared" si="159"/>
        <v>0</v>
      </c>
      <c r="AB441" s="14">
        <f t="shared" si="161"/>
        <v>0</v>
      </c>
      <c r="AC441" s="15">
        <f t="shared" si="160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2">N442+S442</f>
        <v>293.02</v>
      </c>
      <c r="Y442" s="52">
        <f t="shared" ref="Y442:Y456" si="163">O442+T442</f>
        <v>0</v>
      </c>
      <c r="Z442" s="52">
        <f t="shared" ref="Z442:Z456" si="164">P442+U442</f>
        <v>0</v>
      </c>
      <c r="AA442" s="52">
        <f t="shared" ref="AA442:AA456" si="165">Q442+V442</f>
        <v>0</v>
      </c>
      <c r="AB442" s="52">
        <f t="shared" si="161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2"/>
        <v>332.41600000000005</v>
      </c>
      <c r="Y443" s="14">
        <f t="shared" si="163"/>
        <v>0</v>
      </c>
      <c r="Z443" s="14">
        <f t="shared" si="164"/>
        <v>0</v>
      </c>
      <c r="AA443" s="14">
        <f t="shared" si="165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2"/>
        <v>293.02</v>
      </c>
      <c r="Y444" s="14">
        <f t="shared" si="163"/>
        <v>0</v>
      </c>
      <c r="Z444" s="14">
        <f t="shared" si="164"/>
        <v>0</v>
      </c>
      <c r="AA444" s="14">
        <f t="shared" si="165"/>
        <v>0</v>
      </c>
      <c r="AB444" s="14">
        <f>R444+W444</f>
        <v>0</v>
      </c>
      <c r="AC444" s="15">
        <f t="shared" ref="AC444:AC456" si="166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2"/>
        <v>293.02</v>
      </c>
      <c r="Y445" s="14">
        <f t="shared" si="163"/>
        <v>0</v>
      </c>
      <c r="Z445" s="14">
        <f t="shared" si="164"/>
        <v>0</v>
      </c>
      <c r="AA445" s="14">
        <f t="shared" si="165"/>
        <v>0</v>
      </c>
      <c r="AB445" s="14">
        <f t="shared" ref="AB445:AB457" si="167">R445+W445</f>
        <v>0</v>
      </c>
      <c r="AC445" s="15">
        <f t="shared" si="166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2"/>
        <v>293.02</v>
      </c>
      <c r="Y446" s="14">
        <f t="shared" si="163"/>
        <v>0</v>
      </c>
      <c r="Z446" s="14">
        <f t="shared" si="164"/>
        <v>0</v>
      </c>
      <c r="AA446" s="14">
        <f t="shared" si="165"/>
        <v>0</v>
      </c>
      <c r="AB446" s="14">
        <f t="shared" si="167"/>
        <v>0</v>
      </c>
      <c r="AC446" s="15">
        <f t="shared" si="166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2"/>
        <v>293.02</v>
      </c>
      <c r="Y447" s="14">
        <f t="shared" si="163"/>
        <v>0</v>
      </c>
      <c r="Z447" s="14">
        <f t="shared" si="164"/>
        <v>0</v>
      </c>
      <c r="AA447" s="14">
        <f t="shared" si="165"/>
        <v>0</v>
      </c>
      <c r="AB447" s="14">
        <f t="shared" si="167"/>
        <v>0</v>
      </c>
      <c r="AC447" s="15">
        <f t="shared" si="166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2"/>
        <v>93.492000000000019</v>
      </c>
      <c r="Y448" s="14">
        <f t="shared" si="163"/>
        <v>243.74700000000001</v>
      </c>
      <c r="Z448" s="14">
        <f t="shared" si="164"/>
        <v>0</v>
      </c>
      <c r="AA448" s="14">
        <f t="shared" si="165"/>
        <v>0</v>
      </c>
      <c r="AB448" s="14">
        <f t="shared" si="167"/>
        <v>0</v>
      </c>
      <c r="AC448" s="15">
        <f t="shared" si="166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2"/>
        <v>93.492000000000019</v>
      </c>
      <c r="Y449" s="14">
        <f t="shared" si="163"/>
        <v>0</v>
      </c>
      <c r="Z449" s="14">
        <f t="shared" si="164"/>
        <v>243.74700000000001</v>
      </c>
      <c r="AA449" s="14">
        <f t="shared" si="165"/>
        <v>0</v>
      </c>
      <c r="AB449" s="14">
        <f t="shared" si="167"/>
        <v>0</v>
      </c>
      <c r="AC449" s="15">
        <f t="shared" si="166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2"/>
        <v>93.492000000000019</v>
      </c>
      <c r="Y450" s="14">
        <f t="shared" si="163"/>
        <v>0</v>
      </c>
      <c r="Z450" s="14">
        <f t="shared" si="164"/>
        <v>0</v>
      </c>
      <c r="AA450" s="14">
        <f t="shared" si="165"/>
        <v>243.74700000000001</v>
      </c>
      <c r="AB450" s="14">
        <f t="shared" si="167"/>
        <v>0</v>
      </c>
      <c r="AC450" s="15">
        <f t="shared" si="166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2"/>
        <v>93.492000000000019</v>
      </c>
      <c r="Y451" s="14">
        <f t="shared" si="163"/>
        <v>0</v>
      </c>
      <c r="Z451" s="14">
        <f t="shared" si="164"/>
        <v>0</v>
      </c>
      <c r="AA451" s="14">
        <f t="shared" si="165"/>
        <v>0</v>
      </c>
      <c r="AB451" s="14">
        <f t="shared" si="167"/>
        <v>243.74700000000001</v>
      </c>
      <c r="AC451" s="15">
        <f t="shared" si="166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3"/>
        <v>0</v>
      </c>
      <c r="Z452" s="14">
        <f t="shared" si="164"/>
        <v>0</v>
      </c>
      <c r="AA452" s="14">
        <f t="shared" si="165"/>
        <v>0</v>
      </c>
      <c r="AB452" s="14">
        <f t="shared" si="167"/>
        <v>0</v>
      </c>
      <c r="AC452" s="15">
        <f t="shared" si="166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2"/>
        <v>332.41600000000005</v>
      </c>
      <c r="Y453" s="14">
        <f t="shared" si="163"/>
        <v>0</v>
      </c>
      <c r="Z453" s="14">
        <f t="shared" si="164"/>
        <v>0</v>
      </c>
      <c r="AA453" s="14">
        <f t="shared" si="165"/>
        <v>0</v>
      </c>
      <c r="AB453" s="14">
        <f t="shared" si="167"/>
        <v>0</v>
      </c>
      <c r="AC453" s="15">
        <f t="shared" si="166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2"/>
        <v>332.41600000000005</v>
      </c>
      <c r="Y454" s="14">
        <f t="shared" si="163"/>
        <v>0</v>
      </c>
      <c r="Z454" s="14">
        <f t="shared" si="164"/>
        <v>0</v>
      </c>
      <c r="AA454" s="14">
        <f t="shared" si="165"/>
        <v>0</v>
      </c>
      <c r="AB454" s="14">
        <f t="shared" si="167"/>
        <v>0</v>
      </c>
      <c r="AC454" s="15">
        <f t="shared" si="166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2"/>
        <v>340.20700000000005</v>
      </c>
      <c r="Y455" s="14">
        <f t="shared" si="163"/>
        <v>0</v>
      </c>
      <c r="Z455" s="14">
        <f t="shared" si="164"/>
        <v>0</v>
      </c>
      <c r="AA455" s="14">
        <f t="shared" si="165"/>
        <v>0</v>
      </c>
      <c r="AB455" s="14">
        <f t="shared" si="167"/>
        <v>0</v>
      </c>
      <c r="AC455" s="15">
        <f t="shared" si="166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2"/>
        <v>309.04300000000001</v>
      </c>
      <c r="Y456" s="14">
        <f t="shared" si="163"/>
        <v>0</v>
      </c>
      <c r="Z456" s="14">
        <f t="shared" si="164"/>
        <v>0</v>
      </c>
      <c r="AA456" s="14">
        <f t="shared" si="165"/>
        <v>0</v>
      </c>
      <c r="AB456" s="14">
        <f t="shared" si="167"/>
        <v>0</v>
      </c>
      <c r="AC456" s="15">
        <f t="shared" si="166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8">N457+S457</f>
        <v>287.03999999999996</v>
      </c>
      <c r="Y457" s="52">
        <f t="shared" ref="Y457:Y471" si="169">O457+T457</f>
        <v>0</v>
      </c>
      <c r="Z457" s="52">
        <f t="shared" ref="Z457:Z471" si="170">P457+U457</f>
        <v>0</v>
      </c>
      <c r="AA457" s="52">
        <f t="shared" ref="AA457:AA471" si="171">Q457+V457</f>
        <v>0</v>
      </c>
      <c r="AB457" s="52">
        <f t="shared" si="167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8"/>
        <v>341.91360000000003</v>
      </c>
      <c r="Y458" s="14">
        <f t="shared" si="169"/>
        <v>0</v>
      </c>
      <c r="Z458" s="14">
        <f t="shared" si="170"/>
        <v>0</v>
      </c>
      <c r="AA458" s="14">
        <f t="shared" si="171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8"/>
        <v>287.03999999999996</v>
      </c>
      <c r="Y459" s="14">
        <f t="shared" si="169"/>
        <v>0</v>
      </c>
      <c r="Z459" s="14">
        <f t="shared" si="170"/>
        <v>0</v>
      </c>
      <c r="AA459" s="14">
        <f t="shared" si="171"/>
        <v>0</v>
      </c>
      <c r="AB459" s="14">
        <f>R459+W459</f>
        <v>0</v>
      </c>
      <c r="AC459" s="15">
        <f t="shared" ref="AC459:AC471" si="172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8"/>
        <v>287.03999999999996</v>
      </c>
      <c r="Y460" s="14">
        <f t="shared" si="169"/>
        <v>0</v>
      </c>
      <c r="Z460" s="14">
        <f t="shared" si="170"/>
        <v>0</v>
      </c>
      <c r="AA460" s="14">
        <f t="shared" si="171"/>
        <v>0</v>
      </c>
      <c r="AB460" s="14">
        <f t="shared" ref="AB460:AB471" si="173">R460+W460</f>
        <v>0</v>
      </c>
      <c r="AC460" s="15">
        <f t="shared" si="172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8"/>
        <v>287.03999999999996</v>
      </c>
      <c r="Y461" s="14">
        <f t="shared" si="169"/>
        <v>0</v>
      </c>
      <c r="Z461" s="14">
        <f t="shared" si="170"/>
        <v>0</v>
      </c>
      <c r="AA461" s="14">
        <f t="shared" si="171"/>
        <v>0</v>
      </c>
      <c r="AB461" s="14">
        <f t="shared" si="173"/>
        <v>0</v>
      </c>
      <c r="AC461" s="15">
        <f t="shared" si="172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8"/>
        <v>287.03999999999996</v>
      </c>
      <c r="Y462" s="14">
        <f t="shared" si="169"/>
        <v>0</v>
      </c>
      <c r="Z462" s="14">
        <f t="shared" si="170"/>
        <v>0</v>
      </c>
      <c r="AA462" s="14">
        <f t="shared" si="171"/>
        <v>0</v>
      </c>
      <c r="AB462" s="14">
        <f t="shared" si="173"/>
        <v>0</v>
      </c>
      <c r="AC462" s="15">
        <f t="shared" si="172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8"/>
        <v>91.584000000000003</v>
      </c>
      <c r="Y463" s="14">
        <f t="shared" si="169"/>
        <v>236.78279999999998</v>
      </c>
      <c r="Z463" s="14">
        <f t="shared" si="170"/>
        <v>0</v>
      </c>
      <c r="AA463" s="14">
        <f t="shared" si="171"/>
        <v>0</v>
      </c>
      <c r="AB463" s="14">
        <f t="shared" si="173"/>
        <v>0</v>
      </c>
      <c r="AC463" s="15">
        <f t="shared" si="172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8"/>
        <v>91.584000000000003</v>
      </c>
      <c r="Y464" s="14">
        <f t="shared" si="169"/>
        <v>0</v>
      </c>
      <c r="Z464" s="14">
        <f t="shared" si="170"/>
        <v>236.78279999999998</v>
      </c>
      <c r="AA464" s="14">
        <f t="shared" si="171"/>
        <v>0</v>
      </c>
      <c r="AB464" s="14">
        <f t="shared" si="173"/>
        <v>0</v>
      </c>
      <c r="AC464" s="15">
        <f t="shared" si="172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8"/>
        <v>91.584000000000003</v>
      </c>
      <c r="Y465" s="14">
        <f t="shared" si="169"/>
        <v>0</v>
      </c>
      <c r="Z465" s="14">
        <f t="shared" si="170"/>
        <v>0</v>
      </c>
      <c r="AA465" s="14">
        <f t="shared" si="171"/>
        <v>236.78279999999998</v>
      </c>
      <c r="AB465" s="14">
        <f t="shared" si="173"/>
        <v>0</v>
      </c>
      <c r="AC465" s="15">
        <f t="shared" si="172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8"/>
        <v>91.584000000000003</v>
      </c>
      <c r="Y466" s="14">
        <f t="shared" si="169"/>
        <v>0</v>
      </c>
      <c r="Z466" s="14">
        <f t="shared" si="170"/>
        <v>0</v>
      </c>
      <c r="AA466" s="14">
        <f t="shared" si="171"/>
        <v>0</v>
      </c>
      <c r="AB466" s="14">
        <f t="shared" si="173"/>
        <v>236.78279999999998</v>
      </c>
      <c r="AC466" s="15">
        <f t="shared" si="172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9"/>
        <v>0</v>
      </c>
      <c r="Z467" s="14">
        <f t="shared" si="170"/>
        <v>0</v>
      </c>
      <c r="AA467" s="14">
        <f t="shared" si="171"/>
        <v>0</v>
      </c>
      <c r="AB467" s="14">
        <f t="shared" si="173"/>
        <v>0</v>
      </c>
      <c r="AC467" s="15">
        <f t="shared" si="172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8"/>
        <v>325.63200000000001</v>
      </c>
      <c r="Y468" s="14">
        <f t="shared" si="169"/>
        <v>0</v>
      </c>
      <c r="Z468" s="14">
        <f t="shared" si="170"/>
        <v>0</v>
      </c>
      <c r="AA468" s="14">
        <f t="shared" si="171"/>
        <v>0</v>
      </c>
      <c r="AB468" s="14">
        <f t="shared" si="173"/>
        <v>0</v>
      </c>
      <c r="AC468" s="15">
        <f t="shared" si="172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8"/>
        <v>325.63200000000001</v>
      </c>
      <c r="Y469" s="14">
        <f t="shared" si="169"/>
        <v>0</v>
      </c>
      <c r="Z469" s="14">
        <f t="shared" si="170"/>
        <v>0</v>
      </c>
      <c r="AA469" s="14">
        <f t="shared" si="171"/>
        <v>0</v>
      </c>
      <c r="AB469" s="14">
        <f t="shared" si="173"/>
        <v>0</v>
      </c>
      <c r="AC469" s="15">
        <f t="shared" si="172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8"/>
        <v>318</v>
      </c>
      <c r="Y470" s="14">
        <f t="shared" si="169"/>
        <v>0</v>
      </c>
      <c r="Z470" s="14">
        <f t="shared" si="170"/>
        <v>0</v>
      </c>
      <c r="AA470" s="14">
        <f t="shared" si="171"/>
        <v>0</v>
      </c>
      <c r="AB470" s="14">
        <f t="shared" si="173"/>
        <v>0</v>
      </c>
      <c r="AC470" s="15">
        <f t="shared" si="172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8"/>
        <v>318</v>
      </c>
      <c r="Y471" s="14">
        <f t="shared" si="169"/>
        <v>0</v>
      </c>
      <c r="Z471" s="14">
        <f t="shared" si="170"/>
        <v>0</v>
      </c>
      <c r="AA471" s="14">
        <f t="shared" si="171"/>
        <v>0</v>
      </c>
      <c r="AB471" s="14">
        <f t="shared" si="173"/>
        <v>0</v>
      </c>
      <c r="AC471" s="15">
        <f t="shared" si="172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4">O472+T472</f>
        <v>0</v>
      </c>
      <c r="Z472" s="14">
        <f t="shared" ref="Z472:Z607" si="175">P472+U472</f>
        <v>0</v>
      </c>
      <c r="AA472" s="14">
        <f t="shared" ref="AA472:AA607" si="176">Q472+V472</f>
        <v>0</v>
      </c>
      <c r="AB472" s="14">
        <f t="shared" ref="AB472:AB489" si="177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4"/>
        <v>0</v>
      </c>
      <c r="Z473" s="14">
        <f t="shared" si="175"/>
        <v>0</v>
      </c>
      <c r="AA473" s="14">
        <f t="shared" si="176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4"/>
        <v>0</v>
      </c>
      <c r="Z474" s="14">
        <f t="shared" si="175"/>
        <v>0</v>
      </c>
      <c r="AA474" s="14">
        <f t="shared" si="176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8">N475+S475</f>
        <v>309.12</v>
      </c>
      <c r="Y475" s="14">
        <f t="shared" si="174"/>
        <v>0</v>
      </c>
      <c r="Z475" s="14">
        <f t="shared" si="175"/>
        <v>0</v>
      </c>
      <c r="AA475" s="14">
        <f t="shared" si="176"/>
        <v>0</v>
      </c>
      <c r="AB475" s="14">
        <f t="shared" ref="AB475:AB486" si="179">R475+W475</f>
        <v>0</v>
      </c>
      <c r="AC475" s="15">
        <f t="shared" ref="AC475:AC486" si="180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8"/>
        <v>309.12</v>
      </c>
      <c r="Y476" s="14">
        <f t="shared" si="174"/>
        <v>0</v>
      </c>
      <c r="Z476" s="14">
        <f t="shared" si="175"/>
        <v>0</v>
      </c>
      <c r="AA476" s="14">
        <f t="shared" si="176"/>
        <v>0</v>
      </c>
      <c r="AB476" s="14">
        <f t="shared" si="179"/>
        <v>0</v>
      </c>
      <c r="AC476" s="15">
        <f t="shared" si="180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8"/>
        <v>309.12</v>
      </c>
      <c r="Y477" s="14">
        <f t="shared" si="174"/>
        <v>0</v>
      </c>
      <c r="Z477" s="14">
        <f t="shared" si="175"/>
        <v>0</v>
      </c>
      <c r="AA477" s="14">
        <f t="shared" si="176"/>
        <v>0</v>
      </c>
      <c r="AB477" s="14">
        <f t="shared" si="179"/>
        <v>0</v>
      </c>
      <c r="AC477" s="15">
        <f t="shared" si="180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8"/>
        <v>93.492000000000004</v>
      </c>
      <c r="Y478" s="14">
        <f t="shared" si="174"/>
        <v>243.96960000000001</v>
      </c>
      <c r="Z478" s="14">
        <f t="shared" si="175"/>
        <v>0</v>
      </c>
      <c r="AA478" s="14">
        <f t="shared" si="176"/>
        <v>0</v>
      </c>
      <c r="AB478" s="14">
        <f t="shared" si="179"/>
        <v>0</v>
      </c>
      <c r="AC478" s="15">
        <f t="shared" si="180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8"/>
        <v>93.492000000000004</v>
      </c>
      <c r="Y479" s="14">
        <f t="shared" si="174"/>
        <v>0</v>
      </c>
      <c r="Z479" s="14">
        <f t="shared" si="175"/>
        <v>243.96960000000001</v>
      </c>
      <c r="AA479" s="14">
        <f t="shared" si="176"/>
        <v>0</v>
      </c>
      <c r="AB479" s="14">
        <f t="shared" si="179"/>
        <v>0</v>
      </c>
      <c r="AC479" s="15">
        <f t="shared" si="180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8"/>
        <v>93.492000000000004</v>
      </c>
      <c r="Y480" s="14">
        <f t="shared" si="174"/>
        <v>0</v>
      </c>
      <c r="Z480" s="14">
        <f t="shared" si="175"/>
        <v>0</v>
      </c>
      <c r="AA480" s="14">
        <f t="shared" si="176"/>
        <v>243.96960000000001</v>
      </c>
      <c r="AB480" s="14">
        <f t="shared" si="179"/>
        <v>0</v>
      </c>
      <c r="AC480" s="15">
        <f t="shared" si="180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8"/>
        <v>93.492000000000004</v>
      </c>
      <c r="Y481" s="14">
        <f t="shared" si="174"/>
        <v>0</v>
      </c>
      <c r="Z481" s="14">
        <f t="shared" si="175"/>
        <v>0</v>
      </c>
      <c r="AA481" s="14">
        <f t="shared" si="176"/>
        <v>0</v>
      </c>
      <c r="AB481" s="14">
        <f t="shared" si="179"/>
        <v>243.96960000000001</v>
      </c>
      <c r="AC481" s="15">
        <f t="shared" si="180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4"/>
        <v>0</v>
      </c>
      <c r="Z482" s="14">
        <f t="shared" si="175"/>
        <v>0</v>
      </c>
      <c r="AA482" s="14">
        <f t="shared" si="176"/>
        <v>0</v>
      </c>
      <c r="AB482" s="14">
        <f t="shared" si="179"/>
        <v>0</v>
      </c>
      <c r="AC482" s="15">
        <f t="shared" si="180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1">N483+S483</f>
        <v>382.87200000000001</v>
      </c>
      <c r="Y483" s="14">
        <f t="shared" si="174"/>
        <v>0</v>
      </c>
      <c r="Z483" s="14">
        <f t="shared" si="175"/>
        <v>0</v>
      </c>
      <c r="AA483" s="14">
        <f t="shared" si="176"/>
        <v>0</v>
      </c>
      <c r="AB483" s="14">
        <f t="shared" si="179"/>
        <v>0</v>
      </c>
      <c r="AC483" s="15">
        <f t="shared" si="180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1"/>
        <v>382.87200000000001</v>
      </c>
      <c r="Y484" s="14">
        <f t="shared" si="174"/>
        <v>0</v>
      </c>
      <c r="Z484" s="14">
        <f t="shared" si="175"/>
        <v>0</v>
      </c>
      <c r="AA484" s="14">
        <f t="shared" si="176"/>
        <v>0</v>
      </c>
      <c r="AB484" s="14">
        <f t="shared" si="179"/>
        <v>0</v>
      </c>
      <c r="AC484" s="15">
        <f t="shared" si="180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1"/>
        <v>320.54400000000004</v>
      </c>
      <c r="Y485" s="14">
        <f t="shared" si="174"/>
        <v>0</v>
      </c>
      <c r="Z485" s="14">
        <f t="shared" si="175"/>
        <v>0</v>
      </c>
      <c r="AA485" s="14">
        <f t="shared" si="176"/>
        <v>0</v>
      </c>
      <c r="AB485" s="14">
        <f t="shared" si="179"/>
        <v>0</v>
      </c>
      <c r="AC485" s="15">
        <f t="shared" si="180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1"/>
        <v>324.99600000000004</v>
      </c>
      <c r="Y486" s="14">
        <f t="shared" si="174"/>
        <v>0</v>
      </c>
      <c r="Z486" s="14">
        <f t="shared" si="175"/>
        <v>0</v>
      </c>
      <c r="AA486" s="14">
        <f t="shared" si="176"/>
        <v>0</v>
      </c>
      <c r="AB486" s="14">
        <f t="shared" si="179"/>
        <v>0</v>
      </c>
      <c r="AC486" s="15">
        <f t="shared" si="180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8"/>
        <v>184</v>
      </c>
      <c r="Y487" s="52">
        <f t="shared" si="174"/>
        <v>0</v>
      </c>
      <c r="Z487" s="52">
        <f t="shared" si="175"/>
        <v>111.78</v>
      </c>
      <c r="AA487" s="52">
        <f t="shared" si="176"/>
        <v>0</v>
      </c>
      <c r="AB487" s="52">
        <f t="shared" si="177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2">N488+S488</f>
        <v>257.79200000000003</v>
      </c>
      <c r="Y488" s="14">
        <f t="shared" ref="Y488:Y501" si="183">O488+T488</f>
        <v>0</v>
      </c>
      <c r="Z488" s="14">
        <f t="shared" ref="Z488:Z501" si="184">P488+U488</f>
        <v>103.03200000000001</v>
      </c>
      <c r="AA488" s="14">
        <f t="shared" ref="AA488:AA501" si="185">Q488+V488</f>
        <v>0</v>
      </c>
      <c r="AB488" s="14">
        <f t="shared" si="177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2"/>
        <v>184</v>
      </c>
      <c r="Y489" s="14">
        <f t="shared" si="183"/>
        <v>0</v>
      </c>
      <c r="Z489" s="14">
        <f t="shared" si="184"/>
        <v>111.78</v>
      </c>
      <c r="AA489" s="14">
        <f t="shared" si="185"/>
        <v>0</v>
      </c>
      <c r="AB489" s="14">
        <f t="shared" si="177"/>
        <v>0</v>
      </c>
      <c r="AC489" s="15">
        <f t="shared" ref="AC489:AC501" si="186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20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2"/>
        <v>184</v>
      </c>
      <c r="Y490" s="14">
        <f t="shared" si="183"/>
        <v>0</v>
      </c>
      <c r="Z490" s="14">
        <f t="shared" si="184"/>
        <v>111.78</v>
      </c>
      <c r="AA490" s="14">
        <f t="shared" si="185"/>
        <v>0</v>
      </c>
      <c r="AB490" s="14">
        <f t="shared" ref="AB490:AB501" si="187">R490+W490</f>
        <v>0</v>
      </c>
      <c r="AC490" s="15">
        <f t="shared" si="186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20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2"/>
        <v>184</v>
      </c>
      <c r="Y491" s="14">
        <f t="shared" si="183"/>
        <v>0</v>
      </c>
      <c r="Z491" s="14">
        <f t="shared" si="184"/>
        <v>111.78</v>
      </c>
      <c r="AA491" s="14">
        <f t="shared" si="185"/>
        <v>0</v>
      </c>
      <c r="AB491" s="14">
        <f t="shared" si="187"/>
        <v>0</v>
      </c>
      <c r="AC491" s="15">
        <f t="shared" si="186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2"/>
        <v>184</v>
      </c>
      <c r="Y492" s="14">
        <f t="shared" si="183"/>
        <v>0</v>
      </c>
      <c r="Z492" s="14">
        <f t="shared" si="184"/>
        <v>111.78</v>
      </c>
      <c r="AA492" s="14">
        <f t="shared" si="185"/>
        <v>0</v>
      </c>
      <c r="AB492" s="14">
        <f t="shared" si="187"/>
        <v>0</v>
      </c>
      <c r="AC492" s="15">
        <f t="shared" si="186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2"/>
        <v>63.600000000000009</v>
      </c>
      <c r="Y493" s="14">
        <f t="shared" si="183"/>
        <v>279.84000000000003</v>
      </c>
      <c r="Z493" s="14">
        <f t="shared" si="184"/>
        <v>0</v>
      </c>
      <c r="AA493" s="14">
        <f t="shared" si="185"/>
        <v>0</v>
      </c>
      <c r="AB493" s="14">
        <f t="shared" si="187"/>
        <v>0</v>
      </c>
      <c r="AC493" s="15">
        <f t="shared" si="186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2"/>
        <v>63.600000000000009</v>
      </c>
      <c r="Y494" s="14">
        <f t="shared" si="183"/>
        <v>0</v>
      </c>
      <c r="Z494" s="14">
        <f t="shared" si="184"/>
        <v>296.16400000000004</v>
      </c>
      <c r="AA494" s="14">
        <f t="shared" si="185"/>
        <v>0</v>
      </c>
      <c r="AB494" s="14">
        <f t="shared" si="187"/>
        <v>0</v>
      </c>
      <c r="AC494" s="15">
        <f t="shared" si="186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2"/>
        <v>63.600000000000009</v>
      </c>
      <c r="Y495" s="14">
        <f t="shared" si="183"/>
        <v>0</v>
      </c>
      <c r="Z495" s="14">
        <f t="shared" si="184"/>
        <v>0</v>
      </c>
      <c r="AA495" s="14">
        <f t="shared" si="185"/>
        <v>279.84000000000003</v>
      </c>
      <c r="AB495" s="14">
        <f t="shared" si="187"/>
        <v>0</v>
      </c>
      <c r="AC495" s="15">
        <f t="shared" si="186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2"/>
        <v>63.600000000000009</v>
      </c>
      <c r="Y496" s="14">
        <f t="shared" si="183"/>
        <v>0</v>
      </c>
      <c r="Z496" s="14">
        <f t="shared" si="184"/>
        <v>0</v>
      </c>
      <c r="AA496" s="14">
        <f t="shared" si="185"/>
        <v>0</v>
      </c>
      <c r="AB496" s="14">
        <f t="shared" si="187"/>
        <v>279.84000000000003</v>
      </c>
      <c r="AC496" s="15">
        <f t="shared" si="186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3"/>
        <v>0</v>
      </c>
      <c r="Z497" s="14">
        <f t="shared" si="184"/>
        <v>137.376</v>
      </c>
      <c r="AA497" s="14">
        <f t="shared" si="185"/>
        <v>0</v>
      </c>
      <c r="AB497" s="14">
        <f t="shared" si="187"/>
        <v>0</v>
      </c>
      <c r="AC497" s="15">
        <f t="shared" si="186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2"/>
        <v>361.46000000000004</v>
      </c>
      <c r="Y498" s="14">
        <f t="shared" si="183"/>
        <v>0</v>
      </c>
      <c r="Z498" s="14">
        <f t="shared" si="184"/>
        <v>0</v>
      </c>
      <c r="AA498" s="14">
        <f t="shared" si="185"/>
        <v>0</v>
      </c>
      <c r="AB498" s="14">
        <f t="shared" si="187"/>
        <v>0</v>
      </c>
      <c r="AC498" s="15">
        <f t="shared" si="186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2"/>
        <v>361.46000000000004</v>
      </c>
      <c r="Y499" s="14">
        <f t="shared" si="183"/>
        <v>0</v>
      </c>
      <c r="Z499" s="14">
        <f t="shared" si="184"/>
        <v>0</v>
      </c>
      <c r="AA499" s="14">
        <f t="shared" si="185"/>
        <v>0</v>
      </c>
      <c r="AB499" s="14">
        <f t="shared" si="187"/>
        <v>0</v>
      </c>
      <c r="AC499" s="15">
        <f t="shared" si="186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2"/>
        <v>237.44000000000005</v>
      </c>
      <c r="Y500" s="14">
        <f t="shared" si="183"/>
        <v>0</v>
      </c>
      <c r="Z500" s="14">
        <f t="shared" si="184"/>
        <v>80.135999999999996</v>
      </c>
      <c r="AA500" s="14">
        <f t="shared" si="185"/>
        <v>0</v>
      </c>
      <c r="AB500" s="14">
        <f t="shared" si="187"/>
        <v>0</v>
      </c>
      <c r="AC500" s="15">
        <f t="shared" si="186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2"/>
        <v>237.44000000000005</v>
      </c>
      <c r="Y501" s="14">
        <f t="shared" si="183"/>
        <v>0</v>
      </c>
      <c r="Z501" s="14">
        <f t="shared" si="184"/>
        <v>80.135999999999996</v>
      </c>
      <c r="AA501" s="14">
        <f t="shared" si="185"/>
        <v>0</v>
      </c>
      <c r="AB501" s="14">
        <f t="shared" si="187"/>
        <v>0</v>
      </c>
      <c r="AC501" s="15">
        <f t="shared" si="186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8"/>
        <v>258.06</v>
      </c>
      <c r="Y502" s="52">
        <f t="shared" si="174"/>
        <v>0</v>
      </c>
      <c r="Z502" s="52">
        <f t="shared" si="175"/>
        <v>0</v>
      </c>
      <c r="AA502" s="52">
        <f t="shared" si="176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8"/>
        <v>302.73599999999999</v>
      </c>
      <c r="Y503" s="14">
        <f t="shared" si="174"/>
        <v>0</v>
      </c>
      <c r="Z503" s="14">
        <f t="shared" si="175"/>
        <v>0</v>
      </c>
      <c r="AA503" s="14">
        <f t="shared" si="176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8"/>
        <v>258.06</v>
      </c>
      <c r="Y504" s="14">
        <f t="shared" si="174"/>
        <v>0</v>
      </c>
      <c r="Z504" s="14">
        <f t="shared" si="175"/>
        <v>0</v>
      </c>
      <c r="AA504" s="14">
        <f t="shared" si="176"/>
        <v>0</v>
      </c>
      <c r="AB504" s="14">
        <f>R504+W504</f>
        <v>34.5</v>
      </c>
      <c r="AC504" s="15">
        <f t="shared" ref="AC504:AC516" si="188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15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8"/>
        <v>258.06</v>
      </c>
      <c r="Y505" s="14">
        <f t="shared" si="174"/>
        <v>0</v>
      </c>
      <c r="Z505" s="14">
        <f t="shared" si="175"/>
        <v>0</v>
      </c>
      <c r="AA505" s="14">
        <f t="shared" si="176"/>
        <v>0</v>
      </c>
      <c r="AB505" s="14">
        <f t="shared" ref="AB505:AB516" si="189">R505+W505</f>
        <v>34.5</v>
      </c>
      <c r="AC505" s="15">
        <f t="shared" si="188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15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8"/>
        <v>258.06</v>
      </c>
      <c r="Y506" s="14">
        <f t="shared" si="174"/>
        <v>0</v>
      </c>
      <c r="Z506" s="14">
        <f t="shared" si="175"/>
        <v>0</v>
      </c>
      <c r="AA506" s="14">
        <f t="shared" si="176"/>
        <v>0</v>
      </c>
      <c r="AB506" s="14">
        <f t="shared" si="189"/>
        <v>34.5</v>
      </c>
      <c r="AC506" s="15">
        <f t="shared" si="188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8"/>
        <v>258.06</v>
      </c>
      <c r="Y507" s="14">
        <f t="shared" si="174"/>
        <v>0</v>
      </c>
      <c r="Z507" s="14">
        <f t="shared" si="175"/>
        <v>0</v>
      </c>
      <c r="AA507" s="14">
        <f t="shared" si="176"/>
        <v>0</v>
      </c>
      <c r="AB507" s="14">
        <f t="shared" si="189"/>
        <v>34.5</v>
      </c>
      <c r="AC507" s="15">
        <f t="shared" si="188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8"/>
        <v>86.496000000000009</v>
      </c>
      <c r="Y508" s="14">
        <f t="shared" si="174"/>
        <v>258.428</v>
      </c>
      <c r="Z508" s="14">
        <f t="shared" si="175"/>
        <v>0</v>
      </c>
      <c r="AA508" s="14">
        <f t="shared" si="176"/>
        <v>0</v>
      </c>
      <c r="AB508" s="14">
        <f t="shared" si="189"/>
        <v>0</v>
      </c>
      <c r="AC508" s="15">
        <f t="shared" si="188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8"/>
        <v>86.496000000000009</v>
      </c>
      <c r="Y509" s="14">
        <f t="shared" si="174"/>
        <v>0</v>
      </c>
      <c r="Z509" s="14">
        <f t="shared" si="175"/>
        <v>258.428</v>
      </c>
      <c r="AA509" s="14">
        <f t="shared" si="176"/>
        <v>0</v>
      </c>
      <c r="AB509" s="14">
        <f t="shared" si="189"/>
        <v>0</v>
      </c>
      <c r="AC509" s="15">
        <f t="shared" si="188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8"/>
        <v>86.496000000000009</v>
      </c>
      <c r="Y510" s="14">
        <f t="shared" si="174"/>
        <v>0</v>
      </c>
      <c r="Z510" s="14">
        <f t="shared" si="175"/>
        <v>0</v>
      </c>
      <c r="AA510" s="14">
        <f t="shared" si="176"/>
        <v>258.428</v>
      </c>
      <c r="AB510" s="14">
        <f t="shared" si="189"/>
        <v>0</v>
      </c>
      <c r="AC510" s="15">
        <f t="shared" si="188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8"/>
        <v>86.496000000000009</v>
      </c>
      <c r="Y511" s="14">
        <f t="shared" si="174"/>
        <v>0</v>
      </c>
      <c r="Z511" s="14">
        <f t="shared" si="175"/>
        <v>0</v>
      </c>
      <c r="AA511" s="14">
        <f t="shared" si="176"/>
        <v>0</v>
      </c>
      <c r="AB511" s="14">
        <f t="shared" si="189"/>
        <v>275.49400000000003</v>
      </c>
      <c r="AC511" s="15">
        <f t="shared" si="188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4"/>
        <v>0</v>
      </c>
      <c r="Z512" s="14">
        <f t="shared" si="175"/>
        <v>0</v>
      </c>
      <c r="AA512" s="14">
        <f t="shared" si="176"/>
        <v>0</v>
      </c>
      <c r="AB512" s="14">
        <f t="shared" si="189"/>
        <v>63.6</v>
      </c>
      <c r="AC512" s="15">
        <f t="shared" si="188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8"/>
        <v>349.8</v>
      </c>
      <c r="Y513" s="14">
        <f t="shared" si="174"/>
        <v>0</v>
      </c>
      <c r="Z513" s="14">
        <f t="shared" si="175"/>
        <v>0</v>
      </c>
      <c r="AA513" s="14">
        <f t="shared" si="176"/>
        <v>0</v>
      </c>
      <c r="AB513" s="14">
        <f t="shared" si="189"/>
        <v>0</v>
      </c>
      <c r="AC513" s="15">
        <f t="shared" si="188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8"/>
        <v>349.8</v>
      </c>
      <c r="Y514" s="14">
        <f t="shared" si="174"/>
        <v>0</v>
      </c>
      <c r="Z514" s="14">
        <f t="shared" si="175"/>
        <v>0</v>
      </c>
      <c r="AA514" s="14">
        <f t="shared" si="176"/>
        <v>0</v>
      </c>
      <c r="AB514" s="14">
        <f t="shared" si="189"/>
        <v>0</v>
      </c>
      <c r="AC514" s="15">
        <f t="shared" si="188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8"/>
        <v>294.62699999999995</v>
      </c>
      <c r="Y515" s="14">
        <f t="shared" si="174"/>
        <v>0</v>
      </c>
      <c r="Z515" s="14">
        <f t="shared" si="175"/>
        <v>0</v>
      </c>
      <c r="AA515" s="14">
        <f t="shared" si="176"/>
        <v>0</v>
      </c>
      <c r="AB515" s="14">
        <f t="shared" si="189"/>
        <v>31.8</v>
      </c>
      <c r="AC515" s="15">
        <f t="shared" si="188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8"/>
        <v>313.548</v>
      </c>
      <c r="Y516" s="14">
        <f t="shared" si="174"/>
        <v>0</v>
      </c>
      <c r="Z516" s="14">
        <f t="shared" si="175"/>
        <v>0</v>
      </c>
      <c r="AA516" s="14">
        <f t="shared" si="176"/>
        <v>0</v>
      </c>
      <c r="AB516" s="14">
        <f t="shared" si="189"/>
        <v>31.8</v>
      </c>
      <c r="AC516" s="15">
        <f t="shared" si="188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8"/>
        <v>287.03999999999996</v>
      </c>
      <c r="Y517" s="52">
        <f t="shared" si="174"/>
        <v>0</v>
      </c>
      <c r="Z517" s="52">
        <f t="shared" si="175"/>
        <v>0</v>
      </c>
      <c r="AA517" s="52">
        <f t="shared" si="176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90">N518+S518</f>
        <v>320.79840000000002</v>
      </c>
      <c r="Y518" s="14">
        <f t="shared" ref="Y518:Y531" si="191">O518+T518</f>
        <v>0</v>
      </c>
      <c r="Z518" s="14">
        <f t="shared" ref="Z518:Z531" si="192">P518+U518</f>
        <v>0</v>
      </c>
      <c r="AA518" s="14">
        <f t="shared" ref="AA518:AA531" si="193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90"/>
        <v>287.03999999999996</v>
      </c>
      <c r="Y519" s="14">
        <f t="shared" si="191"/>
        <v>0</v>
      </c>
      <c r="Z519" s="14">
        <f t="shared" si="192"/>
        <v>0</v>
      </c>
      <c r="AA519" s="14">
        <f t="shared" si="193"/>
        <v>0</v>
      </c>
      <c r="AB519" s="14">
        <f>R519+W519</f>
        <v>0</v>
      </c>
      <c r="AC519" s="15">
        <f t="shared" ref="AC519:AC531" si="194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90"/>
        <v>287.03999999999996</v>
      </c>
      <c r="Y520" s="14">
        <f t="shared" si="191"/>
        <v>0</v>
      </c>
      <c r="Z520" s="14">
        <f t="shared" si="192"/>
        <v>0</v>
      </c>
      <c r="AA520" s="14">
        <f t="shared" si="193"/>
        <v>0</v>
      </c>
      <c r="AB520" s="14">
        <f t="shared" ref="AB520:AB531" si="195">R520+W520</f>
        <v>0</v>
      </c>
      <c r="AC520" s="15">
        <f t="shared" si="194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90"/>
        <v>287.03999999999996</v>
      </c>
      <c r="Y521" s="14">
        <f t="shared" si="191"/>
        <v>0</v>
      </c>
      <c r="Z521" s="14">
        <f t="shared" si="192"/>
        <v>0</v>
      </c>
      <c r="AA521" s="14">
        <f t="shared" si="193"/>
        <v>0</v>
      </c>
      <c r="AB521" s="14">
        <f t="shared" si="195"/>
        <v>0</v>
      </c>
      <c r="AC521" s="15">
        <f t="shared" si="194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90"/>
        <v>287.03999999999996</v>
      </c>
      <c r="Y522" s="14">
        <f t="shared" si="191"/>
        <v>0</v>
      </c>
      <c r="Z522" s="14">
        <f t="shared" si="192"/>
        <v>0</v>
      </c>
      <c r="AA522" s="14">
        <f t="shared" si="193"/>
        <v>0</v>
      </c>
      <c r="AB522" s="14">
        <f t="shared" si="195"/>
        <v>0</v>
      </c>
      <c r="AC522" s="15">
        <f t="shared" si="194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90"/>
        <v>86.814000000000007</v>
      </c>
      <c r="Y523" s="14">
        <f t="shared" si="191"/>
        <v>236.42239999999998</v>
      </c>
      <c r="Z523" s="14">
        <f t="shared" si="192"/>
        <v>0</v>
      </c>
      <c r="AA523" s="14">
        <f t="shared" si="193"/>
        <v>0</v>
      </c>
      <c r="AB523" s="14">
        <f t="shared" si="195"/>
        <v>0</v>
      </c>
      <c r="AC523" s="15">
        <f t="shared" si="194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90"/>
        <v>86.814000000000007</v>
      </c>
      <c r="Y524" s="14">
        <f t="shared" si="191"/>
        <v>0</v>
      </c>
      <c r="Z524" s="14">
        <f t="shared" si="192"/>
        <v>236.42239999999998</v>
      </c>
      <c r="AA524" s="14">
        <f t="shared" si="193"/>
        <v>0</v>
      </c>
      <c r="AB524" s="14">
        <f t="shared" si="195"/>
        <v>0</v>
      </c>
      <c r="AC524" s="15">
        <f t="shared" si="194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90"/>
        <v>86.814000000000007</v>
      </c>
      <c r="Y525" s="14">
        <f t="shared" si="191"/>
        <v>0</v>
      </c>
      <c r="Z525" s="14">
        <f t="shared" si="192"/>
        <v>0</v>
      </c>
      <c r="AA525" s="14">
        <f t="shared" si="193"/>
        <v>236.42239999999998</v>
      </c>
      <c r="AB525" s="14">
        <f t="shared" si="195"/>
        <v>0</v>
      </c>
      <c r="AC525" s="15">
        <f t="shared" si="194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90"/>
        <v>86.814000000000007</v>
      </c>
      <c r="Y526" s="14">
        <f t="shared" si="191"/>
        <v>0</v>
      </c>
      <c r="Z526" s="14">
        <f t="shared" si="192"/>
        <v>0</v>
      </c>
      <c r="AA526" s="14">
        <f t="shared" si="193"/>
        <v>0</v>
      </c>
      <c r="AB526" s="14">
        <f t="shared" si="195"/>
        <v>236.42239999999998</v>
      </c>
      <c r="AC526" s="15">
        <f t="shared" si="194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1"/>
        <v>0</v>
      </c>
      <c r="Z527" s="14">
        <f t="shared" si="192"/>
        <v>0</v>
      </c>
      <c r="AA527" s="14">
        <f t="shared" si="193"/>
        <v>0</v>
      </c>
      <c r="AB527" s="14">
        <f t="shared" si="195"/>
        <v>0</v>
      </c>
      <c r="AC527" s="15">
        <f t="shared" si="194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90"/>
        <v>314.18400000000003</v>
      </c>
      <c r="Y528" s="14">
        <f t="shared" si="191"/>
        <v>0</v>
      </c>
      <c r="Z528" s="14">
        <f t="shared" si="192"/>
        <v>0</v>
      </c>
      <c r="AA528" s="14">
        <f t="shared" si="193"/>
        <v>0</v>
      </c>
      <c r="AB528" s="14">
        <f t="shared" si="195"/>
        <v>0</v>
      </c>
      <c r="AC528" s="15">
        <f t="shared" si="194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90"/>
        <v>314.18400000000003</v>
      </c>
      <c r="Y529" s="14">
        <f t="shared" si="191"/>
        <v>0</v>
      </c>
      <c r="Z529" s="14">
        <f t="shared" si="192"/>
        <v>0</v>
      </c>
      <c r="AA529" s="14">
        <f t="shared" si="193"/>
        <v>0</v>
      </c>
      <c r="AB529" s="14">
        <f t="shared" si="195"/>
        <v>0</v>
      </c>
      <c r="AC529" s="15">
        <f t="shared" si="194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90"/>
        <v>328.65300000000002</v>
      </c>
      <c r="Y530" s="14">
        <f t="shared" si="191"/>
        <v>0</v>
      </c>
      <c r="Z530" s="14">
        <f t="shared" si="192"/>
        <v>0</v>
      </c>
      <c r="AA530" s="14">
        <f t="shared" si="193"/>
        <v>0</v>
      </c>
      <c r="AB530" s="14">
        <f t="shared" si="195"/>
        <v>0</v>
      </c>
      <c r="AC530" s="15">
        <f t="shared" si="194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90"/>
        <v>297.64800000000002</v>
      </c>
      <c r="Y531" s="14">
        <f t="shared" si="191"/>
        <v>0</v>
      </c>
      <c r="Z531" s="14">
        <f t="shared" si="192"/>
        <v>0</v>
      </c>
      <c r="AA531" s="14">
        <f t="shared" si="193"/>
        <v>0</v>
      </c>
      <c r="AB531" s="14">
        <f t="shared" si="195"/>
        <v>0</v>
      </c>
      <c r="AC531" s="15">
        <f t="shared" si="194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6">O532+T532</f>
        <v>0</v>
      </c>
      <c r="Z532" s="14">
        <f t="shared" ref="Z532:Z546" si="197">P532+U532</f>
        <v>0</v>
      </c>
      <c r="AA532" s="14">
        <f t="shared" ref="AA532:AA546" si="198">Q532+V532</f>
        <v>0</v>
      </c>
      <c r="AB532" s="14">
        <f t="shared" ref="AB532" si="199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6"/>
        <v>0</v>
      </c>
      <c r="Z533" s="14">
        <f t="shared" si="197"/>
        <v>0</v>
      </c>
      <c r="AA533" s="14">
        <f t="shared" si="198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6"/>
        <v>0</v>
      </c>
      <c r="Z534" s="14">
        <f t="shared" si="197"/>
        <v>0</v>
      </c>
      <c r="AA534" s="14">
        <f t="shared" si="198"/>
        <v>0</v>
      </c>
      <c r="AB534" s="14">
        <f>R534+W534</f>
        <v>0</v>
      </c>
      <c r="AC534" s="15">
        <f t="shared" ref="AC534:AC546" si="200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1">N535+S535</f>
        <v>294.39999999999998</v>
      </c>
      <c r="Y535" s="14">
        <f t="shared" si="196"/>
        <v>0</v>
      </c>
      <c r="Z535" s="14">
        <f t="shared" si="197"/>
        <v>0</v>
      </c>
      <c r="AA535" s="14">
        <f t="shared" si="198"/>
        <v>0</v>
      </c>
      <c r="AB535" s="14">
        <f t="shared" ref="AB535:AB546" si="202">R535+W535</f>
        <v>0</v>
      </c>
      <c r="AC535" s="15">
        <f t="shared" si="200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1"/>
        <v>294.39999999999998</v>
      </c>
      <c r="Y536" s="14">
        <f t="shared" si="196"/>
        <v>0</v>
      </c>
      <c r="Z536" s="14">
        <f t="shared" si="197"/>
        <v>0</v>
      </c>
      <c r="AA536" s="14">
        <f t="shared" si="198"/>
        <v>0</v>
      </c>
      <c r="AB536" s="14">
        <f t="shared" si="202"/>
        <v>0</v>
      </c>
      <c r="AC536" s="15">
        <f t="shared" si="200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1"/>
        <v>294.39999999999998</v>
      </c>
      <c r="Y537" s="14">
        <f t="shared" si="196"/>
        <v>0</v>
      </c>
      <c r="Z537" s="14">
        <f t="shared" si="197"/>
        <v>0</v>
      </c>
      <c r="AA537" s="14">
        <f t="shared" si="198"/>
        <v>0</v>
      </c>
      <c r="AB537" s="14">
        <f t="shared" si="202"/>
        <v>0</v>
      </c>
      <c r="AC537" s="15">
        <f t="shared" si="200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1"/>
        <v>89.04</v>
      </c>
      <c r="Y538" s="14">
        <f t="shared" si="196"/>
        <v>224.29599999999999</v>
      </c>
      <c r="Z538" s="14">
        <f t="shared" si="197"/>
        <v>0</v>
      </c>
      <c r="AA538" s="14">
        <f t="shared" si="198"/>
        <v>0</v>
      </c>
      <c r="AB538" s="14">
        <f t="shared" si="202"/>
        <v>0</v>
      </c>
      <c r="AC538" s="15">
        <f t="shared" si="200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1"/>
        <v>89.04</v>
      </c>
      <c r="Y539" s="14">
        <f t="shared" si="196"/>
        <v>0</v>
      </c>
      <c r="Z539" s="14">
        <f t="shared" si="197"/>
        <v>224.29599999999999</v>
      </c>
      <c r="AA539" s="14">
        <f t="shared" si="198"/>
        <v>0</v>
      </c>
      <c r="AB539" s="14">
        <f t="shared" si="202"/>
        <v>0</v>
      </c>
      <c r="AC539" s="15">
        <f t="shared" si="200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1"/>
        <v>89.04</v>
      </c>
      <c r="Y540" s="14">
        <f t="shared" si="196"/>
        <v>0</v>
      </c>
      <c r="Z540" s="14">
        <f t="shared" si="197"/>
        <v>0</v>
      </c>
      <c r="AA540" s="14">
        <f t="shared" si="198"/>
        <v>224.29599999999999</v>
      </c>
      <c r="AB540" s="14">
        <f t="shared" si="202"/>
        <v>0</v>
      </c>
      <c r="AC540" s="15">
        <f t="shared" si="200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1"/>
        <v>89.04</v>
      </c>
      <c r="Y541" s="14">
        <f t="shared" si="196"/>
        <v>0</v>
      </c>
      <c r="Z541" s="14">
        <f t="shared" si="197"/>
        <v>0</v>
      </c>
      <c r="AA541" s="14">
        <f t="shared" si="198"/>
        <v>0</v>
      </c>
      <c r="AB541" s="14">
        <f t="shared" si="202"/>
        <v>224.29599999999999</v>
      </c>
      <c r="AC541" s="15">
        <f t="shared" si="200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6"/>
        <v>0</v>
      </c>
      <c r="Z542" s="14">
        <f t="shared" si="197"/>
        <v>0</v>
      </c>
      <c r="AA542" s="14">
        <f t="shared" si="198"/>
        <v>0</v>
      </c>
      <c r="AB542" s="14">
        <f t="shared" si="202"/>
        <v>0</v>
      </c>
      <c r="AC542" s="15">
        <f t="shared" si="200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3">N543+S543</f>
        <v>371</v>
      </c>
      <c r="Y543" s="14">
        <f t="shared" si="196"/>
        <v>0</v>
      </c>
      <c r="Z543" s="14">
        <f t="shared" si="197"/>
        <v>0</v>
      </c>
      <c r="AA543" s="14">
        <f t="shared" si="198"/>
        <v>0</v>
      </c>
      <c r="AB543" s="14">
        <f t="shared" si="202"/>
        <v>0</v>
      </c>
      <c r="AC543" s="15">
        <f t="shared" si="200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3"/>
        <v>371</v>
      </c>
      <c r="Y544" s="14">
        <f t="shared" si="196"/>
        <v>0</v>
      </c>
      <c r="Z544" s="14">
        <f t="shared" si="197"/>
        <v>0</v>
      </c>
      <c r="AA544" s="14">
        <f t="shared" si="198"/>
        <v>0</v>
      </c>
      <c r="AB544" s="14">
        <f t="shared" si="202"/>
        <v>0</v>
      </c>
      <c r="AC544" s="15">
        <f t="shared" si="200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3"/>
        <v>286.20000000000005</v>
      </c>
      <c r="Y545" s="14">
        <f t="shared" si="196"/>
        <v>0</v>
      </c>
      <c r="Z545" s="14">
        <f t="shared" si="197"/>
        <v>0</v>
      </c>
      <c r="AA545" s="14">
        <f t="shared" si="198"/>
        <v>0</v>
      </c>
      <c r="AB545" s="14">
        <f t="shared" si="202"/>
        <v>0</v>
      </c>
      <c r="AC545" s="15">
        <f t="shared" si="200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3"/>
        <v>286.20000000000005</v>
      </c>
      <c r="Y546" s="14">
        <f t="shared" si="196"/>
        <v>0</v>
      </c>
      <c r="Z546" s="14">
        <f t="shared" si="197"/>
        <v>0</v>
      </c>
      <c r="AA546" s="14">
        <f t="shared" si="198"/>
        <v>0</v>
      </c>
      <c r="AB546" s="14">
        <f t="shared" si="202"/>
        <v>0</v>
      </c>
      <c r="AC546" s="15">
        <f t="shared" si="200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8"/>
        <v>298.08</v>
      </c>
      <c r="Y547" s="52">
        <f t="shared" si="174"/>
        <v>0</v>
      </c>
      <c r="Z547" s="52">
        <f t="shared" si="175"/>
        <v>0</v>
      </c>
      <c r="AA547" s="52">
        <f t="shared" si="176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4">N548+S548</f>
        <v>343.44000000000005</v>
      </c>
      <c r="Y548" s="14">
        <f t="shared" ref="Y548:Y561" si="205">O548+T548</f>
        <v>0</v>
      </c>
      <c r="Z548" s="14">
        <f t="shared" ref="Z548:Z561" si="206">P548+U548</f>
        <v>0</v>
      </c>
      <c r="AA548" s="14">
        <f t="shared" ref="AA548:AA561" si="207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4"/>
        <v>298.08</v>
      </c>
      <c r="Y549" s="14">
        <f t="shared" si="205"/>
        <v>0</v>
      </c>
      <c r="Z549" s="14">
        <f t="shared" si="206"/>
        <v>0</v>
      </c>
      <c r="AA549" s="14">
        <f t="shared" si="207"/>
        <v>0</v>
      </c>
      <c r="AB549" s="14">
        <f>R549+W549</f>
        <v>0</v>
      </c>
      <c r="AC549" s="15">
        <f t="shared" ref="AC549:AC561" si="208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4"/>
        <v>298.08</v>
      </c>
      <c r="Y550" s="14">
        <f t="shared" si="205"/>
        <v>0</v>
      </c>
      <c r="Z550" s="14">
        <f t="shared" si="206"/>
        <v>0</v>
      </c>
      <c r="AA550" s="14">
        <f t="shared" si="207"/>
        <v>0</v>
      </c>
      <c r="AB550" s="14">
        <f t="shared" ref="AB550:AB561" si="209">R550+W550</f>
        <v>0</v>
      </c>
      <c r="AC550" s="15">
        <f t="shared" si="208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36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4"/>
        <v>298.08</v>
      </c>
      <c r="Y551" s="14">
        <f t="shared" si="205"/>
        <v>0</v>
      </c>
      <c r="Z551" s="14">
        <f t="shared" si="206"/>
        <v>0</v>
      </c>
      <c r="AA551" s="14">
        <f t="shared" si="207"/>
        <v>0</v>
      </c>
      <c r="AB551" s="14">
        <f t="shared" si="209"/>
        <v>0</v>
      </c>
      <c r="AC551" s="15">
        <f t="shared" si="208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4"/>
        <v>298.08</v>
      </c>
      <c r="Y552" s="14">
        <f t="shared" si="205"/>
        <v>0</v>
      </c>
      <c r="Z552" s="14">
        <f t="shared" si="206"/>
        <v>0</v>
      </c>
      <c r="AA552" s="14">
        <f t="shared" si="207"/>
        <v>0</v>
      </c>
      <c r="AB552" s="14">
        <f t="shared" si="209"/>
        <v>0</v>
      </c>
      <c r="AC552" s="15">
        <f t="shared" si="208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4"/>
        <v>67.84</v>
      </c>
      <c r="Y553" s="14">
        <f t="shared" si="205"/>
        <v>254.08200000000005</v>
      </c>
      <c r="Z553" s="14">
        <f t="shared" si="206"/>
        <v>0</v>
      </c>
      <c r="AA553" s="14">
        <f t="shared" si="207"/>
        <v>0</v>
      </c>
      <c r="AB553" s="14">
        <f t="shared" si="209"/>
        <v>0</v>
      </c>
      <c r="AC553" s="15">
        <f t="shared" si="208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4"/>
        <v>100.48800000000001</v>
      </c>
      <c r="Y554" s="14">
        <f t="shared" si="205"/>
        <v>0</v>
      </c>
      <c r="Z554" s="14">
        <f t="shared" si="206"/>
        <v>228.85400000000004</v>
      </c>
      <c r="AA554" s="14">
        <f t="shared" si="207"/>
        <v>0</v>
      </c>
      <c r="AB554" s="14">
        <f t="shared" si="209"/>
        <v>0</v>
      </c>
      <c r="AC554" s="15">
        <f t="shared" si="208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4"/>
        <v>124.23200000000001</v>
      </c>
      <c r="Y555" s="14">
        <f t="shared" si="205"/>
        <v>0</v>
      </c>
      <c r="Z555" s="14">
        <f t="shared" si="206"/>
        <v>0</v>
      </c>
      <c r="AA555" s="14">
        <f t="shared" si="207"/>
        <v>209.93300000000002</v>
      </c>
      <c r="AB555" s="14">
        <f t="shared" si="209"/>
        <v>0</v>
      </c>
      <c r="AC555" s="15">
        <f t="shared" si="208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4"/>
        <v>100.48800000000001</v>
      </c>
      <c r="Y556" s="14">
        <f t="shared" si="205"/>
        <v>0</v>
      </c>
      <c r="Z556" s="14">
        <f t="shared" si="206"/>
        <v>0</v>
      </c>
      <c r="AA556" s="14">
        <f t="shared" si="207"/>
        <v>0</v>
      </c>
      <c r="AB556" s="14">
        <f t="shared" si="209"/>
        <v>228.85400000000004</v>
      </c>
      <c r="AC556" s="15">
        <f t="shared" si="208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4"/>
        <v>326.26800000000003</v>
      </c>
      <c r="Y557" s="14">
        <f t="shared" si="205"/>
        <v>0</v>
      </c>
      <c r="Z557" s="14">
        <f t="shared" si="206"/>
        <v>0</v>
      </c>
      <c r="AA557" s="14">
        <f t="shared" si="207"/>
        <v>0</v>
      </c>
      <c r="AB557" s="14">
        <f t="shared" si="209"/>
        <v>0</v>
      </c>
      <c r="AC557" s="15">
        <f t="shared" si="208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4"/>
        <v>326.26800000000003</v>
      </c>
      <c r="Y558" s="14">
        <f t="shared" si="205"/>
        <v>0</v>
      </c>
      <c r="Z558" s="14">
        <f t="shared" si="206"/>
        <v>0</v>
      </c>
      <c r="AA558" s="14">
        <f t="shared" si="207"/>
        <v>0</v>
      </c>
      <c r="AB558" s="14">
        <f t="shared" si="209"/>
        <v>0</v>
      </c>
      <c r="AC558" s="15">
        <f t="shared" si="208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4"/>
        <v>369.19800000000004</v>
      </c>
      <c r="Y559" s="14">
        <f t="shared" si="205"/>
        <v>0</v>
      </c>
      <c r="Z559" s="14">
        <f t="shared" si="206"/>
        <v>0</v>
      </c>
      <c r="AA559" s="14">
        <f t="shared" si="207"/>
        <v>0</v>
      </c>
      <c r="AB559" s="14">
        <f t="shared" si="209"/>
        <v>0</v>
      </c>
      <c r="AC559" s="15">
        <f t="shared" si="208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4"/>
        <v>291.92399999999998</v>
      </c>
      <c r="Y560" s="14">
        <f t="shared" si="205"/>
        <v>0</v>
      </c>
      <c r="Z560" s="14">
        <f t="shared" si="206"/>
        <v>0</v>
      </c>
      <c r="AA560" s="14">
        <f t="shared" si="207"/>
        <v>0</v>
      </c>
      <c r="AB560" s="14">
        <f t="shared" si="209"/>
        <v>0</v>
      </c>
      <c r="AC560" s="15">
        <f t="shared" si="208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4"/>
        <v>306.9495</v>
      </c>
      <c r="Y561" s="14">
        <f t="shared" si="205"/>
        <v>0</v>
      </c>
      <c r="Z561" s="14">
        <f t="shared" si="206"/>
        <v>0</v>
      </c>
      <c r="AA561" s="14">
        <f t="shared" si="207"/>
        <v>0</v>
      </c>
      <c r="AB561" s="14">
        <f t="shared" si="209"/>
        <v>0</v>
      </c>
      <c r="AC561" s="15">
        <f t="shared" si="208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8"/>
        <v>215.27999999999997</v>
      </c>
      <c r="Y562" s="52">
        <f t="shared" si="174"/>
        <v>0</v>
      </c>
      <c r="Z562" s="52">
        <f t="shared" si="175"/>
        <v>0</v>
      </c>
      <c r="AA562" s="52">
        <f t="shared" si="176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10">N563+S563</f>
        <v>267.12</v>
      </c>
      <c r="Y563" s="14">
        <f t="shared" ref="Y563:Y576" si="211">O563+T563</f>
        <v>0</v>
      </c>
      <c r="Z563" s="14">
        <f t="shared" ref="Z563:Z576" si="212">P563+U563</f>
        <v>0</v>
      </c>
      <c r="AA563" s="14">
        <f t="shared" ref="AA563:AA576" si="213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10"/>
        <v>215.27999999999997</v>
      </c>
      <c r="Y564" s="14">
        <f t="shared" si="211"/>
        <v>0</v>
      </c>
      <c r="Z564" s="14">
        <f t="shared" si="212"/>
        <v>0</v>
      </c>
      <c r="AA564" s="14">
        <f t="shared" si="213"/>
        <v>0</v>
      </c>
      <c r="AB564" s="14">
        <f>R564+W564</f>
        <v>80.5</v>
      </c>
      <c r="AC564" s="15">
        <f t="shared" ref="AC564:AC576" si="214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16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10"/>
        <v>215.27999999999997</v>
      </c>
      <c r="Y565" s="14">
        <f t="shared" si="211"/>
        <v>0</v>
      </c>
      <c r="Z565" s="14">
        <f t="shared" si="212"/>
        <v>0</v>
      </c>
      <c r="AA565" s="14">
        <f t="shared" si="213"/>
        <v>0</v>
      </c>
      <c r="AB565" s="14">
        <f t="shared" ref="AB565:AB576" si="215">R565+W565</f>
        <v>80.5</v>
      </c>
      <c r="AC565" s="15">
        <f t="shared" si="214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16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10"/>
        <v>215.27999999999997</v>
      </c>
      <c r="Y566" s="14">
        <f t="shared" si="211"/>
        <v>0</v>
      </c>
      <c r="Z566" s="14">
        <f t="shared" si="212"/>
        <v>0</v>
      </c>
      <c r="AA566" s="14">
        <f t="shared" si="213"/>
        <v>0</v>
      </c>
      <c r="AB566" s="14">
        <f t="shared" si="215"/>
        <v>80.5</v>
      </c>
      <c r="AC566" s="15">
        <f t="shared" si="214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10"/>
        <v>215.27999999999997</v>
      </c>
      <c r="Y567" s="14">
        <f t="shared" si="211"/>
        <v>0</v>
      </c>
      <c r="Z567" s="14">
        <f t="shared" si="212"/>
        <v>0</v>
      </c>
      <c r="AA567" s="14">
        <f t="shared" si="213"/>
        <v>0</v>
      </c>
      <c r="AB567" s="14">
        <f t="shared" si="215"/>
        <v>80.5</v>
      </c>
      <c r="AC567" s="15">
        <f t="shared" si="214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10"/>
        <v>68.688000000000017</v>
      </c>
      <c r="Y568" s="14">
        <f t="shared" si="211"/>
        <v>269.66399999999999</v>
      </c>
      <c r="Z568" s="14">
        <f t="shared" si="212"/>
        <v>0</v>
      </c>
      <c r="AA568" s="14">
        <f t="shared" si="213"/>
        <v>0</v>
      </c>
      <c r="AB568" s="14">
        <f t="shared" si="215"/>
        <v>0</v>
      </c>
      <c r="AC568" s="15">
        <f t="shared" si="214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10"/>
        <v>68.688000000000017</v>
      </c>
      <c r="Y569" s="14">
        <f t="shared" si="211"/>
        <v>0</v>
      </c>
      <c r="Z569" s="14">
        <f t="shared" si="212"/>
        <v>269.66399999999999</v>
      </c>
      <c r="AA569" s="14">
        <f t="shared" si="213"/>
        <v>0</v>
      </c>
      <c r="AB569" s="14">
        <f t="shared" si="215"/>
        <v>0</v>
      </c>
      <c r="AC569" s="15">
        <f t="shared" si="214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10"/>
        <v>68.688000000000017</v>
      </c>
      <c r="Y570" s="14">
        <f t="shared" si="211"/>
        <v>0</v>
      </c>
      <c r="Z570" s="14">
        <f t="shared" si="212"/>
        <v>0</v>
      </c>
      <c r="AA570" s="14">
        <f t="shared" si="213"/>
        <v>269.66399999999999</v>
      </c>
      <c r="AB570" s="14">
        <f t="shared" si="215"/>
        <v>0</v>
      </c>
      <c r="AC570" s="15">
        <f t="shared" si="214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10"/>
        <v>68.688000000000017</v>
      </c>
      <c r="Y571" s="14">
        <f t="shared" si="211"/>
        <v>0</v>
      </c>
      <c r="Z571" s="14">
        <f t="shared" si="212"/>
        <v>0</v>
      </c>
      <c r="AA571" s="14">
        <f t="shared" si="213"/>
        <v>0</v>
      </c>
      <c r="AB571" s="14">
        <f t="shared" si="215"/>
        <v>285.39439999999996</v>
      </c>
      <c r="AC571" s="15">
        <f t="shared" si="214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1"/>
        <v>0</v>
      </c>
      <c r="Z572" s="14">
        <f t="shared" si="212"/>
        <v>0</v>
      </c>
      <c r="AA572" s="14">
        <f t="shared" si="213"/>
        <v>0</v>
      </c>
      <c r="AB572" s="14">
        <f t="shared" si="215"/>
        <v>116.6</v>
      </c>
      <c r="AC572" s="15">
        <f t="shared" si="214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10"/>
        <v>343.44000000000005</v>
      </c>
      <c r="Y573" s="14">
        <f t="shared" si="211"/>
        <v>0</v>
      </c>
      <c r="Z573" s="14">
        <f t="shared" si="212"/>
        <v>0</v>
      </c>
      <c r="AA573" s="14">
        <f t="shared" si="213"/>
        <v>0</v>
      </c>
      <c r="AB573" s="14">
        <f t="shared" si="215"/>
        <v>0</v>
      </c>
      <c r="AC573" s="15">
        <f t="shared" si="214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10"/>
        <v>343.44000000000005</v>
      </c>
      <c r="Y574" s="14">
        <f t="shared" si="211"/>
        <v>0</v>
      </c>
      <c r="Z574" s="14">
        <f t="shared" si="212"/>
        <v>0</v>
      </c>
      <c r="AA574" s="14">
        <f t="shared" si="213"/>
        <v>0</v>
      </c>
      <c r="AB574" s="14">
        <f t="shared" si="215"/>
        <v>0</v>
      </c>
      <c r="AC574" s="15">
        <f t="shared" si="214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10"/>
        <v>276.66000000000003</v>
      </c>
      <c r="Y575" s="14">
        <f t="shared" si="211"/>
        <v>0</v>
      </c>
      <c r="Z575" s="14">
        <f t="shared" si="212"/>
        <v>0</v>
      </c>
      <c r="AA575" s="14">
        <f t="shared" si="213"/>
        <v>0</v>
      </c>
      <c r="AB575" s="14">
        <f t="shared" si="215"/>
        <v>63.6</v>
      </c>
      <c r="AC575" s="15">
        <f t="shared" si="214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10"/>
        <v>244.22400000000005</v>
      </c>
      <c r="Y576" s="14">
        <f t="shared" si="211"/>
        <v>0</v>
      </c>
      <c r="Z576" s="14">
        <f t="shared" si="212"/>
        <v>0</v>
      </c>
      <c r="AA576" s="14">
        <f t="shared" si="213"/>
        <v>0</v>
      </c>
      <c r="AB576" s="14">
        <f t="shared" si="215"/>
        <v>63.6</v>
      </c>
      <c r="AC576" s="15">
        <f t="shared" si="214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8"/>
        <v>225.4</v>
      </c>
      <c r="Y577" s="52">
        <f t="shared" si="174"/>
        <v>0</v>
      </c>
      <c r="Z577" s="52">
        <f t="shared" si="175"/>
        <v>72.45</v>
      </c>
      <c r="AA577" s="52">
        <f t="shared" si="176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8"/>
        <v>267.12</v>
      </c>
      <c r="Y578" s="14">
        <f t="shared" si="174"/>
        <v>0</v>
      </c>
      <c r="Z578" s="14">
        <f t="shared" si="175"/>
        <v>66.78</v>
      </c>
      <c r="AA578" s="14">
        <f t="shared" si="176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8"/>
        <v>225.4</v>
      </c>
      <c r="Y579" s="14">
        <f t="shared" si="174"/>
        <v>0</v>
      </c>
      <c r="Z579" s="14">
        <f t="shared" si="175"/>
        <v>72.45</v>
      </c>
      <c r="AA579" s="14">
        <f t="shared" si="176"/>
        <v>0</v>
      </c>
      <c r="AB579" s="14">
        <f>R579+W579</f>
        <v>0</v>
      </c>
      <c r="AC579" s="15">
        <f t="shared" ref="AC579:AC591" si="216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16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8"/>
        <v>225.4</v>
      </c>
      <c r="Y580" s="14">
        <f t="shared" si="174"/>
        <v>0</v>
      </c>
      <c r="Z580" s="14">
        <f t="shared" si="175"/>
        <v>72.45</v>
      </c>
      <c r="AA580" s="14">
        <f t="shared" si="176"/>
        <v>0</v>
      </c>
      <c r="AB580" s="14">
        <f t="shared" ref="AB580:AB591" si="217">R580+W580</f>
        <v>0</v>
      </c>
      <c r="AC580" s="15">
        <f t="shared" si="216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16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8"/>
        <v>225.4</v>
      </c>
      <c r="Y581" s="14">
        <f t="shared" si="174"/>
        <v>0</v>
      </c>
      <c r="Z581" s="14">
        <f t="shared" si="175"/>
        <v>72.45</v>
      </c>
      <c r="AA581" s="14">
        <f t="shared" si="176"/>
        <v>0</v>
      </c>
      <c r="AB581" s="14">
        <f t="shared" si="217"/>
        <v>0</v>
      </c>
      <c r="AC581" s="15">
        <f t="shared" si="216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8"/>
        <v>225.4</v>
      </c>
      <c r="Y582" s="14">
        <f t="shared" si="174"/>
        <v>0</v>
      </c>
      <c r="Z582" s="14">
        <f t="shared" si="175"/>
        <v>72.45</v>
      </c>
      <c r="AA582" s="14">
        <f t="shared" si="176"/>
        <v>0</v>
      </c>
      <c r="AB582" s="14">
        <f t="shared" si="217"/>
        <v>0</v>
      </c>
      <c r="AC582" s="15">
        <f t="shared" si="216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8"/>
        <v>70.490000000000009</v>
      </c>
      <c r="Y583" s="14">
        <f t="shared" si="174"/>
        <v>269.02800000000002</v>
      </c>
      <c r="Z583" s="14">
        <f t="shared" si="175"/>
        <v>0</v>
      </c>
      <c r="AA583" s="14">
        <f t="shared" si="176"/>
        <v>0</v>
      </c>
      <c r="AB583" s="14">
        <f t="shared" si="217"/>
        <v>0</v>
      </c>
      <c r="AC583" s="15">
        <f t="shared" si="216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8"/>
        <v>70.490000000000009</v>
      </c>
      <c r="Y584" s="14">
        <f t="shared" si="174"/>
        <v>0</v>
      </c>
      <c r="Z584" s="14">
        <f t="shared" si="175"/>
        <v>282.38400000000001</v>
      </c>
      <c r="AA584" s="14">
        <f t="shared" si="176"/>
        <v>0</v>
      </c>
      <c r="AB584" s="14">
        <f t="shared" si="217"/>
        <v>0</v>
      </c>
      <c r="AC584" s="15">
        <f t="shared" si="216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8"/>
        <v>70.490000000000009</v>
      </c>
      <c r="Y585" s="14">
        <f t="shared" si="174"/>
        <v>0</v>
      </c>
      <c r="Z585" s="14">
        <f t="shared" si="175"/>
        <v>0</v>
      </c>
      <c r="AA585" s="14">
        <f t="shared" si="176"/>
        <v>269.02800000000002</v>
      </c>
      <c r="AB585" s="14">
        <f t="shared" si="217"/>
        <v>0</v>
      </c>
      <c r="AC585" s="15">
        <f t="shared" si="216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8"/>
        <v>70.490000000000009</v>
      </c>
      <c r="Y586" s="14">
        <f t="shared" si="174"/>
        <v>0</v>
      </c>
      <c r="Z586" s="14">
        <f t="shared" si="175"/>
        <v>0</v>
      </c>
      <c r="AA586" s="14">
        <f t="shared" si="176"/>
        <v>0</v>
      </c>
      <c r="AB586" s="14">
        <f t="shared" si="217"/>
        <v>269.02800000000002</v>
      </c>
      <c r="AC586" s="15">
        <f t="shared" si="216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4"/>
        <v>0</v>
      </c>
      <c r="Z587" s="14">
        <f t="shared" si="175"/>
        <v>96.460000000000008</v>
      </c>
      <c r="AA587" s="14">
        <f t="shared" si="176"/>
        <v>0</v>
      </c>
      <c r="AB587" s="14">
        <f t="shared" si="217"/>
        <v>0</v>
      </c>
      <c r="AC587" s="15">
        <f t="shared" si="216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8"/>
        <v>351.39000000000004</v>
      </c>
      <c r="Y588" s="14">
        <f t="shared" si="174"/>
        <v>0</v>
      </c>
      <c r="Z588" s="14">
        <f t="shared" si="175"/>
        <v>0</v>
      </c>
      <c r="AA588" s="14">
        <f t="shared" si="176"/>
        <v>0</v>
      </c>
      <c r="AB588" s="14">
        <f t="shared" si="217"/>
        <v>0</v>
      </c>
      <c r="AC588" s="15">
        <f t="shared" si="216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8"/>
        <v>351.39000000000004</v>
      </c>
      <c r="Y589" s="14">
        <f t="shared" si="174"/>
        <v>0</v>
      </c>
      <c r="Z589" s="14">
        <f t="shared" si="175"/>
        <v>0</v>
      </c>
      <c r="AA589" s="14">
        <f t="shared" si="176"/>
        <v>0</v>
      </c>
      <c r="AB589" s="14">
        <f t="shared" si="217"/>
        <v>0</v>
      </c>
      <c r="AC589" s="15">
        <f t="shared" si="216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8"/>
        <v>246.71499999999997</v>
      </c>
      <c r="Y590" s="14">
        <f t="shared" si="174"/>
        <v>0</v>
      </c>
      <c r="Z590" s="14">
        <f t="shared" si="175"/>
        <v>51.94</v>
      </c>
      <c r="AA590" s="14">
        <f t="shared" si="176"/>
        <v>0</v>
      </c>
      <c r="AB590" s="14">
        <f t="shared" si="217"/>
        <v>0</v>
      </c>
      <c r="AC590" s="15">
        <f t="shared" si="216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8"/>
        <v>274.54000000000002</v>
      </c>
      <c r="Y591" s="14">
        <f t="shared" si="174"/>
        <v>0</v>
      </c>
      <c r="Z591" s="14">
        <f t="shared" si="175"/>
        <v>51.94</v>
      </c>
      <c r="AA591" s="14">
        <f t="shared" si="176"/>
        <v>0</v>
      </c>
      <c r="AB591" s="14">
        <f t="shared" si="217"/>
        <v>0</v>
      </c>
      <c r="AC591" s="15">
        <f t="shared" si="216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8"/>
        <v>289.79999999999995</v>
      </c>
      <c r="Y592" s="52">
        <f t="shared" si="174"/>
        <v>0</v>
      </c>
      <c r="Z592" s="52">
        <f t="shared" si="175"/>
        <v>0</v>
      </c>
      <c r="AA592" s="52">
        <f t="shared" si="176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8"/>
        <v>343.44000000000005</v>
      </c>
      <c r="Y593" s="14">
        <f t="shared" si="174"/>
        <v>0</v>
      </c>
      <c r="Z593" s="14">
        <f t="shared" si="175"/>
        <v>0</v>
      </c>
      <c r="AA593" s="14">
        <f t="shared" si="176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8"/>
        <v>289.79999999999995</v>
      </c>
      <c r="Y594" s="14">
        <f t="shared" si="174"/>
        <v>0</v>
      </c>
      <c r="Z594" s="14">
        <f t="shared" si="175"/>
        <v>0</v>
      </c>
      <c r="AA594" s="14">
        <f t="shared" si="176"/>
        <v>0</v>
      </c>
      <c r="AB594" s="14">
        <f>R594+W594</f>
        <v>0</v>
      </c>
      <c r="AC594" s="15">
        <f t="shared" ref="AC594:AC606" si="218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8"/>
        <v>289.79999999999995</v>
      </c>
      <c r="Y595" s="14">
        <f t="shared" si="174"/>
        <v>0</v>
      </c>
      <c r="Z595" s="14">
        <f t="shared" si="175"/>
        <v>0</v>
      </c>
      <c r="AA595" s="14">
        <f t="shared" si="176"/>
        <v>0</v>
      </c>
      <c r="AB595" s="14">
        <f t="shared" ref="AB595:AB606" si="219">R595+W595</f>
        <v>0</v>
      </c>
      <c r="AC595" s="15">
        <f t="shared" si="218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40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8"/>
        <v>289.79999999999995</v>
      </c>
      <c r="Y596" s="14">
        <f t="shared" si="174"/>
        <v>0</v>
      </c>
      <c r="Z596" s="14">
        <f t="shared" si="175"/>
        <v>0</v>
      </c>
      <c r="AA596" s="14">
        <f t="shared" si="176"/>
        <v>0</v>
      </c>
      <c r="AB596" s="14">
        <f t="shared" si="219"/>
        <v>0</v>
      </c>
      <c r="AC596" s="15">
        <f t="shared" si="218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8"/>
        <v>289.79999999999995</v>
      </c>
      <c r="Y597" s="14">
        <f t="shared" si="174"/>
        <v>0</v>
      </c>
      <c r="Z597" s="14">
        <f t="shared" si="175"/>
        <v>0</v>
      </c>
      <c r="AA597" s="14">
        <f t="shared" si="176"/>
        <v>0</v>
      </c>
      <c r="AB597" s="14">
        <f t="shared" si="219"/>
        <v>0</v>
      </c>
      <c r="AC597" s="15">
        <f t="shared" si="218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8"/>
        <v>66.78</v>
      </c>
      <c r="Y598" s="14">
        <f t="shared" si="174"/>
        <v>267.0564</v>
      </c>
      <c r="Z598" s="14">
        <f t="shared" si="175"/>
        <v>0</v>
      </c>
      <c r="AA598" s="14">
        <f t="shared" si="176"/>
        <v>0</v>
      </c>
      <c r="AB598" s="14">
        <f t="shared" si="219"/>
        <v>0</v>
      </c>
      <c r="AC598" s="15">
        <f t="shared" si="218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8"/>
        <v>98.834400000000002</v>
      </c>
      <c r="Y599" s="14">
        <f t="shared" si="174"/>
        <v>0</v>
      </c>
      <c r="Z599" s="14">
        <f t="shared" si="175"/>
        <v>236.04079999999999</v>
      </c>
      <c r="AA599" s="14">
        <f t="shared" si="176"/>
        <v>0</v>
      </c>
      <c r="AB599" s="14">
        <f t="shared" si="219"/>
        <v>0</v>
      </c>
      <c r="AC599" s="15">
        <f t="shared" si="218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8"/>
        <v>120.87180000000001</v>
      </c>
      <c r="Y600" s="14">
        <f t="shared" si="174"/>
        <v>0</v>
      </c>
      <c r="Z600" s="14">
        <f t="shared" si="175"/>
        <v>0</v>
      </c>
      <c r="AA600" s="14">
        <f t="shared" si="176"/>
        <v>214.8938</v>
      </c>
      <c r="AB600" s="14">
        <f t="shared" si="219"/>
        <v>0</v>
      </c>
      <c r="AC600" s="15">
        <f t="shared" si="218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8"/>
        <v>98.834400000000002</v>
      </c>
      <c r="Y601" s="14">
        <f t="shared" si="174"/>
        <v>0</v>
      </c>
      <c r="Z601" s="14">
        <f t="shared" si="175"/>
        <v>0</v>
      </c>
      <c r="AA601" s="14">
        <f t="shared" si="176"/>
        <v>0</v>
      </c>
      <c r="AB601" s="14">
        <f t="shared" si="219"/>
        <v>236.04079999999999</v>
      </c>
      <c r="AC601" s="15">
        <f t="shared" si="218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8"/>
        <v>324.36</v>
      </c>
      <c r="Y602" s="14">
        <f t="shared" si="174"/>
        <v>0</v>
      </c>
      <c r="Z602" s="14">
        <f t="shared" si="175"/>
        <v>0</v>
      </c>
      <c r="AA602" s="14">
        <f t="shared" si="176"/>
        <v>0</v>
      </c>
      <c r="AB602" s="14">
        <f t="shared" si="219"/>
        <v>0</v>
      </c>
      <c r="AC602" s="15">
        <f t="shared" si="218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8"/>
        <v>362.52000000000004</v>
      </c>
      <c r="Y603" s="14">
        <f t="shared" si="174"/>
        <v>0</v>
      </c>
      <c r="Z603" s="14">
        <f t="shared" si="175"/>
        <v>0</v>
      </c>
      <c r="AA603" s="14">
        <f t="shared" si="176"/>
        <v>0</v>
      </c>
      <c r="AB603" s="14">
        <f t="shared" si="219"/>
        <v>0</v>
      </c>
      <c r="AC603" s="15">
        <f t="shared" si="218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8"/>
        <v>362.52000000000004</v>
      </c>
      <c r="Y604" s="14">
        <f t="shared" si="174"/>
        <v>0</v>
      </c>
      <c r="Z604" s="14">
        <f t="shared" si="175"/>
        <v>0</v>
      </c>
      <c r="AA604" s="14">
        <f t="shared" si="176"/>
        <v>0</v>
      </c>
      <c r="AB604" s="14">
        <f t="shared" si="219"/>
        <v>0</v>
      </c>
      <c r="AC604" s="15">
        <f t="shared" si="218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8"/>
        <v>295.74</v>
      </c>
      <c r="Y605" s="14">
        <f t="shared" si="174"/>
        <v>0</v>
      </c>
      <c r="Z605" s="14">
        <f t="shared" si="175"/>
        <v>0</v>
      </c>
      <c r="AA605" s="14">
        <f t="shared" si="176"/>
        <v>0</v>
      </c>
      <c r="AB605" s="14">
        <f t="shared" si="219"/>
        <v>0</v>
      </c>
      <c r="AC605" s="15">
        <f t="shared" si="218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8"/>
        <v>276.65999999999997</v>
      </c>
      <c r="Y606" s="14">
        <f t="shared" si="174"/>
        <v>0</v>
      </c>
      <c r="Z606" s="14">
        <f t="shared" si="175"/>
        <v>0</v>
      </c>
      <c r="AA606" s="14">
        <f t="shared" si="176"/>
        <v>0</v>
      </c>
      <c r="AB606" s="14">
        <f t="shared" si="219"/>
        <v>0</v>
      </c>
      <c r="AC606" s="15">
        <f t="shared" si="218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8"/>
        <v>193.2</v>
      </c>
      <c r="Y607" s="52">
        <f t="shared" si="174"/>
        <v>0</v>
      </c>
      <c r="Z607" s="52">
        <f t="shared" si="175"/>
        <v>0</v>
      </c>
      <c r="AA607" s="52">
        <f t="shared" si="176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20">N608+S608</f>
        <v>222.59999999999997</v>
      </c>
      <c r="Y608" s="14">
        <f t="shared" ref="Y608:Y621" si="221">O608+T608</f>
        <v>0</v>
      </c>
      <c r="Z608" s="14">
        <f t="shared" ref="Z608:Z621" si="222">P608+U608</f>
        <v>0</v>
      </c>
      <c r="AA608" s="14">
        <f t="shared" ref="AA608:AA621" si="223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20"/>
        <v>193.2</v>
      </c>
      <c r="Y609" s="14">
        <f t="shared" si="221"/>
        <v>0</v>
      </c>
      <c r="Z609" s="14">
        <f t="shared" si="222"/>
        <v>0</v>
      </c>
      <c r="AA609" s="14">
        <f t="shared" si="223"/>
        <v>0</v>
      </c>
      <c r="AB609" s="14">
        <f>R609+W609</f>
        <v>101.2</v>
      </c>
      <c r="AC609" s="15">
        <f t="shared" ref="AC609:AC621" si="224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20"/>
        <v>193.2</v>
      </c>
      <c r="Y610" s="14">
        <f t="shared" si="221"/>
        <v>0</v>
      </c>
      <c r="Z610" s="14">
        <f t="shared" si="222"/>
        <v>0</v>
      </c>
      <c r="AA610" s="14">
        <f t="shared" si="223"/>
        <v>0</v>
      </c>
      <c r="AB610" s="14">
        <f t="shared" ref="AB610:AB621" si="225">R610+W610</f>
        <v>101.2</v>
      </c>
      <c r="AC610" s="15">
        <f t="shared" si="224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20"/>
        <v>193.2</v>
      </c>
      <c r="Y611" s="14">
        <f t="shared" si="221"/>
        <v>0</v>
      </c>
      <c r="Z611" s="14">
        <f t="shared" si="222"/>
        <v>0</v>
      </c>
      <c r="AA611" s="14">
        <f t="shared" si="223"/>
        <v>0</v>
      </c>
      <c r="AB611" s="14">
        <f t="shared" si="225"/>
        <v>101.2</v>
      </c>
      <c r="AC611" s="15">
        <f t="shared" si="224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20"/>
        <v>193.2</v>
      </c>
      <c r="Y612" s="14">
        <f t="shared" si="221"/>
        <v>0</v>
      </c>
      <c r="Z612" s="14">
        <f t="shared" si="222"/>
        <v>0</v>
      </c>
      <c r="AA612" s="14">
        <f t="shared" si="223"/>
        <v>0</v>
      </c>
      <c r="AB612" s="14">
        <f t="shared" si="225"/>
        <v>101.2</v>
      </c>
      <c r="AC612" s="15">
        <f t="shared" si="224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20"/>
        <v>63.07</v>
      </c>
      <c r="Y613" s="14">
        <f t="shared" si="221"/>
        <v>275.49400000000003</v>
      </c>
      <c r="Z613" s="14">
        <f t="shared" si="222"/>
        <v>0</v>
      </c>
      <c r="AA613" s="14">
        <f t="shared" si="223"/>
        <v>0</v>
      </c>
      <c r="AB613" s="14">
        <f t="shared" si="225"/>
        <v>0</v>
      </c>
      <c r="AC613" s="15">
        <f t="shared" si="224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20"/>
        <v>63.07</v>
      </c>
      <c r="Y614" s="14">
        <f t="shared" si="221"/>
        <v>0</v>
      </c>
      <c r="Z614" s="14">
        <f t="shared" si="222"/>
        <v>275.49400000000003</v>
      </c>
      <c r="AA614" s="14">
        <f t="shared" si="223"/>
        <v>0</v>
      </c>
      <c r="AB614" s="14">
        <f t="shared" si="225"/>
        <v>0</v>
      </c>
      <c r="AC614" s="15">
        <f t="shared" si="224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20"/>
        <v>63.07</v>
      </c>
      <c r="Y615" s="14">
        <f t="shared" si="221"/>
        <v>0</v>
      </c>
      <c r="Z615" s="14">
        <f t="shared" si="222"/>
        <v>0</v>
      </c>
      <c r="AA615" s="14">
        <f t="shared" si="223"/>
        <v>275.49400000000003</v>
      </c>
      <c r="AB615" s="14">
        <f t="shared" si="225"/>
        <v>0</v>
      </c>
      <c r="AC615" s="15">
        <f t="shared" si="224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20"/>
        <v>63.07</v>
      </c>
      <c r="Y616" s="14">
        <f t="shared" si="221"/>
        <v>0</v>
      </c>
      <c r="Z616" s="14">
        <f t="shared" si="222"/>
        <v>0</v>
      </c>
      <c r="AA616" s="14">
        <f t="shared" si="223"/>
        <v>0</v>
      </c>
      <c r="AB616" s="14">
        <f t="shared" si="225"/>
        <v>292.56000000000006</v>
      </c>
      <c r="AC616" s="15">
        <f t="shared" si="224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1"/>
        <v>0</v>
      </c>
      <c r="Z617" s="14">
        <f t="shared" si="222"/>
        <v>0</v>
      </c>
      <c r="AA617" s="14">
        <f t="shared" si="223"/>
        <v>0</v>
      </c>
      <c r="AB617" s="14">
        <f t="shared" si="225"/>
        <v>118.72000000000001</v>
      </c>
      <c r="AC617" s="15">
        <f t="shared" si="224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20"/>
        <v>349.8</v>
      </c>
      <c r="Y618" s="14">
        <f t="shared" si="221"/>
        <v>0</v>
      </c>
      <c r="Z618" s="14">
        <f t="shared" si="222"/>
        <v>0</v>
      </c>
      <c r="AA618" s="14">
        <f t="shared" si="223"/>
        <v>0</v>
      </c>
      <c r="AB618" s="14">
        <f t="shared" si="225"/>
        <v>0</v>
      </c>
      <c r="AC618" s="15">
        <f t="shared" si="224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20"/>
        <v>349.8</v>
      </c>
      <c r="Y619" s="14">
        <f t="shared" si="221"/>
        <v>0</v>
      </c>
      <c r="Z619" s="14">
        <f t="shared" si="222"/>
        <v>0</v>
      </c>
      <c r="AA619" s="14">
        <f t="shared" si="223"/>
        <v>0</v>
      </c>
      <c r="AB619" s="14">
        <f t="shared" si="225"/>
        <v>0</v>
      </c>
      <c r="AC619" s="15">
        <f t="shared" si="224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20"/>
        <v>237.44</v>
      </c>
      <c r="Y620" s="14">
        <f t="shared" si="221"/>
        <v>0</v>
      </c>
      <c r="Z620" s="14">
        <f t="shared" si="222"/>
        <v>0</v>
      </c>
      <c r="AA620" s="14">
        <f t="shared" si="223"/>
        <v>0</v>
      </c>
      <c r="AB620" s="14">
        <f t="shared" si="225"/>
        <v>67.84</v>
      </c>
      <c r="AC620" s="15">
        <f t="shared" si="224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20"/>
        <v>222.60000000000002</v>
      </c>
      <c r="Y621" s="14">
        <f t="shared" si="221"/>
        <v>0</v>
      </c>
      <c r="Z621" s="14">
        <f t="shared" si="222"/>
        <v>0</v>
      </c>
      <c r="AA621" s="14">
        <f t="shared" si="223"/>
        <v>0</v>
      </c>
      <c r="AB621" s="14">
        <f t="shared" si="225"/>
        <v>67.84</v>
      </c>
      <c r="AC621" s="15">
        <f t="shared" si="224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6">N622+S622</f>
        <v>197.79999999999995</v>
      </c>
      <c r="Y622" s="52">
        <f t="shared" ref="Y622:Y636" si="227">O622+T622</f>
        <v>0</v>
      </c>
      <c r="Z622" s="52">
        <f t="shared" ref="Z622:Z636" si="228">P622+U622</f>
        <v>92</v>
      </c>
      <c r="AA622" s="52">
        <f t="shared" ref="AA622:AA636" si="229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6"/>
        <v>255.24800000000005</v>
      </c>
      <c r="Y623" s="14">
        <f t="shared" si="227"/>
        <v>0</v>
      </c>
      <c r="Z623" s="14">
        <f t="shared" si="228"/>
        <v>84.8</v>
      </c>
      <c r="AA623" s="14">
        <f t="shared" si="229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6"/>
        <v>197.79999999999995</v>
      </c>
      <c r="Y624" s="14">
        <f t="shared" si="227"/>
        <v>0</v>
      </c>
      <c r="Z624" s="14">
        <f t="shared" si="228"/>
        <v>92</v>
      </c>
      <c r="AA624" s="14">
        <f t="shared" si="229"/>
        <v>0</v>
      </c>
      <c r="AB624" s="14">
        <f>R624+W624</f>
        <v>0</v>
      </c>
      <c r="AC624" s="15">
        <f t="shared" ref="AC624:AC636" si="230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12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6"/>
        <v>197.79999999999995</v>
      </c>
      <c r="Y625" s="14">
        <f t="shared" si="227"/>
        <v>0</v>
      </c>
      <c r="Z625" s="14">
        <f t="shared" si="228"/>
        <v>92</v>
      </c>
      <c r="AA625" s="14">
        <f t="shared" si="229"/>
        <v>0</v>
      </c>
      <c r="AB625" s="14">
        <f t="shared" ref="AB625:AB636" si="231">R625+W625</f>
        <v>0</v>
      </c>
      <c r="AC625" s="15">
        <f t="shared" si="230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12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6"/>
        <v>197.79999999999995</v>
      </c>
      <c r="Y626" s="14">
        <f t="shared" si="227"/>
        <v>0</v>
      </c>
      <c r="Z626" s="14">
        <f t="shared" si="228"/>
        <v>92</v>
      </c>
      <c r="AA626" s="14">
        <f t="shared" si="229"/>
        <v>0</v>
      </c>
      <c r="AB626" s="14">
        <f t="shared" si="231"/>
        <v>0</v>
      </c>
      <c r="AC626" s="15">
        <f t="shared" si="230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6"/>
        <v>197.79999999999995</v>
      </c>
      <c r="Y627" s="14">
        <f t="shared" si="227"/>
        <v>0</v>
      </c>
      <c r="Z627" s="14">
        <f t="shared" si="228"/>
        <v>92</v>
      </c>
      <c r="AA627" s="14">
        <f t="shared" si="229"/>
        <v>0</v>
      </c>
      <c r="AB627" s="14">
        <f t="shared" si="231"/>
        <v>0</v>
      </c>
      <c r="AC627" s="15">
        <f t="shared" si="230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6"/>
        <v>68.37</v>
      </c>
      <c r="Y628" s="14">
        <f t="shared" si="227"/>
        <v>263.51600000000002</v>
      </c>
      <c r="Z628" s="14">
        <f t="shared" si="228"/>
        <v>0</v>
      </c>
      <c r="AA628" s="14">
        <f t="shared" si="229"/>
        <v>0</v>
      </c>
      <c r="AB628" s="14">
        <f t="shared" si="231"/>
        <v>0</v>
      </c>
      <c r="AC628" s="15">
        <f t="shared" si="230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6"/>
        <v>68.37</v>
      </c>
      <c r="Y629" s="14">
        <f t="shared" si="227"/>
        <v>0</v>
      </c>
      <c r="Z629" s="14">
        <f t="shared" si="228"/>
        <v>279.84000000000003</v>
      </c>
      <c r="AA629" s="14">
        <f t="shared" si="229"/>
        <v>0</v>
      </c>
      <c r="AB629" s="14">
        <f t="shared" si="231"/>
        <v>0</v>
      </c>
      <c r="AC629" s="15">
        <f t="shared" si="230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6"/>
        <v>68.37</v>
      </c>
      <c r="Y630" s="14">
        <f t="shared" si="227"/>
        <v>0</v>
      </c>
      <c r="Z630" s="14">
        <f t="shared" si="228"/>
        <v>0</v>
      </c>
      <c r="AA630" s="14">
        <f t="shared" si="229"/>
        <v>263.51600000000002</v>
      </c>
      <c r="AB630" s="14">
        <f t="shared" si="231"/>
        <v>0</v>
      </c>
      <c r="AC630" s="15">
        <f t="shared" si="230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6"/>
        <v>68.37</v>
      </c>
      <c r="Y631" s="14">
        <f t="shared" si="227"/>
        <v>0</v>
      </c>
      <c r="Z631" s="14">
        <f t="shared" si="228"/>
        <v>0</v>
      </c>
      <c r="AA631" s="14">
        <f t="shared" si="229"/>
        <v>0</v>
      </c>
      <c r="AB631" s="14">
        <f t="shared" si="231"/>
        <v>263.51600000000002</v>
      </c>
      <c r="AC631" s="15">
        <f t="shared" si="230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7"/>
        <v>0</v>
      </c>
      <c r="Z632" s="14">
        <f t="shared" si="228"/>
        <v>121.9</v>
      </c>
      <c r="AA632" s="14">
        <f t="shared" si="229"/>
        <v>0</v>
      </c>
      <c r="AB632" s="14">
        <f t="shared" si="231"/>
        <v>0</v>
      </c>
      <c r="AC632" s="15">
        <f t="shared" si="230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6"/>
        <v>328.6</v>
      </c>
      <c r="Y633" s="14">
        <f t="shared" si="227"/>
        <v>0</v>
      </c>
      <c r="Z633" s="14">
        <f t="shared" si="228"/>
        <v>0</v>
      </c>
      <c r="AA633" s="14">
        <f t="shared" si="229"/>
        <v>0</v>
      </c>
      <c r="AB633" s="14">
        <f t="shared" si="231"/>
        <v>0</v>
      </c>
      <c r="AC633" s="15">
        <f t="shared" si="230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6"/>
        <v>328.6</v>
      </c>
      <c r="Y634" s="14">
        <f t="shared" si="227"/>
        <v>0</v>
      </c>
      <c r="Z634" s="14">
        <f t="shared" si="228"/>
        <v>0</v>
      </c>
      <c r="AA634" s="14">
        <f t="shared" si="229"/>
        <v>0</v>
      </c>
      <c r="AB634" s="14">
        <f t="shared" si="231"/>
        <v>0</v>
      </c>
      <c r="AC634" s="15">
        <f t="shared" si="230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6"/>
        <v>237.01600000000002</v>
      </c>
      <c r="Y635" s="14">
        <f t="shared" si="227"/>
        <v>0</v>
      </c>
      <c r="Z635" s="14">
        <f t="shared" si="228"/>
        <v>68.900000000000006</v>
      </c>
      <c r="AA635" s="14">
        <f t="shared" si="229"/>
        <v>0</v>
      </c>
      <c r="AB635" s="14">
        <f t="shared" si="231"/>
        <v>0</v>
      </c>
      <c r="AC635" s="15">
        <f t="shared" si="230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6"/>
        <v>264.36400000000003</v>
      </c>
      <c r="Y636" s="14">
        <f t="shared" si="227"/>
        <v>0</v>
      </c>
      <c r="Z636" s="14">
        <f t="shared" si="228"/>
        <v>68.900000000000006</v>
      </c>
      <c r="AA636" s="14">
        <f t="shared" si="229"/>
        <v>0</v>
      </c>
      <c r="AB636" s="14">
        <f t="shared" si="231"/>
        <v>0</v>
      </c>
      <c r="AC636" s="15">
        <f t="shared" si="230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2">N637+S637</f>
        <v>289.79999999999995</v>
      </c>
      <c r="Y637" s="52">
        <f t="shared" ref="Y637:Y651" si="233">O637+T637</f>
        <v>0</v>
      </c>
      <c r="Z637" s="52">
        <f t="shared" ref="Z637:Z651" si="234">P637+U637</f>
        <v>0</v>
      </c>
      <c r="AA637" s="52">
        <f t="shared" ref="AA637:AA651" si="235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2"/>
        <v>286.20000000000005</v>
      </c>
      <c r="Y638" s="14">
        <f t="shared" si="233"/>
        <v>0</v>
      </c>
      <c r="Z638" s="14">
        <f t="shared" si="234"/>
        <v>0</v>
      </c>
      <c r="AA638" s="14">
        <f t="shared" si="235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2"/>
        <v>289.79999999999995</v>
      </c>
      <c r="Y639" s="14">
        <f t="shared" si="233"/>
        <v>0</v>
      </c>
      <c r="Z639" s="14">
        <f t="shared" si="234"/>
        <v>0</v>
      </c>
      <c r="AA639" s="14">
        <f t="shared" si="235"/>
        <v>0</v>
      </c>
      <c r="AB639" s="14">
        <f>R639+W639</f>
        <v>0</v>
      </c>
      <c r="AC639" s="15">
        <f t="shared" ref="AC639:AC651" si="236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36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2"/>
        <v>289.79999999999995</v>
      </c>
      <c r="Y640" s="14">
        <f t="shared" si="233"/>
        <v>0</v>
      </c>
      <c r="Z640" s="14">
        <f t="shared" si="234"/>
        <v>0</v>
      </c>
      <c r="AA640" s="14">
        <f t="shared" si="235"/>
        <v>0</v>
      </c>
      <c r="AB640" s="14">
        <f t="shared" ref="AB640:AB651" si="237">R640+W640</f>
        <v>0</v>
      </c>
      <c r="AC640" s="15">
        <f t="shared" si="236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2"/>
        <v>289.79999999999995</v>
      </c>
      <c r="Y641" s="14">
        <f t="shared" si="233"/>
        <v>0</v>
      </c>
      <c r="Z641" s="14">
        <f t="shared" si="234"/>
        <v>0</v>
      </c>
      <c r="AA641" s="14">
        <f t="shared" si="235"/>
        <v>0</v>
      </c>
      <c r="AB641" s="14">
        <f t="shared" si="237"/>
        <v>0</v>
      </c>
      <c r="AC641" s="15">
        <f t="shared" si="236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2"/>
        <v>289.79999999999995</v>
      </c>
      <c r="Y642" s="14">
        <f t="shared" si="233"/>
        <v>0</v>
      </c>
      <c r="Z642" s="14">
        <f t="shared" si="234"/>
        <v>0</v>
      </c>
      <c r="AA642" s="14">
        <f t="shared" si="235"/>
        <v>0</v>
      </c>
      <c r="AB642" s="14">
        <f t="shared" si="237"/>
        <v>0</v>
      </c>
      <c r="AC642" s="15">
        <f t="shared" si="236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2"/>
        <v>104.94</v>
      </c>
      <c r="Y643" s="14">
        <f t="shared" si="233"/>
        <v>234.7688</v>
      </c>
      <c r="Z643" s="14">
        <f t="shared" si="234"/>
        <v>0</v>
      </c>
      <c r="AA643" s="14">
        <f t="shared" si="235"/>
        <v>0</v>
      </c>
      <c r="AB643" s="14">
        <f t="shared" si="237"/>
        <v>0</v>
      </c>
      <c r="AC643" s="15">
        <f t="shared" si="236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2"/>
        <v>92.061000000000007</v>
      </c>
      <c r="Y644" s="14">
        <f t="shared" si="233"/>
        <v>0</v>
      </c>
      <c r="Z644" s="14">
        <f t="shared" si="234"/>
        <v>234.7688</v>
      </c>
      <c r="AA644" s="14">
        <f t="shared" si="235"/>
        <v>0</v>
      </c>
      <c r="AB644" s="14">
        <f t="shared" si="237"/>
        <v>0</v>
      </c>
      <c r="AC644" s="15">
        <f t="shared" si="236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2"/>
        <v>62.010000000000005</v>
      </c>
      <c r="Y645" s="14">
        <f t="shared" si="233"/>
        <v>0</v>
      </c>
      <c r="Z645" s="14">
        <f t="shared" si="234"/>
        <v>0</v>
      </c>
      <c r="AA645" s="14">
        <f t="shared" si="235"/>
        <v>249.31200000000001</v>
      </c>
      <c r="AB645" s="14">
        <f t="shared" si="237"/>
        <v>0</v>
      </c>
      <c r="AC645" s="15">
        <f t="shared" si="236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2"/>
        <v>92.061000000000007</v>
      </c>
      <c r="Y646" s="14">
        <f t="shared" si="233"/>
        <v>0</v>
      </c>
      <c r="Z646" s="14">
        <f t="shared" si="234"/>
        <v>0</v>
      </c>
      <c r="AA646" s="14">
        <f t="shared" si="235"/>
        <v>0</v>
      </c>
      <c r="AB646" s="14">
        <f t="shared" si="237"/>
        <v>234.7688</v>
      </c>
      <c r="AC646" s="15">
        <f t="shared" si="236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2"/>
        <v>328.17600000000004</v>
      </c>
      <c r="Y647" s="14">
        <f t="shared" si="233"/>
        <v>0</v>
      </c>
      <c r="Z647" s="14">
        <f t="shared" si="234"/>
        <v>0</v>
      </c>
      <c r="AA647" s="14">
        <f t="shared" si="235"/>
        <v>0</v>
      </c>
      <c r="AB647" s="14">
        <f t="shared" si="237"/>
        <v>0</v>
      </c>
      <c r="AC647" s="15">
        <f t="shared" si="236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2"/>
        <v>328.6</v>
      </c>
      <c r="Y648" s="14">
        <f t="shared" si="233"/>
        <v>0</v>
      </c>
      <c r="Z648" s="14">
        <f t="shared" si="234"/>
        <v>0</v>
      </c>
      <c r="AA648" s="14">
        <f t="shared" si="235"/>
        <v>0</v>
      </c>
      <c r="AB648" s="14">
        <f t="shared" si="237"/>
        <v>0</v>
      </c>
      <c r="AC648" s="15">
        <f t="shared" si="236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2"/>
        <v>307.40000000000003</v>
      </c>
      <c r="Y649" s="14">
        <f t="shared" si="233"/>
        <v>0</v>
      </c>
      <c r="Z649" s="14">
        <f t="shared" si="234"/>
        <v>0</v>
      </c>
      <c r="AA649" s="14">
        <f t="shared" si="235"/>
        <v>0</v>
      </c>
      <c r="AB649" s="14">
        <f t="shared" si="237"/>
        <v>0</v>
      </c>
      <c r="AC649" s="15">
        <f t="shared" si="236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2"/>
        <v>310.05000000000007</v>
      </c>
      <c r="Y650" s="14">
        <f t="shared" si="233"/>
        <v>0</v>
      </c>
      <c r="Z650" s="14">
        <f t="shared" si="234"/>
        <v>0</v>
      </c>
      <c r="AA650" s="14">
        <f t="shared" si="235"/>
        <v>0</v>
      </c>
      <c r="AB650" s="14">
        <f t="shared" si="237"/>
        <v>0</v>
      </c>
      <c r="AC650" s="15">
        <f t="shared" si="236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2"/>
        <v>310.05000000000007</v>
      </c>
      <c r="Y651" s="14">
        <f t="shared" si="233"/>
        <v>0</v>
      </c>
      <c r="Z651" s="14">
        <f t="shared" si="234"/>
        <v>0</v>
      </c>
      <c r="AA651" s="14">
        <f t="shared" si="235"/>
        <v>0</v>
      </c>
      <c r="AB651" s="14">
        <f t="shared" si="237"/>
        <v>0</v>
      </c>
      <c r="AC651" s="15">
        <f t="shared" si="236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8">N652+S652</f>
        <v>308.65999999999997</v>
      </c>
      <c r="Y652" s="52">
        <f t="shared" ref="Y652:Y666" si="239">O652+T652</f>
        <v>0</v>
      </c>
      <c r="Z652" s="52">
        <f t="shared" ref="Z652:Z666" si="240">P652+U652</f>
        <v>0</v>
      </c>
      <c r="AA652" s="52">
        <f t="shared" ref="AA652:AA666" si="241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8"/>
        <v>336.23199999999997</v>
      </c>
      <c r="Y653" s="14">
        <f t="shared" si="239"/>
        <v>0</v>
      </c>
      <c r="Z653" s="14">
        <f t="shared" si="240"/>
        <v>0</v>
      </c>
      <c r="AA653" s="14">
        <f t="shared" si="241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8"/>
        <v>308.65999999999997</v>
      </c>
      <c r="Y654" s="14">
        <f t="shared" si="239"/>
        <v>0</v>
      </c>
      <c r="Z654" s="14">
        <f t="shared" si="240"/>
        <v>0</v>
      </c>
      <c r="AA654" s="14">
        <f t="shared" si="241"/>
        <v>0</v>
      </c>
      <c r="AB654" s="14">
        <f>R654+W654</f>
        <v>0</v>
      </c>
      <c r="AC654" s="15">
        <f t="shared" ref="AC654:AC666" si="242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8"/>
        <v>308.65999999999997</v>
      </c>
      <c r="Y655" s="14">
        <f t="shared" si="239"/>
        <v>0</v>
      </c>
      <c r="Z655" s="14">
        <f t="shared" si="240"/>
        <v>0</v>
      </c>
      <c r="AA655" s="14">
        <f t="shared" si="241"/>
        <v>0</v>
      </c>
      <c r="AB655" s="14">
        <f t="shared" ref="AB655:AB666" si="243">R655+W655</f>
        <v>0</v>
      </c>
      <c r="AC655" s="15">
        <f t="shared" si="242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8"/>
        <v>308.65999999999997</v>
      </c>
      <c r="Y656" s="14">
        <f t="shared" si="239"/>
        <v>0</v>
      </c>
      <c r="Z656" s="14">
        <f t="shared" si="240"/>
        <v>0</v>
      </c>
      <c r="AA656" s="14">
        <f t="shared" si="241"/>
        <v>0</v>
      </c>
      <c r="AB656" s="14">
        <f t="shared" si="243"/>
        <v>0</v>
      </c>
      <c r="AC656" s="15">
        <f t="shared" si="242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8"/>
        <v>308.65999999999997</v>
      </c>
      <c r="Y657" s="14">
        <f t="shared" si="239"/>
        <v>0</v>
      </c>
      <c r="Z657" s="14">
        <f t="shared" si="240"/>
        <v>0</v>
      </c>
      <c r="AA657" s="14">
        <f t="shared" si="241"/>
        <v>0</v>
      </c>
      <c r="AB657" s="14">
        <f t="shared" si="243"/>
        <v>0</v>
      </c>
      <c r="AC657" s="15">
        <f t="shared" si="242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8"/>
        <v>122.11199999999999</v>
      </c>
      <c r="Y658" s="14">
        <f t="shared" si="239"/>
        <v>234.048</v>
      </c>
      <c r="Z658" s="14">
        <f t="shared" si="240"/>
        <v>0</v>
      </c>
      <c r="AA658" s="14">
        <f t="shared" si="241"/>
        <v>0</v>
      </c>
      <c r="AB658" s="14">
        <f t="shared" si="243"/>
        <v>0</v>
      </c>
      <c r="AC658" s="15">
        <f t="shared" si="242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8"/>
        <v>109.9008</v>
      </c>
      <c r="Y659" s="14">
        <f t="shared" si="239"/>
        <v>0</v>
      </c>
      <c r="Z659" s="14">
        <f t="shared" si="240"/>
        <v>234.048</v>
      </c>
      <c r="AA659" s="14">
        <f t="shared" si="241"/>
        <v>0</v>
      </c>
      <c r="AB659" s="14">
        <f t="shared" si="243"/>
        <v>0</v>
      </c>
      <c r="AC659" s="15">
        <f t="shared" si="242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8"/>
        <v>81.408000000000001</v>
      </c>
      <c r="Y660" s="14">
        <f t="shared" si="239"/>
        <v>0</v>
      </c>
      <c r="Z660" s="14">
        <f t="shared" si="240"/>
        <v>0</v>
      </c>
      <c r="AA660" s="14">
        <f t="shared" si="241"/>
        <v>255.41759999999999</v>
      </c>
      <c r="AB660" s="14">
        <f t="shared" si="243"/>
        <v>0</v>
      </c>
      <c r="AC660" s="15">
        <f t="shared" si="242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8"/>
        <v>109.9008</v>
      </c>
      <c r="Y661" s="14">
        <f t="shared" si="239"/>
        <v>0</v>
      </c>
      <c r="Z661" s="14">
        <f t="shared" si="240"/>
        <v>0</v>
      </c>
      <c r="AA661" s="14">
        <f t="shared" si="241"/>
        <v>0</v>
      </c>
      <c r="AB661" s="14">
        <f t="shared" si="243"/>
        <v>234.048</v>
      </c>
      <c r="AC661" s="15">
        <f t="shared" si="242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8"/>
        <v>349.16399999999999</v>
      </c>
      <c r="Y662" s="14">
        <f t="shared" si="239"/>
        <v>0</v>
      </c>
      <c r="Z662" s="14">
        <f t="shared" si="240"/>
        <v>0</v>
      </c>
      <c r="AA662" s="14">
        <f t="shared" si="241"/>
        <v>0</v>
      </c>
      <c r="AB662" s="14">
        <f t="shared" si="243"/>
        <v>0</v>
      </c>
      <c r="AC662" s="15">
        <f t="shared" si="242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8"/>
        <v>349.8</v>
      </c>
      <c r="Y663" s="14">
        <f t="shared" si="239"/>
        <v>0</v>
      </c>
      <c r="Z663" s="14">
        <f t="shared" si="240"/>
        <v>0</v>
      </c>
      <c r="AA663" s="14">
        <f t="shared" si="241"/>
        <v>0</v>
      </c>
      <c r="AB663" s="14">
        <f t="shared" si="243"/>
        <v>0</v>
      </c>
      <c r="AC663" s="15">
        <f t="shared" si="242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8"/>
        <v>349.8</v>
      </c>
      <c r="Y664" s="14">
        <f t="shared" si="239"/>
        <v>0</v>
      </c>
      <c r="Z664" s="14">
        <f t="shared" si="240"/>
        <v>0</v>
      </c>
      <c r="AA664" s="14">
        <f t="shared" si="241"/>
        <v>0</v>
      </c>
      <c r="AB664" s="14">
        <f t="shared" si="243"/>
        <v>0</v>
      </c>
      <c r="AC664" s="15">
        <f t="shared" si="242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8"/>
        <v>323.29999999999995</v>
      </c>
      <c r="Y665" s="14">
        <f t="shared" si="239"/>
        <v>0</v>
      </c>
      <c r="Z665" s="14">
        <f t="shared" si="240"/>
        <v>0</v>
      </c>
      <c r="AA665" s="14">
        <f t="shared" si="241"/>
        <v>0</v>
      </c>
      <c r="AB665" s="14">
        <f t="shared" si="243"/>
        <v>0</v>
      </c>
      <c r="AC665" s="15">
        <f t="shared" si="242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8"/>
        <v>323.29999999999995</v>
      </c>
      <c r="Y666" s="14">
        <f t="shared" si="239"/>
        <v>0</v>
      </c>
      <c r="Z666" s="14">
        <f t="shared" si="240"/>
        <v>0</v>
      </c>
      <c r="AA666" s="14">
        <f t="shared" si="241"/>
        <v>0</v>
      </c>
      <c r="AB666" s="14">
        <f t="shared" si="243"/>
        <v>0</v>
      </c>
      <c r="AC666" s="15">
        <f t="shared" si="242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4">N667+S667</f>
        <v>220.8</v>
      </c>
      <c r="Y667" s="52">
        <f t="shared" ref="Y667:Y681" si="245">O667+T667</f>
        <v>0</v>
      </c>
      <c r="Z667" s="52">
        <f t="shared" ref="Z667:Z681" si="246">P667+U667</f>
        <v>0</v>
      </c>
      <c r="AA667" s="52">
        <f t="shared" ref="AA667:AA681" si="247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4"/>
        <v>254.40000000000003</v>
      </c>
      <c r="Y668" s="14">
        <f t="shared" si="245"/>
        <v>0</v>
      </c>
      <c r="Z668" s="14">
        <f t="shared" si="246"/>
        <v>0</v>
      </c>
      <c r="AA668" s="14">
        <f t="shared" si="247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4"/>
        <v>220.8</v>
      </c>
      <c r="Y669" s="14">
        <f t="shared" si="245"/>
        <v>0</v>
      </c>
      <c r="Z669" s="14">
        <f t="shared" si="246"/>
        <v>0</v>
      </c>
      <c r="AA669" s="14">
        <f t="shared" si="247"/>
        <v>80.5</v>
      </c>
      <c r="AB669" s="14">
        <f>R669+W669</f>
        <v>0</v>
      </c>
      <c r="AC669" s="15">
        <f t="shared" ref="AC669:AC681" si="248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4"/>
        <v>220.8</v>
      </c>
      <c r="Y670" s="14">
        <f t="shared" si="245"/>
        <v>0</v>
      </c>
      <c r="Z670" s="14">
        <f t="shared" si="246"/>
        <v>0</v>
      </c>
      <c r="AA670" s="14">
        <f t="shared" si="247"/>
        <v>80.5</v>
      </c>
      <c r="AB670" s="14">
        <f t="shared" ref="AB670:AB681" si="249">R670+W670</f>
        <v>0</v>
      </c>
      <c r="AC670" s="15">
        <f t="shared" si="248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32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4"/>
        <v>220.8</v>
      </c>
      <c r="Y671" s="14">
        <f t="shared" si="245"/>
        <v>0</v>
      </c>
      <c r="Z671" s="14">
        <f t="shared" si="246"/>
        <v>0</v>
      </c>
      <c r="AA671" s="14">
        <f t="shared" si="247"/>
        <v>80.5</v>
      </c>
      <c r="AB671" s="14">
        <f t="shared" si="249"/>
        <v>0</v>
      </c>
      <c r="AC671" s="15">
        <f t="shared" si="248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4"/>
        <v>220.8</v>
      </c>
      <c r="Y672" s="14">
        <f t="shared" si="245"/>
        <v>0</v>
      </c>
      <c r="Z672" s="14">
        <f t="shared" si="246"/>
        <v>0</v>
      </c>
      <c r="AA672" s="14">
        <f t="shared" si="247"/>
        <v>80.5</v>
      </c>
      <c r="AB672" s="14">
        <f t="shared" si="249"/>
        <v>0</v>
      </c>
      <c r="AC672" s="15">
        <f t="shared" si="248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4"/>
        <v>72.080000000000013</v>
      </c>
      <c r="Y673" s="14">
        <f t="shared" si="245"/>
        <v>263.51600000000002</v>
      </c>
      <c r="Z673" s="14">
        <f t="shared" si="246"/>
        <v>0</v>
      </c>
      <c r="AA673" s="14">
        <f t="shared" si="247"/>
        <v>0</v>
      </c>
      <c r="AB673" s="14">
        <f t="shared" si="249"/>
        <v>0</v>
      </c>
      <c r="AC673" s="15">
        <f t="shared" si="248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4"/>
        <v>72.080000000000013</v>
      </c>
      <c r="Y674" s="14">
        <f t="shared" si="245"/>
        <v>0</v>
      </c>
      <c r="Z674" s="14">
        <f t="shared" si="246"/>
        <v>263.51600000000002</v>
      </c>
      <c r="AA674" s="14">
        <f t="shared" si="247"/>
        <v>0</v>
      </c>
      <c r="AB674" s="14">
        <f t="shared" si="249"/>
        <v>0</v>
      </c>
      <c r="AC674" s="15">
        <f t="shared" si="248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4"/>
        <v>72.080000000000013</v>
      </c>
      <c r="Y675" s="14">
        <f t="shared" si="245"/>
        <v>0</v>
      </c>
      <c r="Z675" s="14">
        <f t="shared" si="246"/>
        <v>0</v>
      </c>
      <c r="AA675" s="14">
        <f t="shared" si="247"/>
        <v>279.84000000000003</v>
      </c>
      <c r="AB675" s="14">
        <f t="shared" si="249"/>
        <v>0</v>
      </c>
      <c r="AC675" s="15">
        <f t="shared" si="248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4"/>
        <v>72.080000000000013</v>
      </c>
      <c r="Y676" s="14">
        <f t="shared" si="245"/>
        <v>0</v>
      </c>
      <c r="Z676" s="14">
        <f t="shared" si="246"/>
        <v>0</v>
      </c>
      <c r="AA676" s="14">
        <f t="shared" si="247"/>
        <v>0</v>
      </c>
      <c r="AB676" s="14">
        <f t="shared" si="249"/>
        <v>263.51600000000002</v>
      </c>
      <c r="AC676" s="15">
        <f t="shared" si="248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5"/>
        <v>0</v>
      </c>
      <c r="Z677" s="14">
        <f t="shared" si="246"/>
        <v>0</v>
      </c>
      <c r="AA677" s="14">
        <f t="shared" si="247"/>
        <v>106</v>
      </c>
      <c r="AB677" s="14">
        <f t="shared" si="249"/>
        <v>0</v>
      </c>
      <c r="AC677" s="15">
        <f t="shared" si="248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4"/>
        <v>349.8</v>
      </c>
      <c r="Y678" s="14">
        <f t="shared" si="245"/>
        <v>0</v>
      </c>
      <c r="Z678" s="14">
        <f t="shared" si="246"/>
        <v>0</v>
      </c>
      <c r="AA678" s="14">
        <f t="shared" si="247"/>
        <v>0</v>
      </c>
      <c r="AB678" s="14">
        <f t="shared" si="249"/>
        <v>0</v>
      </c>
      <c r="AC678" s="15">
        <f t="shared" si="248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4"/>
        <v>349.8</v>
      </c>
      <c r="Y679" s="14">
        <f t="shared" si="245"/>
        <v>0</v>
      </c>
      <c r="Z679" s="14">
        <f t="shared" si="246"/>
        <v>0</v>
      </c>
      <c r="AA679" s="14">
        <f t="shared" si="247"/>
        <v>0</v>
      </c>
      <c r="AB679" s="14">
        <f t="shared" si="249"/>
        <v>0</v>
      </c>
      <c r="AC679" s="15">
        <f t="shared" si="248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4"/>
        <v>271.36</v>
      </c>
      <c r="Y680" s="14">
        <f t="shared" si="245"/>
        <v>0</v>
      </c>
      <c r="Z680" s="14">
        <f t="shared" si="246"/>
        <v>0</v>
      </c>
      <c r="AA680" s="14">
        <f t="shared" si="247"/>
        <v>63.6</v>
      </c>
      <c r="AB680" s="14">
        <f t="shared" si="249"/>
        <v>0</v>
      </c>
      <c r="AC680" s="15">
        <f t="shared" si="248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4"/>
        <v>243.8</v>
      </c>
      <c r="Y681" s="14">
        <f t="shared" si="245"/>
        <v>0</v>
      </c>
      <c r="Z681" s="14">
        <f t="shared" si="246"/>
        <v>0</v>
      </c>
      <c r="AA681" s="14">
        <f t="shared" si="247"/>
        <v>63.6</v>
      </c>
      <c r="AB681" s="14">
        <f t="shared" si="249"/>
        <v>0</v>
      </c>
      <c r="AC681" s="15">
        <f t="shared" si="248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50">N682+S682</f>
        <v>0</v>
      </c>
      <c r="Y682" s="52">
        <f t="shared" ref="Y682" si="251">O682+T682</f>
        <v>293.24999999999994</v>
      </c>
      <c r="Z682" s="52">
        <f t="shared" ref="Z682" si="252">P682+U682</f>
        <v>0</v>
      </c>
      <c r="AA682" s="52">
        <f t="shared" ref="AA682" si="253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10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4">N683+S683</f>
        <v>74.2</v>
      </c>
      <c r="Y683" s="14">
        <f t="shared" ref="Y683:Y696" si="255">O683+T683</f>
        <v>270.3</v>
      </c>
      <c r="Z683" s="14">
        <f t="shared" ref="Z683:Z696" si="256">P683+U683</f>
        <v>0</v>
      </c>
      <c r="AA683" s="14">
        <f t="shared" ref="AA683:AA696" si="257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10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4"/>
        <v>0</v>
      </c>
      <c r="Y684" s="14">
        <f t="shared" si="255"/>
        <v>293.24999999999994</v>
      </c>
      <c r="Z684" s="14">
        <f t="shared" si="256"/>
        <v>0</v>
      </c>
      <c r="AA684" s="14">
        <f t="shared" si="257"/>
        <v>0</v>
      </c>
      <c r="AB684" s="14">
        <f>R684+W684</f>
        <v>0</v>
      </c>
      <c r="AC684" s="15">
        <f t="shared" ref="AC684:AC696" si="258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30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4"/>
        <v>0</v>
      </c>
      <c r="Y685" s="14">
        <f t="shared" si="255"/>
        <v>293.24999999999994</v>
      </c>
      <c r="Z685" s="14">
        <f t="shared" si="256"/>
        <v>0</v>
      </c>
      <c r="AA685" s="14">
        <f t="shared" si="257"/>
        <v>0</v>
      </c>
      <c r="AB685" s="14">
        <f t="shared" ref="AB685:AB696" si="259">R685+W685</f>
        <v>0</v>
      </c>
      <c r="AC685" s="15">
        <f t="shared" si="258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4"/>
        <v>0</v>
      </c>
      <c r="Y686" s="14">
        <f t="shared" si="255"/>
        <v>293.24999999999994</v>
      </c>
      <c r="Z686" s="14">
        <f t="shared" si="256"/>
        <v>0</v>
      </c>
      <c r="AA686" s="14">
        <f t="shared" si="257"/>
        <v>0</v>
      </c>
      <c r="AB686" s="14">
        <f t="shared" si="259"/>
        <v>0</v>
      </c>
      <c r="AC686" s="15">
        <f t="shared" si="258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4"/>
        <v>0</v>
      </c>
      <c r="Y687" s="14">
        <f t="shared" si="255"/>
        <v>293.24999999999994</v>
      </c>
      <c r="Z687" s="14">
        <f t="shared" si="256"/>
        <v>0</v>
      </c>
      <c r="AA687" s="14">
        <f t="shared" si="257"/>
        <v>0</v>
      </c>
      <c r="AB687" s="14">
        <f t="shared" si="259"/>
        <v>0</v>
      </c>
      <c r="AC687" s="15">
        <f t="shared" si="258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4"/>
        <v>0</v>
      </c>
      <c r="Y688" s="14">
        <f t="shared" si="255"/>
        <v>340.89600000000002</v>
      </c>
      <c r="Z688" s="14">
        <f t="shared" si="256"/>
        <v>0</v>
      </c>
      <c r="AA688" s="14">
        <f t="shared" si="257"/>
        <v>0</v>
      </c>
      <c r="AB688" s="14">
        <f t="shared" si="259"/>
        <v>0</v>
      </c>
      <c r="AC688" s="15">
        <f t="shared" si="258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4"/>
        <v>0</v>
      </c>
      <c r="Y689" s="14">
        <f t="shared" si="255"/>
        <v>0</v>
      </c>
      <c r="Z689" s="14">
        <f t="shared" si="256"/>
        <v>305.28000000000003</v>
      </c>
      <c r="AA689" s="14">
        <f t="shared" si="257"/>
        <v>0</v>
      </c>
      <c r="AB689" s="14">
        <f t="shared" si="259"/>
        <v>0</v>
      </c>
      <c r="AC689" s="15">
        <f t="shared" si="258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4"/>
        <v>0</v>
      </c>
      <c r="Y690" s="14">
        <f t="shared" si="255"/>
        <v>0</v>
      </c>
      <c r="Z690" s="14">
        <f t="shared" si="256"/>
        <v>0</v>
      </c>
      <c r="AA690" s="14">
        <f t="shared" si="257"/>
        <v>305.28000000000003</v>
      </c>
      <c r="AB690" s="14">
        <f t="shared" si="259"/>
        <v>0</v>
      </c>
      <c r="AC690" s="15">
        <f t="shared" si="258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4"/>
        <v>0</v>
      </c>
      <c r="Y691" s="14">
        <f t="shared" si="255"/>
        <v>0</v>
      </c>
      <c r="Z691" s="14">
        <f t="shared" si="256"/>
        <v>0</v>
      </c>
      <c r="AA691" s="14">
        <f t="shared" si="257"/>
        <v>0</v>
      </c>
      <c r="AB691" s="14">
        <f t="shared" si="259"/>
        <v>305.28000000000003</v>
      </c>
      <c r="AC691" s="15">
        <f t="shared" si="258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5"/>
        <v>324.36000000000007</v>
      </c>
      <c r="Z692" s="14">
        <f t="shared" si="256"/>
        <v>0</v>
      </c>
      <c r="AA692" s="14">
        <f t="shared" si="257"/>
        <v>0</v>
      </c>
      <c r="AB692" s="14">
        <f t="shared" si="259"/>
        <v>0</v>
      </c>
      <c r="AC692" s="15">
        <f t="shared" si="258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4"/>
        <v>330.72</v>
      </c>
      <c r="Y693" s="14">
        <f t="shared" si="255"/>
        <v>0</v>
      </c>
      <c r="Z693" s="14">
        <f t="shared" si="256"/>
        <v>0</v>
      </c>
      <c r="AA693" s="14">
        <f t="shared" si="257"/>
        <v>0</v>
      </c>
      <c r="AB693" s="14">
        <f t="shared" si="259"/>
        <v>0</v>
      </c>
      <c r="AC693" s="15">
        <f t="shared" si="258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4"/>
        <v>330.72</v>
      </c>
      <c r="Y694" s="14">
        <f t="shared" si="255"/>
        <v>0</v>
      </c>
      <c r="Z694" s="14">
        <f t="shared" si="256"/>
        <v>0</v>
      </c>
      <c r="AA694" s="14">
        <f t="shared" si="257"/>
        <v>0</v>
      </c>
      <c r="AB694" s="14">
        <f t="shared" si="259"/>
        <v>0</v>
      </c>
      <c r="AC694" s="15">
        <f t="shared" si="258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4"/>
        <v>145.75</v>
      </c>
      <c r="Y695" s="14">
        <f t="shared" si="255"/>
        <v>180.20000000000002</v>
      </c>
      <c r="Z695" s="14">
        <f t="shared" si="256"/>
        <v>0</v>
      </c>
      <c r="AA695" s="14">
        <f t="shared" si="257"/>
        <v>0</v>
      </c>
      <c r="AB695" s="14">
        <f t="shared" si="259"/>
        <v>0</v>
      </c>
      <c r="AC695" s="15">
        <f t="shared" si="258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4"/>
        <v>145.75</v>
      </c>
      <c r="Y696" s="14">
        <f t="shared" si="255"/>
        <v>180.20000000000002</v>
      </c>
      <c r="Z696" s="14">
        <f t="shared" si="256"/>
        <v>0</v>
      </c>
      <c r="AA696" s="14">
        <f t="shared" si="257"/>
        <v>0</v>
      </c>
      <c r="AB696" s="14">
        <f t="shared" si="259"/>
        <v>0</v>
      </c>
      <c r="AC696" s="15">
        <f t="shared" si="258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60">N697+S697</f>
        <v>287.49999999999994</v>
      </c>
      <c r="Y697" s="52">
        <f t="shared" ref="Y697:Y711" si="261">O697+T697</f>
        <v>0</v>
      </c>
      <c r="Z697" s="52">
        <f t="shared" ref="Z697:Z711" si="262">P697+U697</f>
        <v>0</v>
      </c>
      <c r="AA697" s="52">
        <f t="shared" ref="AA697:AA711" si="263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60"/>
        <v>328.6</v>
      </c>
      <c r="Y698" s="14">
        <f t="shared" si="261"/>
        <v>0</v>
      </c>
      <c r="Z698" s="14">
        <f t="shared" si="262"/>
        <v>0</v>
      </c>
      <c r="AA698" s="14">
        <f t="shared" si="263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60"/>
        <v>287.49999999999994</v>
      </c>
      <c r="Y699" s="14">
        <f t="shared" si="261"/>
        <v>0</v>
      </c>
      <c r="Z699" s="14">
        <f t="shared" si="262"/>
        <v>0</v>
      </c>
      <c r="AA699" s="14">
        <f t="shared" si="263"/>
        <v>0</v>
      </c>
      <c r="AB699" s="14">
        <f>R699+W699</f>
        <v>0</v>
      </c>
      <c r="AC699" s="15">
        <f t="shared" ref="AC699:AC711" si="264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60"/>
        <v>287.49999999999994</v>
      </c>
      <c r="Y700" s="14">
        <f t="shared" si="261"/>
        <v>0</v>
      </c>
      <c r="Z700" s="14">
        <f t="shared" si="262"/>
        <v>0</v>
      </c>
      <c r="AA700" s="14">
        <f t="shared" si="263"/>
        <v>0</v>
      </c>
      <c r="AB700" s="14">
        <f t="shared" ref="AB700:AB712" si="265">R700+W700</f>
        <v>0</v>
      </c>
      <c r="AC700" s="15">
        <f t="shared" si="264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60"/>
        <v>287.49999999999994</v>
      </c>
      <c r="Y701" s="14">
        <f t="shared" si="261"/>
        <v>0</v>
      </c>
      <c r="Z701" s="14">
        <f t="shared" si="262"/>
        <v>0</v>
      </c>
      <c r="AA701" s="14">
        <f t="shared" si="263"/>
        <v>0</v>
      </c>
      <c r="AB701" s="14">
        <f t="shared" si="265"/>
        <v>0</v>
      </c>
      <c r="AC701" s="15">
        <f t="shared" si="264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60"/>
        <v>287.49999999999994</v>
      </c>
      <c r="Y702" s="14">
        <f t="shared" si="261"/>
        <v>0</v>
      </c>
      <c r="Z702" s="14">
        <f t="shared" si="262"/>
        <v>0</v>
      </c>
      <c r="AA702" s="14">
        <f t="shared" si="263"/>
        <v>0</v>
      </c>
      <c r="AB702" s="14">
        <f t="shared" si="265"/>
        <v>0</v>
      </c>
      <c r="AC702" s="15">
        <f t="shared" si="264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60"/>
        <v>92.75</v>
      </c>
      <c r="Y703" s="14">
        <f t="shared" si="261"/>
        <v>247.19200000000001</v>
      </c>
      <c r="Z703" s="14">
        <f t="shared" si="262"/>
        <v>0</v>
      </c>
      <c r="AA703" s="14">
        <f t="shared" si="263"/>
        <v>0</v>
      </c>
      <c r="AB703" s="14">
        <f t="shared" si="265"/>
        <v>0</v>
      </c>
      <c r="AC703" s="15">
        <f t="shared" si="264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60"/>
        <v>92.75</v>
      </c>
      <c r="Y704" s="14">
        <f t="shared" si="261"/>
        <v>0</v>
      </c>
      <c r="Z704" s="14">
        <f t="shared" si="262"/>
        <v>247.19200000000001</v>
      </c>
      <c r="AA704" s="14">
        <f t="shared" si="263"/>
        <v>0</v>
      </c>
      <c r="AB704" s="14">
        <f t="shared" si="265"/>
        <v>0</v>
      </c>
      <c r="AC704" s="15">
        <f t="shared" si="264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60"/>
        <v>92.75</v>
      </c>
      <c r="Y705" s="14">
        <f t="shared" si="261"/>
        <v>0</v>
      </c>
      <c r="Z705" s="14">
        <f t="shared" si="262"/>
        <v>0</v>
      </c>
      <c r="AA705" s="14">
        <f t="shared" si="263"/>
        <v>247.19200000000001</v>
      </c>
      <c r="AB705" s="14">
        <f t="shared" si="265"/>
        <v>0</v>
      </c>
      <c r="AC705" s="15">
        <f t="shared" si="264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60"/>
        <v>92.75</v>
      </c>
      <c r="Y706" s="14">
        <f t="shared" si="261"/>
        <v>0</v>
      </c>
      <c r="Z706" s="14">
        <f t="shared" si="262"/>
        <v>0</v>
      </c>
      <c r="AA706" s="14">
        <f t="shared" si="263"/>
        <v>0</v>
      </c>
      <c r="AB706" s="14">
        <f t="shared" si="265"/>
        <v>247.19200000000001</v>
      </c>
      <c r="AC706" s="15">
        <f t="shared" si="264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1"/>
        <v>0</v>
      </c>
      <c r="Z707" s="14">
        <f t="shared" si="262"/>
        <v>0</v>
      </c>
      <c r="AA707" s="14">
        <f t="shared" si="263"/>
        <v>0</v>
      </c>
      <c r="AB707" s="14">
        <f t="shared" si="265"/>
        <v>0</v>
      </c>
      <c r="AC707" s="15">
        <f t="shared" si="264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60"/>
        <v>329.65999999999997</v>
      </c>
      <c r="Y708" s="14">
        <f t="shared" si="261"/>
        <v>0</v>
      </c>
      <c r="Z708" s="14">
        <f t="shared" si="262"/>
        <v>0</v>
      </c>
      <c r="AA708" s="14">
        <f t="shared" si="263"/>
        <v>0</v>
      </c>
      <c r="AB708" s="14">
        <f t="shared" si="265"/>
        <v>0</v>
      </c>
      <c r="AC708" s="15">
        <f t="shared" si="264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60"/>
        <v>329.65999999999997</v>
      </c>
      <c r="Y709" s="14">
        <f t="shared" si="261"/>
        <v>0</v>
      </c>
      <c r="Z709" s="14">
        <f t="shared" si="262"/>
        <v>0</v>
      </c>
      <c r="AA709" s="14">
        <f t="shared" si="263"/>
        <v>0</v>
      </c>
      <c r="AB709" s="14">
        <f t="shared" si="265"/>
        <v>0</v>
      </c>
      <c r="AC709" s="15">
        <f t="shared" si="264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60"/>
        <v>304.75</v>
      </c>
      <c r="Y710" s="14">
        <f t="shared" si="261"/>
        <v>0</v>
      </c>
      <c r="Z710" s="14">
        <f t="shared" si="262"/>
        <v>0</v>
      </c>
      <c r="AA710" s="14">
        <f t="shared" si="263"/>
        <v>0</v>
      </c>
      <c r="AB710" s="14">
        <f t="shared" si="265"/>
        <v>0</v>
      </c>
      <c r="AC710" s="15">
        <f t="shared" si="264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60"/>
        <v>318</v>
      </c>
      <c r="Y711" s="14">
        <f t="shared" si="261"/>
        <v>0</v>
      </c>
      <c r="Z711" s="14">
        <f t="shared" si="262"/>
        <v>0</v>
      </c>
      <c r="AA711" s="14">
        <f t="shared" si="263"/>
        <v>0</v>
      </c>
      <c r="AB711" s="14">
        <f t="shared" si="265"/>
        <v>0</v>
      </c>
      <c r="AC711" s="15">
        <f t="shared" si="264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6">N712+S712</f>
        <v>229.99999999999997</v>
      </c>
      <c r="Y712" s="52">
        <f t="shared" ref="Y712:Y726" si="267">O712+T712</f>
        <v>0</v>
      </c>
      <c r="Z712" s="52">
        <f t="shared" ref="Z712:Z726" si="268">P712+U712</f>
        <v>0</v>
      </c>
      <c r="AA712" s="52">
        <f t="shared" ref="AA712:AA726" si="269">Q712+V712</f>
        <v>0</v>
      </c>
      <c r="AB712" s="52">
        <f t="shared" si="265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6"/>
        <v>212</v>
      </c>
      <c r="Y713" s="14">
        <f t="shared" si="267"/>
        <v>0</v>
      </c>
      <c r="Z713" s="14">
        <f t="shared" si="268"/>
        <v>0</v>
      </c>
      <c r="AA713" s="14">
        <f t="shared" si="269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6"/>
        <v>229.99999999999997</v>
      </c>
      <c r="Y714" s="14">
        <f t="shared" si="267"/>
        <v>0</v>
      </c>
      <c r="Z714" s="14">
        <f t="shared" si="268"/>
        <v>0</v>
      </c>
      <c r="AA714" s="14">
        <f t="shared" si="269"/>
        <v>0</v>
      </c>
      <c r="AB714" s="14">
        <f>R714+W714</f>
        <v>0</v>
      </c>
      <c r="AC714" s="15">
        <f t="shared" ref="AC714:AC726" si="270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6"/>
        <v>229.99999999999997</v>
      </c>
      <c r="Y715" s="14">
        <f t="shared" si="267"/>
        <v>0</v>
      </c>
      <c r="Z715" s="14">
        <f t="shared" si="268"/>
        <v>0</v>
      </c>
      <c r="AA715" s="14">
        <f t="shared" si="269"/>
        <v>0</v>
      </c>
      <c r="AB715" s="14">
        <f t="shared" ref="AB715:AB726" si="271">R715+W715</f>
        <v>0</v>
      </c>
      <c r="AC715" s="15">
        <f t="shared" si="270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6"/>
        <v>229.99999999999997</v>
      </c>
      <c r="Y716" s="14">
        <f t="shared" si="267"/>
        <v>0</v>
      </c>
      <c r="Z716" s="14">
        <f t="shared" si="268"/>
        <v>0</v>
      </c>
      <c r="AA716" s="14">
        <f t="shared" si="269"/>
        <v>0</v>
      </c>
      <c r="AB716" s="14">
        <f t="shared" si="271"/>
        <v>0</v>
      </c>
      <c r="AC716" s="15">
        <f t="shared" si="270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6"/>
        <v>229.99999999999997</v>
      </c>
      <c r="Y717" s="14">
        <f t="shared" si="267"/>
        <v>0</v>
      </c>
      <c r="Z717" s="14">
        <f t="shared" si="268"/>
        <v>0</v>
      </c>
      <c r="AA717" s="14">
        <f t="shared" si="269"/>
        <v>0</v>
      </c>
      <c r="AB717" s="14">
        <f t="shared" si="271"/>
        <v>0</v>
      </c>
      <c r="AC717" s="15">
        <f t="shared" si="270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6"/>
        <v>106</v>
      </c>
      <c r="Y718" s="14">
        <f t="shared" si="267"/>
        <v>106</v>
      </c>
      <c r="Z718" s="14">
        <f t="shared" si="268"/>
        <v>0</v>
      </c>
      <c r="AA718" s="14">
        <f t="shared" si="269"/>
        <v>0</v>
      </c>
      <c r="AB718" s="14">
        <f t="shared" si="271"/>
        <v>0</v>
      </c>
      <c r="AC718" s="15">
        <f t="shared" si="270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6"/>
        <v>106</v>
      </c>
      <c r="Y719" s="14">
        <f t="shared" si="267"/>
        <v>0</v>
      </c>
      <c r="Z719" s="14">
        <f t="shared" si="268"/>
        <v>106</v>
      </c>
      <c r="AA719" s="14">
        <f t="shared" si="269"/>
        <v>0</v>
      </c>
      <c r="AB719" s="14">
        <f t="shared" si="271"/>
        <v>0</v>
      </c>
      <c r="AC719" s="15">
        <f t="shared" si="270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6"/>
        <v>106</v>
      </c>
      <c r="Y720" s="14">
        <f t="shared" si="267"/>
        <v>0</v>
      </c>
      <c r="Z720" s="14">
        <f t="shared" si="268"/>
        <v>0</v>
      </c>
      <c r="AA720" s="14">
        <f t="shared" si="269"/>
        <v>106</v>
      </c>
      <c r="AB720" s="14">
        <f t="shared" si="271"/>
        <v>0</v>
      </c>
      <c r="AC720" s="15">
        <f t="shared" si="270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6"/>
        <v>106</v>
      </c>
      <c r="Y721" s="14">
        <f t="shared" si="267"/>
        <v>0</v>
      </c>
      <c r="Z721" s="14">
        <f t="shared" si="268"/>
        <v>0</v>
      </c>
      <c r="AA721" s="14">
        <f t="shared" si="269"/>
        <v>0</v>
      </c>
      <c r="AB721" s="14">
        <f t="shared" si="271"/>
        <v>106</v>
      </c>
      <c r="AC721" s="15">
        <f t="shared" si="270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7"/>
        <v>0</v>
      </c>
      <c r="Z722" s="14">
        <f t="shared" si="268"/>
        <v>0</v>
      </c>
      <c r="AA722" s="14">
        <f t="shared" si="269"/>
        <v>0</v>
      </c>
      <c r="AB722" s="14">
        <f t="shared" si="271"/>
        <v>0</v>
      </c>
      <c r="AC722" s="15">
        <f t="shared" si="270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6"/>
        <v>212</v>
      </c>
      <c r="Y723" s="14">
        <f t="shared" si="267"/>
        <v>0</v>
      </c>
      <c r="Z723" s="14">
        <f t="shared" si="268"/>
        <v>0</v>
      </c>
      <c r="AA723" s="14">
        <f t="shared" si="269"/>
        <v>0</v>
      </c>
      <c r="AB723" s="14">
        <f t="shared" si="271"/>
        <v>0</v>
      </c>
      <c r="AC723" s="15">
        <f t="shared" si="270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6"/>
        <v>212</v>
      </c>
      <c r="Y724" s="14">
        <f t="shared" si="267"/>
        <v>0</v>
      </c>
      <c r="Z724" s="14">
        <f t="shared" si="268"/>
        <v>0</v>
      </c>
      <c r="AA724" s="14">
        <f t="shared" si="269"/>
        <v>0</v>
      </c>
      <c r="AB724" s="14">
        <f t="shared" si="271"/>
        <v>0</v>
      </c>
      <c r="AC724" s="15">
        <f t="shared" si="270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6"/>
        <v>212</v>
      </c>
      <c r="Y725" s="14">
        <f t="shared" si="267"/>
        <v>0</v>
      </c>
      <c r="Z725" s="14">
        <f t="shared" si="268"/>
        <v>0</v>
      </c>
      <c r="AA725" s="14">
        <f t="shared" si="269"/>
        <v>0</v>
      </c>
      <c r="AB725" s="14">
        <f t="shared" si="271"/>
        <v>0</v>
      </c>
      <c r="AC725" s="15">
        <f t="shared" si="270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6"/>
        <v>212</v>
      </c>
      <c r="Y726" s="14">
        <f t="shared" si="267"/>
        <v>0</v>
      </c>
      <c r="Z726" s="14">
        <f t="shared" si="268"/>
        <v>0</v>
      </c>
      <c r="AA726" s="14">
        <f t="shared" si="269"/>
        <v>0</v>
      </c>
      <c r="AB726" s="14">
        <f t="shared" si="271"/>
        <v>0</v>
      </c>
      <c r="AC726" s="15">
        <f t="shared" si="270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2">N728+S728</f>
        <v>231.83999999999997</v>
      </c>
      <c r="Y728" s="52">
        <f t="shared" ref="Y728:Y757" si="273">O728+T728</f>
        <v>0</v>
      </c>
      <c r="Z728" s="52">
        <f t="shared" ref="Z728:Z757" si="274">P728+U728</f>
        <v>0</v>
      </c>
      <c r="AA728" s="52">
        <f t="shared" ref="AA728:AA757" si="275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2"/>
        <v>262.54080000000005</v>
      </c>
      <c r="Y729" s="14">
        <f t="shared" si="273"/>
        <v>0</v>
      </c>
      <c r="Z729" s="14">
        <f t="shared" si="274"/>
        <v>0</v>
      </c>
      <c r="AA729" s="14">
        <f t="shared" si="275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2"/>
        <v>231.83999999999997</v>
      </c>
      <c r="Y730" s="14">
        <f t="shared" si="273"/>
        <v>0</v>
      </c>
      <c r="Z730" s="14">
        <f t="shared" si="274"/>
        <v>0</v>
      </c>
      <c r="AA730" s="14">
        <f t="shared" si="275"/>
        <v>0</v>
      </c>
      <c r="AB730" s="14">
        <f>R730+W730</f>
        <v>0</v>
      </c>
      <c r="AC730" s="15">
        <f t="shared" ref="AC730:AC742" si="276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2"/>
        <v>231.83999999999997</v>
      </c>
      <c r="Y731" s="14">
        <f t="shared" si="273"/>
        <v>0</v>
      </c>
      <c r="Z731" s="14">
        <f t="shared" si="274"/>
        <v>0</v>
      </c>
      <c r="AA731" s="14">
        <f t="shared" si="275"/>
        <v>0</v>
      </c>
      <c r="AB731" s="14">
        <f t="shared" ref="AB731:AB742" si="277">R731+W731</f>
        <v>0</v>
      </c>
      <c r="AC731" s="15">
        <f t="shared" si="276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2"/>
        <v>231.83999999999997</v>
      </c>
      <c r="Y732" s="14">
        <f t="shared" si="273"/>
        <v>0</v>
      </c>
      <c r="Z732" s="14">
        <f t="shared" si="274"/>
        <v>0</v>
      </c>
      <c r="AA732" s="14">
        <f t="shared" si="275"/>
        <v>0</v>
      </c>
      <c r="AB732" s="14">
        <f t="shared" si="277"/>
        <v>0</v>
      </c>
      <c r="AC732" s="15">
        <f t="shared" si="276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2"/>
        <v>231.83999999999997</v>
      </c>
      <c r="Y733" s="14">
        <f t="shared" si="273"/>
        <v>0</v>
      </c>
      <c r="Z733" s="14">
        <f t="shared" si="274"/>
        <v>0</v>
      </c>
      <c r="AA733" s="14">
        <f t="shared" si="275"/>
        <v>0</v>
      </c>
      <c r="AB733" s="14">
        <f t="shared" si="277"/>
        <v>0</v>
      </c>
      <c r="AC733" s="15">
        <f t="shared" si="276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2"/>
        <v>72.504000000000019</v>
      </c>
      <c r="Y734" s="14">
        <f t="shared" si="273"/>
        <v>197.584</v>
      </c>
      <c r="Z734" s="14">
        <f t="shared" si="274"/>
        <v>0</v>
      </c>
      <c r="AA734" s="14">
        <f t="shared" si="275"/>
        <v>0</v>
      </c>
      <c r="AB734" s="14">
        <f t="shared" si="277"/>
        <v>0</v>
      </c>
      <c r="AC734" s="15">
        <f t="shared" si="276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2"/>
        <v>72.504000000000019</v>
      </c>
      <c r="Y735" s="14">
        <f t="shared" si="273"/>
        <v>0</v>
      </c>
      <c r="Z735" s="14">
        <f t="shared" si="274"/>
        <v>197.584</v>
      </c>
      <c r="AA735" s="14">
        <f t="shared" si="275"/>
        <v>0</v>
      </c>
      <c r="AB735" s="14">
        <f t="shared" si="277"/>
        <v>0</v>
      </c>
      <c r="AC735" s="15">
        <f t="shared" si="276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2"/>
        <v>72.504000000000019</v>
      </c>
      <c r="Y736" s="14">
        <f t="shared" si="273"/>
        <v>0</v>
      </c>
      <c r="Z736" s="14">
        <f t="shared" si="274"/>
        <v>0</v>
      </c>
      <c r="AA736" s="14">
        <f t="shared" si="275"/>
        <v>197.584</v>
      </c>
      <c r="AB736" s="14">
        <f t="shared" si="277"/>
        <v>0</v>
      </c>
      <c r="AC736" s="15">
        <f t="shared" si="276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2"/>
        <v>72.504000000000019</v>
      </c>
      <c r="Y737" s="14">
        <f t="shared" si="273"/>
        <v>0</v>
      </c>
      <c r="Z737" s="14">
        <f t="shared" si="274"/>
        <v>0</v>
      </c>
      <c r="AA737" s="14">
        <f t="shared" si="275"/>
        <v>0</v>
      </c>
      <c r="AB737" s="14">
        <f t="shared" si="277"/>
        <v>197.584</v>
      </c>
      <c r="AC737" s="15">
        <f t="shared" si="276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3"/>
        <v>0</v>
      </c>
      <c r="Z738" s="14">
        <f t="shared" si="274"/>
        <v>0</v>
      </c>
      <c r="AA738" s="14">
        <f t="shared" si="275"/>
        <v>0</v>
      </c>
      <c r="AB738" s="14">
        <f t="shared" si="277"/>
        <v>0</v>
      </c>
      <c r="AC738" s="15">
        <f t="shared" si="276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8">N739+S739</f>
        <v>259.48800000000006</v>
      </c>
      <c r="Y739" s="14">
        <f t="shared" si="273"/>
        <v>0</v>
      </c>
      <c r="Z739" s="14">
        <f t="shared" si="274"/>
        <v>0</v>
      </c>
      <c r="AA739" s="14">
        <f t="shared" si="275"/>
        <v>0</v>
      </c>
      <c r="AB739" s="14">
        <f t="shared" si="277"/>
        <v>0</v>
      </c>
      <c r="AC739" s="15">
        <f t="shared" si="276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8"/>
        <v>259.48800000000006</v>
      </c>
      <c r="Y740" s="14">
        <f t="shared" si="273"/>
        <v>0</v>
      </c>
      <c r="Z740" s="14">
        <f t="shared" si="274"/>
        <v>0</v>
      </c>
      <c r="AA740" s="14">
        <f t="shared" si="275"/>
        <v>0</v>
      </c>
      <c r="AB740" s="14">
        <f t="shared" si="277"/>
        <v>0</v>
      </c>
      <c r="AC740" s="15">
        <f t="shared" si="276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8"/>
        <v>255.67200000000003</v>
      </c>
      <c r="Y741" s="14">
        <f t="shared" si="273"/>
        <v>0</v>
      </c>
      <c r="Z741" s="14">
        <f t="shared" si="274"/>
        <v>0</v>
      </c>
      <c r="AA741" s="14">
        <f t="shared" si="275"/>
        <v>0</v>
      </c>
      <c r="AB741" s="14">
        <f t="shared" si="277"/>
        <v>0</v>
      </c>
      <c r="AC741" s="15">
        <f t="shared" si="276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8"/>
        <v>242.31600000000003</v>
      </c>
      <c r="Y742" s="14">
        <f t="shared" si="273"/>
        <v>0</v>
      </c>
      <c r="Z742" s="14">
        <f t="shared" si="274"/>
        <v>0</v>
      </c>
      <c r="AA742" s="14">
        <f t="shared" si="275"/>
        <v>0</v>
      </c>
      <c r="AB742" s="14">
        <f t="shared" si="277"/>
        <v>0</v>
      </c>
      <c r="AC742" s="15">
        <f t="shared" si="276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8"/>
        <v>293.24999999999994</v>
      </c>
      <c r="Y743" s="52">
        <f t="shared" si="273"/>
        <v>0</v>
      </c>
      <c r="Z743" s="52">
        <f t="shared" si="274"/>
        <v>0</v>
      </c>
      <c r="AA743" s="52">
        <f t="shared" si="275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8"/>
        <v>342.38000000000005</v>
      </c>
      <c r="Y744" s="14">
        <f t="shared" si="273"/>
        <v>0</v>
      </c>
      <c r="Z744" s="14">
        <f t="shared" si="274"/>
        <v>0</v>
      </c>
      <c r="AA744" s="14">
        <f t="shared" si="275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8"/>
        <v>293.24999999999994</v>
      </c>
      <c r="Y745" s="14">
        <f t="shared" si="273"/>
        <v>0</v>
      </c>
      <c r="Z745" s="14">
        <f t="shared" si="274"/>
        <v>0</v>
      </c>
      <c r="AA745" s="14">
        <f t="shared" si="275"/>
        <v>0</v>
      </c>
      <c r="AB745" s="14">
        <f>R745+W745</f>
        <v>0</v>
      </c>
      <c r="AC745" s="15">
        <f t="shared" ref="AC745:AC757" si="279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8"/>
        <v>293.24999999999994</v>
      </c>
      <c r="Y746" s="14">
        <f t="shared" si="273"/>
        <v>0</v>
      </c>
      <c r="Z746" s="14">
        <f t="shared" si="274"/>
        <v>0</v>
      </c>
      <c r="AA746" s="14">
        <f t="shared" si="275"/>
        <v>0</v>
      </c>
      <c r="AB746" s="14">
        <f t="shared" ref="AB746:AB757" si="280">R746+W746</f>
        <v>0</v>
      </c>
      <c r="AC746" s="15">
        <f t="shared" si="279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8"/>
        <v>293.24999999999994</v>
      </c>
      <c r="Y747" s="14">
        <f t="shared" si="273"/>
        <v>0</v>
      </c>
      <c r="Z747" s="14">
        <f t="shared" si="274"/>
        <v>0</v>
      </c>
      <c r="AA747" s="14">
        <f t="shared" si="275"/>
        <v>0</v>
      </c>
      <c r="AB747" s="14">
        <f t="shared" si="280"/>
        <v>0</v>
      </c>
      <c r="AC747" s="15">
        <f t="shared" si="279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8"/>
        <v>293.24999999999994</v>
      </c>
      <c r="Y748" s="14">
        <f t="shared" si="273"/>
        <v>0</v>
      </c>
      <c r="Z748" s="14">
        <f t="shared" si="274"/>
        <v>0</v>
      </c>
      <c r="AA748" s="14">
        <f t="shared" si="275"/>
        <v>0</v>
      </c>
      <c r="AB748" s="14">
        <f t="shared" si="280"/>
        <v>0</v>
      </c>
      <c r="AC748" s="15">
        <f t="shared" si="279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8"/>
        <v>89.04</v>
      </c>
      <c r="Y749" s="14">
        <f t="shared" si="273"/>
        <v>242.316</v>
      </c>
      <c r="Z749" s="14">
        <f t="shared" si="274"/>
        <v>0</v>
      </c>
      <c r="AA749" s="14">
        <f t="shared" si="275"/>
        <v>0</v>
      </c>
      <c r="AB749" s="14">
        <f t="shared" si="280"/>
        <v>0</v>
      </c>
      <c r="AC749" s="15">
        <f t="shared" si="279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8"/>
        <v>89.04</v>
      </c>
      <c r="Y750" s="14">
        <f t="shared" si="273"/>
        <v>0</v>
      </c>
      <c r="Z750" s="14">
        <f t="shared" si="274"/>
        <v>242.316</v>
      </c>
      <c r="AA750" s="14">
        <f t="shared" si="275"/>
        <v>0</v>
      </c>
      <c r="AB750" s="14">
        <f t="shared" si="280"/>
        <v>0</v>
      </c>
      <c r="AC750" s="15">
        <f t="shared" si="279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8"/>
        <v>89.04</v>
      </c>
      <c r="Y751" s="14">
        <f t="shared" si="273"/>
        <v>0</v>
      </c>
      <c r="Z751" s="14">
        <f t="shared" si="274"/>
        <v>0</v>
      </c>
      <c r="AA751" s="14">
        <f t="shared" si="275"/>
        <v>242.316</v>
      </c>
      <c r="AB751" s="14">
        <f t="shared" si="280"/>
        <v>0</v>
      </c>
      <c r="AC751" s="15">
        <f t="shared" si="279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8"/>
        <v>89.04</v>
      </c>
      <c r="Y752" s="14">
        <f t="shared" si="273"/>
        <v>0</v>
      </c>
      <c r="Z752" s="14">
        <f t="shared" si="274"/>
        <v>0</v>
      </c>
      <c r="AA752" s="14">
        <f t="shared" si="275"/>
        <v>0</v>
      </c>
      <c r="AB752" s="14">
        <f t="shared" si="280"/>
        <v>242.316</v>
      </c>
      <c r="AC752" s="15">
        <f t="shared" si="279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3"/>
        <v>0</v>
      </c>
      <c r="Z753" s="14">
        <f t="shared" si="274"/>
        <v>0</v>
      </c>
      <c r="AA753" s="14">
        <f t="shared" si="275"/>
        <v>0</v>
      </c>
      <c r="AB753" s="14">
        <f t="shared" si="280"/>
        <v>0</v>
      </c>
      <c r="AC753" s="15">
        <f t="shared" si="279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8"/>
        <v>324.36000000000007</v>
      </c>
      <c r="Y754" s="14">
        <f t="shared" si="273"/>
        <v>0</v>
      </c>
      <c r="Z754" s="14">
        <f t="shared" si="274"/>
        <v>0</v>
      </c>
      <c r="AA754" s="14">
        <f t="shared" si="275"/>
        <v>0</v>
      </c>
      <c r="AB754" s="14">
        <f t="shared" si="280"/>
        <v>0</v>
      </c>
      <c r="AC754" s="15">
        <f t="shared" si="279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8"/>
        <v>324.36000000000007</v>
      </c>
      <c r="Y755" s="14">
        <f t="shared" si="273"/>
        <v>0</v>
      </c>
      <c r="Z755" s="14">
        <f t="shared" si="274"/>
        <v>0</v>
      </c>
      <c r="AA755" s="14">
        <f t="shared" si="275"/>
        <v>0</v>
      </c>
      <c r="AB755" s="14">
        <f t="shared" si="280"/>
        <v>0</v>
      </c>
      <c r="AC755" s="15">
        <f t="shared" si="279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8"/>
        <v>319.85500000000008</v>
      </c>
      <c r="Y756" s="14">
        <f t="shared" si="273"/>
        <v>0</v>
      </c>
      <c r="Z756" s="14">
        <f t="shared" si="274"/>
        <v>0</v>
      </c>
      <c r="AA756" s="14">
        <f t="shared" si="275"/>
        <v>0</v>
      </c>
      <c r="AB756" s="14">
        <f t="shared" si="280"/>
        <v>0</v>
      </c>
      <c r="AC756" s="15">
        <f t="shared" si="279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8"/>
        <v>319.85500000000008</v>
      </c>
      <c r="Y757" s="14">
        <f t="shared" si="273"/>
        <v>0</v>
      </c>
      <c r="Z757" s="14">
        <f t="shared" si="274"/>
        <v>0</v>
      </c>
      <c r="AA757" s="14">
        <f t="shared" si="275"/>
        <v>0</v>
      </c>
      <c r="AB757" s="14">
        <f t="shared" si="280"/>
        <v>0</v>
      </c>
      <c r="AC757" s="15">
        <f t="shared" si="279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1">N758+S758</f>
        <v>126.5</v>
      </c>
      <c r="Y758" s="52">
        <f t="shared" ref="Y758:Y772" si="282">O758+T758</f>
        <v>172.5</v>
      </c>
      <c r="Z758" s="52">
        <f t="shared" ref="Z758:Z772" si="283">P758+U758</f>
        <v>0</v>
      </c>
      <c r="AA758" s="52">
        <f t="shared" ref="AA758:AA772" si="284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1"/>
        <v>180.2</v>
      </c>
      <c r="Y759" s="14">
        <f t="shared" si="282"/>
        <v>159</v>
      </c>
      <c r="Z759" s="14">
        <f t="shared" si="283"/>
        <v>0</v>
      </c>
      <c r="AA759" s="14">
        <f t="shared" si="284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1"/>
        <v>126.5</v>
      </c>
      <c r="Y760" s="14">
        <f t="shared" si="282"/>
        <v>172.5</v>
      </c>
      <c r="Z760" s="14">
        <f t="shared" si="283"/>
        <v>0</v>
      </c>
      <c r="AA760" s="14">
        <f t="shared" si="284"/>
        <v>0</v>
      </c>
      <c r="AB760" s="14">
        <f>R760+W760</f>
        <v>0</v>
      </c>
      <c r="AC760" s="15">
        <f t="shared" ref="AC760:AC772" si="285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36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1"/>
        <v>126.5</v>
      </c>
      <c r="Y761" s="14">
        <f t="shared" si="282"/>
        <v>172.5</v>
      </c>
      <c r="Z761" s="14">
        <f t="shared" si="283"/>
        <v>0</v>
      </c>
      <c r="AA761" s="14">
        <f t="shared" si="284"/>
        <v>0</v>
      </c>
      <c r="AB761" s="14">
        <f t="shared" ref="AB761:AB772" si="286">R761+W761</f>
        <v>0</v>
      </c>
      <c r="AC761" s="15">
        <f t="shared" si="285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1"/>
        <v>126.5</v>
      </c>
      <c r="Y762" s="14">
        <f t="shared" si="282"/>
        <v>172.5</v>
      </c>
      <c r="Z762" s="14">
        <f t="shared" si="283"/>
        <v>0</v>
      </c>
      <c r="AA762" s="14">
        <f t="shared" si="284"/>
        <v>0</v>
      </c>
      <c r="AB762" s="14">
        <f t="shared" si="286"/>
        <v>0</v>
      </c>
      <c r="AC762" s="15">
        <f t="shared" si="285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1"/>
        <v>126.5</v>
      </c>
      <c r="Y763" s="14">
        <f t="shared" si="282"/>
        <v>172.5</v>
      </c>
      <c r="Z763" s="14">
        <f t="shared" si="283"/>
        <v>0</v>
      </c>
      <c r="AA763" s="14">
        <f t="shared" si="284"/>
        <v>0</v>
      </c>
      <c r="AB763" s="14">
        <f t="shared" si="286"/>
        <v>0</v>
      </c>
      <c r="AC763" s="15">
        <f t="shared" si="285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1"/>
        <v>42.400000000000006</v>
      </c>
      <c r="Y764" s="14">
        <f t="shared" si="282"/>
        <v>287.47199999999998</v>
      </c>
      <c r="Z764" s="14">
        <f t="shared" si="283"/>
        <v>0</v>
      </c>
      <c r="AA764" s="14">
        <f t="shared" si="284"/>
        <v>0</v>
      </c>
      <c r="AB764" s="14">
        <f t="shared" si="286"/>
        <v>0</v>
      </c>
      <c r="AC764" s="15">
        <f t="shared" si="285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1"/>
        <v>42.400000000000006</v>
      </c>
      <c r="Y765" s="14">
        <f t="shared" si="282"/>
        <v>0</v>
      </c>
      <c r="Z765" s="14">
        <f t="shared" si="283"/>
        <v>269.66399999999999</v>
      </c>
      <c r="AA765" s="14">
        <f t="shared" si="284"/>
        <v>0</v>
      </c>
      <c r="AB765" s="14">
        <f t="shared" si="286"/>
        <v>0</v>
      </c>
      <c r="AC765" s="15">
        <f t="shared" si="285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1"/>
        <v>42.400000000000006</v>
      </c>
      <c r="Y766" s="14">
        <f t="shared" si="282"/>
        <v>0</v>
      </c>
      <c r="Z766" s="14">
        <f t="shared" si="283"/>
        <v>0</v>
      </c>
      <c r="AA766" s="14">
        <f t="shared" si="284"/>
        <v>269.66399999999999</v>
      </c>
      <c r="AB766" s="14">
        <f t="shared" si="286"/>
        <v>0</v>
      </c>
      <c r="AC766" s="15">
        <f t="shared" si="285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1"/>
        <v>42.400000000000006</v>
      </c>
      <c r="Y767" s="14">
        <f t="shared" si="282"/>
        <v>0</v>
      </c>
      <c r="Z767" s="14">
        <f t="shared" si="283"/>
        <v>0</v>
      </c>
      <c r="AA767" s="14">
        <f t="shared" si="284"/>
        <v>0</v>
      </c>
      <c r="AB767" s="14">
        <f t="shared" si="286"/>
        <v>269.66399999999999</v>
      </c>
      <c r="AC767" s="15">
        <f t="shared" si="285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1"/>
        <v>116.60000000000001</v>
      </c>
      <c r="Y768" s="14">
        <f t="shared" si="282"/>
        <v>214.65</v>
      </c>
      <c r="Z768" s="14">
        <f t="shared" si="283"/>
        <v>0</v>
      </c>
      <c r="AA768" s="14">
        <f t="shared" si="284"/>
        <v>0</v>
      </c>
      <c r="AB768" s="14">
        <f t="shared" si="286"/>
        <v>0</v>
      </c>
      <c r="AC768" s="15">
        <f t="shared" si="285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1"/>
        <v>322.24</v>
      </c>
      <c r="Y769" s="14">
        <f t="shared" si="282"/>
        <v>0</v>
      </c>
      <c r="Z769" s="14">
        <f t="shared" si="283"/>
        <v>0</v>
      </c>
      <c r="AA769" s="14">
        <f t="shared" si="284"/>
        <v>0</v>
      </c>
      <c r="AB769" s="14">
        <f t="shared" si="286"/>
        <v>0</v>
      </c>
      <c r="AC769" s="15">
        <f t="shared" si="285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1"/>
        <v>322.24</v>
      </c>
      <c r="Y770" s="14">
        <f t="shared" si="282"/>
        <v>0</v>
      </c>
      <c r="Z770" s="14">
        <f t="shared" si="283"/>
        <v>0</v>
      </c>
      <c r="AA770" s="14">
        <f t="shared" si="284"/>
        <v>0</v>
      </c>
      <c r="AB770" s="14">
        <f t="shared" si="286"/>
        <v>0</v>
      </c>
      <c r="AC770" s="15">
        <f t="shared" si="285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1"/>
        <v>196.1</v>
      </c>
      <c r="Y771" s="14">
        <f t="shared" si="282"/>
        <v>119.25</v>
      </c>
      <c r="Z771" s="14">
        <f t="shared" si="283"/>
        <v>0</v>
      </c>
      <c r="AA771" s="14">
        <f t="shared" si="284"/>
        <v>0</v>
      </c>
      <c r="AB771" s="14">
        <f t="shared" si="286"/>
        <v>0</v>
      </c>
      <c r="AC771" s="15">
        <f t="shared" si="285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1"/>
        <v>180.2</v>
      </c>
      <c r="Y772" s="14">
        <f t="shared" si="282"/>
        <v>119.25</v>
      </c>
      <c r="Z772" s="14">
        <f t="shared" si="283"/>
        <v>0</v>
      </c>
      <c r="AA772" s="14">
        <f t="shared" si="284"/>
        <v>0</v>
      </c>
      <c r="AB772" s="14">
        <f t="shared" si="286"/>
        <v>0</v>
      </c>
      <c r="AC772" s="15">
        <f t="shared" si="285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7">N774+S774</f>
        <v>388.125</v>
      </c>
      <c r="Y774" s="14">
        <f t="shared" ref="Y774:Y788" si="288">O774+T774</f>
        <v>0</v>
      </c>
      <c r="Z774" s="14">
        <f t="shared" ref="Z774:Z788" si="289">P774+U774</f>
        <v>0</v>
      </c>
      <c r="AA774" s="14">
        <f t="shared" ref="AA774:AA788" si="290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7"/>
        <v>439.9</v>
      </c>
      <c r="Y775" s="14">
        <f t="shared" si="288"/>
        <v>0</v>
      </c>
      <c r="Z775" s="14">
        <f t="shared" si="289"/>
        <v>0</v>
      </c>
      <c r="AA775" s="14">
        <f t="shared" si="290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7"/>
        <v>388.125</v>
      </c>
      <c r="Y776" s="14">
        <f t="shared" si="288"/>
        <v>0</v>
      </c>
      <c r="Z776" s="14">
        <f t="shared" si="289"/>
        <v>0</v>
      </c>
      <c r="AA776" s="14">
        <f t="shared" si="290"/>
        <v>0</v>
      </c>
      <c r="AB776" s="14">
        <f>R776+W776</f>
        <v>0</v>
      </c>
      <c r="AC776" s="15">
        <f t="shared" ref="AC776:AC788" si="291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7"/>
        <v>388.125</v>
      </c>
      <c r="Y777" s="14">
        <f t="shared" si="288"/>
        <v>0</v>
      </c>
      <c r="Z777" s="14">
        <f t="shared" si="289"/>
        <v>0</v>
      </c>
      <c r="AA777" s="14">
        <f t="shared" si="290"/>
        <v>0</v>
      </c>
      <c r="AB777" s="14">
        <f t="shared" ref="AB777:AB789" si="292">R777+W777</f>
        <v>0</v>
      </c>
      <c r="AC777" s="15">
        <f t="shared" si="291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7"/>
        <v>388.125</v>
      </c>
      <c r="Y778" s="14">
        <f t="shared" si="288"/>
        <v>0</v>
      </c>
      <c r="Z778" s="14">
        <f t="shared" si="289"/>
        <v>0</v>
      </c>
      <c r="AA778" s="14">
        <f t="shared" si="290"/>
        <v>0</v>
      </c>
      <c r="AB778" s="14">
        <f t="shared" si="292"/>
        <v>0</v>
      </c>
      <c r="AC778" s="15">
        <f t="shared" si="291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7"/>
        <v>388.125</v>
      </c>
      <c r="Y779" s="14">
        <f t="shared" si="288"/>
        <v>0</v>
      </c>
      <c r="Z779" s="14">
        <f t="shared" si="289"/>
        <v>0</v>
      </c>
      <c r="AA779" s="14">
        <f t="shared" si="290"/>
        <v>0</v>
      </c>
      <c r="AB779" s="14">
        <f t="shared" si="292"/>
        <v>0</v>
      </c>
      <c r="AC779" s="15">
        <f t="shared" si="291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7"/>
        <v>121.58199999999999</v>
      </c>
      <c r="Y780" s="14">
        <f t="shared" si="288"/>
        <v>299.45</v>
      </c>
      <c r="Z780" s="14">
        <f t="shared" si="289"/>
        <v>0</v>
      </c>
      <c r="AA780" s="14">
        <f t="shared" si="290"/>
        <v>0</v>
      </c>
      <c r="AB780" s="14">
        <f t="shared" si="292"/>
        <v>0</v>
      </c>
      <c r="AC780" s="15">
        <f t="shared" si="291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7"/>
        <v>121.58199999999999</v>
      </c>
      <c r="Y781" s="14">
        <f t="shared" si="288"/>
        <v>0</v>
      </c>
      <c r="Z781" s="14">
        <f t="shared" si="289"/>
        <v>299.45</v>
      </c>
      <c r="AA781" s="14">
        <f t="shared" si="290"/>
        <v>0</v>
      </c>
      <c r="AB781" s="14">
        <f t="shared" si="292"/>
        <v>0</v>
      </c>
      <c r="AC781" s="15">
        <f t="shared" si="291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7"/>
        <v>121.58199999999999</v>
      </c>
      <c r="Y782" s="14">
        <f t="shared" si="288"/>
        <v>0</v>
      </c>
      <c r="Z782" s="14">
        <f t="shared" si="289"/>
        <v>0</v>
      </c>
      <c r="AA782" s="14">
        <f t="shared" si="290"/>
        <v>299.45</v>
      </c>
      <c r="AB782" s="14">
        <f t="shared" si="292"/>
        <v>0</v>
      </c>
      <c r="AC782" s="15">
        <f t="shared" si="291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7"/>
        <v>121.58199999999999</v>
      </c>
      <c r="Y783" s="14">
        <f t="shared" si="288"/>
        <v>0</v>
      </c>
      <c r="Z783" s="14">
        <f t="shared" si="289"/>
        <v>0</v>
      </c>
      <c r="AA783" s="14">
        <f t="shared" si="290"/>
        <v>0</v>
      </c>
      <c r="AB783" s="14">
        <f t="shared" si="292"/>
        <v>299.45</v>
      </c>
      <c r="AC783" s="15">
        <f t="shared" si="291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8"/>
        <v>0</v>
      </c>
      <c r="Z784" s="14">
        <f t="shared" si="289"/>
        <v>0</v>
      </c>
      <c r="AA784" s="14">
        <f t="shared" si="290"/>
        <v>0</v>
      </c>
      <c r="AB784" s="14">
        <f t="shared" si="292"/>
        <v>0</v>
      </c>
      <c r="AC784" s="15">
        <f t="shared" si="291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7"/>
        <v>435.92499999999995</v>
      </c>
      <c r="Y785" s="14">
        <f t="shared" si="288"/>
        <v>0</v>
      </c>
      <c r="Z785" s="14">
        <f t="shared" si="289"/>
        <v>0</v>
      </c>
      <c r="AA785" s="14">
        <f t="shared" si="290"/>
        <v>0</v>
      </c>
      <c r="AB785" s="14">
        <f t="shared" si="292"/>
        <v>0</v>
      </c>
      <c r="AC785" s="15">
        <f t="shared" si="291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7"/>
        <v>435.92499999999995</v>
      </c>
      <c r="Y786" s="14">
        <f t="shared" si="288"/>
        <v>0</v>
      </c>
      <c r="Z786" s="14">
        <f t="shared" si="289"/>
        <v>0</v>
      </c>
      <c r="AA786" s="14">
        <f t="shared" si="290"/>
        <v>0</v>
      </c>
      <c r="AB786" s="14">
        <f t="shared" si="292"/>
        <v>0</v>
      </c>
      <c r="AC786" s="15">
        <f t="shared" si="291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7"/>
        <v>407.4375</v>
      </c>
      <c r="Y787" s="14">
        <f t="shared" si="288"/>
        <v>0</v>
      </c>
      <c r="Z787" s="14">
        <f t="shared" si="289"/>
        <v>0</v>
      </c>
      <c r="AA787" s="14">
        <f t="shared" si="290"/>
        <v>0</v>
      </c>
      <c r="AB787" s="14">
        <f t="shared" si="292"/>
        <v>0</v>
      </c>
      <c r="AC787" s="15">
        <f t="shared" si="291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7"/>
        <v>443.875</v>
      </c>
      <c r="Y788" s="14">
        <f t="shared" si="288"/>
        <v>0</v>
      </c>
      <c r="Z788" s="14">
        <f t="shared" si="289"/>
        <v>0</v>
      </c>
      <c r="AA788" s="14">
        <f t="shared" si="290"/>
        <v>0</v>
      </c>
      <c r="AB788" s="14">
        <f t="shared" si="292"/>
        <v>0</v>
      </c>
      <c r="AC788" s="15">
        <f t="shared" si="291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3">N789+S789</f>
        <v>388.70000000000005</v>
      </c>
      <c r="Y789" s="52">
        <f t="shared" ref="Y789:Y833" si="294">O789+T789</f>
        <v>0</v>
      </c>
      <c r="Z789" s="52">
        <f t="shared" ref="Z789:Z833" si="295">P789+U789</f>
        <v>0</v>
      </c>
      <c r="AA789" s="52">
        <f t="shared" ref="AA789:AA833" si="296">Q789+V789</f>
        <v>0</v>
      </c>
      <c r="AB789" s="52">
        <f t="shared" si="292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3"/>
        <v>463.00800000000004</v>
      </c>
      <c r="Y790" s="14">
        <f t="shared" si="294"/>
        <v>0</v>
      </c>
      <c r="Z790" s="14">
        <f t="shared" si="295"/>
        <v>0</v>
      </c>
      <c r="AA790" s="14">
        <f t="shared" si="296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3"/>
        <v>388.70000000000005</v>
      </c>
      <c r="Y791" s="14">
        <f t="shared" si="294"/>
        <v>0</v>
      </c>
      <c r="Z791" s="14">
        <f t="shared" si="295"/>
        <v>0</v>
      </c>
      <c r="AA791" s="14">
        <f t="shared" si="296"/>
        <v>0</v>
      </c>
      <c r="AB791" s="14">
        <f>R791+W791</f>
        <v>0</v>
      </c>
      <c r="AC791" s="15">
        <f t="shared" ref="AC791:AC803" si="297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3"/>
        <v>388.70000000000005</v>
      </c>
      <c r="Y792" s="14">
        <f t="shared" si="294"/>
        <v>0</v>
      </c>
      <c r="Z792" s="14">
        <f t="shared" si="295"/>
        <v>0</v>
      </c>
      <c r="AA792" s="14">
        <f t="shared" si="296"/>
        <v>0</v>
      </c>
      <c r="AB792" s="14">
        <f t="shared" ref="AB792:AB804" si="298">R792+W792</f>
        <v>0</v>
      </c>
      <c r="AC792" s="15">
        <f t="shared" si="297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3"/>
        <v>388.70000000000005</v>
      </c>
      <c r="Y793" s="14">
        <f t="shared" si="294"/>
        <v>0</v>
      </c>
      <c r="Z793" s="14">
        <f t="shared" si="295"/>
        <v>0</v>
      </c>
      <c r="AA793" s="14">
        <f t="shared" si="296"/>
        <v>0</v>
      </c>
      <c r="AB793" s="14">
        <f t="shared" si="298"/>
        <v>0</v>
      </c>
      <c r="AC793" s="15">
        <f t="shared" si="297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3"/>
        <v>388.70000000000005</v>
      </c>
      <c r="Y794" s="14">
        <f t="shared" si="294"/>
        <v>0</v>
      </c>
      <c r="Z794" s="14">
        <f t="shared" si="295"/>
        <v>0</v>
      </c>
      <c r="AA794" s="14">
        <f t="shared" si="296"/>
        <v>0</v>
      </c>
      <c r="AB794" s="14">
        <f t="shared" si="298"/>
        <v>0</v>
      </c>
      <c r="AC794" s="15">
        <f t="shared" si="297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3"/>
        <v>124.02000000000001</v>
      </c>
      <c r="Y795" s="14">
        <f t="shared" si="294"/>
        <v>301.78200000000004</v>
      </c>
      <c r="Z795" s="14">
        <f t="shared" si="295"/>
        <v>0</v>
      </c>
      <c r="AA795" s="14">
        <f t="shared" si="296"/>
        <v>0</v>
      </c>
      <c r="AB795" s="14">
        <f t="shared" si="298"/>
        <v>0</v>
      </c>
      <c r="AC795" s="15">
        <f t="shared" si="297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3"/>
        <v>124.02000000000001</v>
      </c>
      <c r="Y796" s="14">
        <f t="shared" si="294"/>
        <v>0</v>
      </c>
      <c r="Z796" s="14">
        <f t="shared" si="295"/>
        <v>301.78200000000004</v>
      </c>
      <c r="AA796" s="14">
        <f t="shared" si="296"/>
        <v>0</v>
      </c>
      <c r="AB796" s="14">
        <f t="shared" si="298"/>
        <v>0</v>
      </c>
      <c r="AC796" s="15">
        <f t="shared" si="297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3"/>
        <v>124.02000000000001</v>
      </c>
      <c r="Y797" s="14">
        <f t="shared" si="294"/>
        <v>0</v>
      </c>
      <c r="Z797" s="14">
        <f t="shared" si="295"/>
        <v>0</v>
      </c>
      <c r="AA797" s="14">
        <f t="shared" si="296"/>
        <v>301.78200000000004</v>
      </c>
      <c r="AB797" s="14">
        <f t="shared" si="298"/>
        <v>0</v>
      </c>
      <c r="AC797" s="15">
        <f t="shared" si="297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3"/>
        <v>124.02000000000001</v>
      </c>
      <c r="Y798" s="14">
        <f t="shared" si="294"/>
        <v>0</v>
      </c>
      <c r="Z798" s="14">
        <f t="shared" si="295"/>
        <v>0</v>
      </c>
      <c r="AA798" s="14">
        <f t="shared" si="296"/>
        <v>0</v>
      </c>
      <c r="AB798" s="14">
        <f t="shared" si="298"/>
        <v>301.78200000000004</v>
      </c>
      <c r="AC798" s="15">
        <f t="shared" si="297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4"/>
        <v>0</v>
      </c>
      <c r="Z799" s="14">
        <f t="shared" si="295"/>
        <v>0</v>
      </c>
      <c r="AA799" s="14">
        <f t="shared" si="296"/>
        <v>0</v>
      </c>
      <c r="AB799" s="14">
        <f t="shared" si="298"/>
        <v>0</v>
      </c>
      <c r="AC799" s="15">
        <f t="shared" si="297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3"/>
        <v>440.96000000000004</v>
      </c>
      <c r="Y800" s="14">
        <f t="shared" si="294"/>
        <v>0</v>
      </c>
      <c r="Z800" s="14">
        <f t="shared" si="295"/>
        <v>0</v>
      </c>
      <c r="AA800" s="14">
        <f t="shared" si="296"/>
        <v>0</v>
      </c>
      <c r="AB800" s="14">
        <f t="shared" si="298"/>
        <v>0</v>
      </c>
      <c r="AC800" s="15">
        <f t="shared" si="297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3"/>
        <v>440.96000000000004</v>
      </c>
      <c r="Y801" s="14">
        <f t="shared" si="294"/>
        <v>0</v>
      </c>
      <c r="Z801" s="14">
        <f t="shared" si="295"/>
        <v>0</v>
      </c>
      <c r="AA801" s="14">
        <f t="shared" si="296"/>
        <v>0</v>
      </c>
      <c r="AB801" s="14">
        <f t="shared" si="298"/>
        <v>0</v>
      </c>
      <c r="AC801" s="15">
        <f t="shared" si="297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3"/>
        <v>430.62500000000006</v>
      </c>
      <c r="Y802" s="14">
        <f t="shared" si="294"/>
        <v>0</v>
      </c>
      <c r="Z802" s="14">
        <f t="shared" si="295"/>
        <v>0</v>
      </c>
      <c r="AA802" s="14">
        <f t="shared" si="296"/>
        <v>0</v>
      </c>
      <c r="AB802" s="14">
        <f t="shared" si="298"/>
        <v>0</v>
      </c>
      <c r="AC802" s="15">
        <f t="shared" si="297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3"/>
        <v>430.62500000000006</v>
      </c>
      <c r="Y803" s="14">
        <f t="shared" si="294"/>
        <v>0</v>
      </c>
      <c r="Z803" s="14">
        <f t="shared" si="295"/>
        <v>0</v>
      </c>
      <c r="AA803" s="14">
        <f t="shared" si="296"/>
        <v>0</v>
      </c>
      <c r="AB803" s="14">
        <f t="shared" si="298"/>
        <v>0</v>
      </c>
      <c r="AC803" s="15">
        <f t="shared" si="297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3"/>
        <v>379.5</v>
      </c>
      <c r="Y804" s="52">
        <f t="shared" si="294"/>
        <v>0</v>
      </c>
      <c r="Z804" s="52">
        <f t="shared" si="295"/>
        <v>0</v>
      </c>
      <c r="AA804" s="52">
        <f t="shared" si="296"/>
        <v>0</v>
      </c>
      <c r="AB804" s="52">
        <f t="shared" si="298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3"/>
        <v>396.44000000000005</v>
      </c>
      <c r="Y805" s="14">
        <f t="shared" si="294"/>
        <v>0</v>
      </c>
      <c r="Z805" s="14">
        <f t="shared" si="295"/>
        <v>0</v>
      </c>
      <c r="AA805" s="14">
        <f t="shared" si="296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3"/>
        <v>379.5</v>
      </c>
      <c r="Y806" s="14">
        <f t="shared" si="294"/>
        <v>0</v>
      </c>
      <c r="Z806" s="14">
        <f t="shared" si="295"/>
        <v>0</v>
      </c>
      <c r="AA806" s="14">
        <f t="shared" si="296"/>
        <v>0</v>
      </c>
      <c r="AB806" s="14">
        <f>R806+W806</f>
        <v>0</v>
      </c>
      <c r="AC806" s="15">
        <f t="shared" ref="AC806:AC833" si="299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3"/>
        <v>379.5</v>
      </c>
      <c r="Y807" s="14">
        <f t="shared" si="294"/>
        <v>0</v>
      </c>
      <c r="Z807" s="14">
        <f t="shared" si="295"/>
        <v>0</v>
      </c>
      <c r="AA807" s="14">
        <f t="shared" si="296"/>
        <v>0</v>
      </c>
      <c r="AB807" s="14">
        <f t="shared" ref="AB807:AB819" si="300">R807+W807</f>
        <v>0</v>
      </c>
      <c r="AC807" s="15">
        <f t="shared" si="299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3"/>
        <v>379.5</v>
      </c>
      <c r="Y808" s="14">
        <f t="shared" si="294"/>
        <v>0</v>
      </c>
      <c r="Z808" s="14">
        <f t="shared" si="295"/>
        <v>0</v>
      </c>
      <c r="AA808" s="14">
        <f t="shared" si="296"/>
        <v>0</v>
      </c>
      <c r="AB808" s="14">
        <f t="shared" si="300"/>
        <v>0</v>
      </c>
      <c r="AC808" s="15">
        <f t="shared" si="299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3"/>
        <v>379.5</v>
      </c>
      <c r="Y809" s="14">
        <f t="shared" si="294"/>
        <v>0</v>
      </c>
      <c r="Z809" s="14">
        <f t="shared" si="295"/>
        <v>0</v>
      </c>
      <c r="AA809" s="14">
        <f t="shared" si="296"/>
        <v>0</v>
      </c>
      <c r="AB809" s="14">
        <f t="shared" si="300"/>
        <v>0</v>
      </c>
      <c r="AC809" s="15">
        <f t="shared" si="299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3"/>
        <v>116.60000000000001</v>
      </c>
      <c r="Y810" s="14">
        <f t="shared" si="294"/>
        <v>288.00200000000001</v>
      </c>
      <c r="Z810" s="14">
        <f t="shared" si="295"/>
        <v>0</v>
      </c>
      <c r="AA810" s="14">
        <f t="shared" si="296"/>
        <v>0</v>
      </c>
      <c r="AB810" s="14">
        <f t="shared" si="300"/>
        <v>0</v>
      </c>
      <c r="AC810" s="15">
        <f t="shared" si="299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3"/>
        <v>116.60000000000001</v>
      </c>
      <c r="Y811" s="14">
        <f t="shared" si="294"/>
        <v>0</v>
      </c>
      <c r="Z811" s="14">
        <f t="shared" si="295"/>
        <v>288.00200000000001</v>
      </c>
      <c r="AA811" s="14">
        <f t="shared" si="296"/>
        <v>0</v>
      </c>
      <c r="AB811" s="14">
        <f t="shared" si="300"/>
        <v>0</v>
      </c>
      <c r="AC811" s="15">
        <f t="shared" si="299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3"/>
        <v>116.60000000000001</v>
      </c>
      <c r="Y812" s="14">
        <f t="shared" si="294"/>
        <v>0</v>
      </c>
      <c r="Z812" s="14">
        <f t="shared" si="295"/>
        <v>0</v>
      </c>
      <c r="AA812" s="14">
        <f t="shared" si="296"/>
        <v>288.00200000000001</v>
      </c>
      <c r="AB812" s="14">
        <f t="shared" si="300"/>
        <v>0</v>
      </c>
      <c r="AC812" s="15">
        <f t="shared" si="299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3"/>
        <v>116.60000000000001</v>
      </c>
      <c r="Y813" s="14">
        <f t="shared" si="294"/>
        <v>0</v>
      </c>
      <c r="Z813" s="14">
        <f t="shared" si="295"/>
        <v>0</v>
      </c>
      <c r="AA813" s="14">
        <f t="shared" si="296"/>
        <v>0</v>
      </c>
      <c r="AB813" s="14">
        <f t="shared" si="300"/>
        <v>288.00200000000001</v>
      </c>
      <c r="AC813" s="15">
        <f t="shared" si="299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4"/>
        <v>0</v>
      </c>
      <c r="Z814" s="14">
        <f t="shared" si="295"/>
        <v>0</v>
      </c>
      <c r="AA814" s="14">
        <f t="shared" si="296"/>
        <v>0</v>
      </c>
      <c r="AB814" s="14">
        <f t="shared" si="300"/>
        <v>0</v>
      </c>
      <c r="AC814" s="15">
        <f t="shared" si="299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3"/>
        <v>419.76000000000005</v>
      </c>
      <c r="Y815" s="14">
        <f t="shared" si="294"/>
        <v>0</v>
      </c>
      <c r="Z815" s="14">
        <f t="shared" si="295"/>
        <v>0</v>
      </c>
      <c r="AA815" s="14">
        <f t="shared" si="296"/>
        <v>0</v>
      </c>
      <c r="AB815" s="14">
        <f t="shared" si="300"/>
        <v>0</v>
      </c>
      <c r="AC815" s="15">
        <f t="shared" si="299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3"/>
        <v>419.76000000000005</v>
      </c>
      <c r="Y816" s="14">
        <f t="shared" si="294"/>
        <v>0</v>
      </c>
      <c r="Z816" s="14">
        <f t="shared" si="295"/>
        <v>0</v>
      </c>
      <c r="AA816" s="14">
        <f t="shared" si="296"/>
        <v>0</v>
      </c>
      <c r="AB816" s="14">
        <f t="shared" si="300"/>
        <v>0</v>
      </c>
      <c r="AC816" s="15">
        <f t="shared" si="299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3"/>
        <v>443.0800000000001</v>
      </c>
      <c r="Y817" s="14">
        <f t="shared" si="294"/>
        <v>0</v>
      </c>
      <c r="Z817" s="14">
        <f t="shared" si="295"/>
        <v>0</v>
      </c>
      <c r="AA817" s="14">
        <f t="shared" si="296"/>
        <v>0</v>
      </c>
      <c r="AB817" s="14">
        <f t="shared" si="300"/>
        <v>0</v>
      </c>
      <c r="AC817" s="15">
        <f t="shared" si="299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3"/>
        <v>396.44000000000005</v>
      </c>
      <c r="Y818" s="14">
        <f t="shared" si="294"/>
        <v>0</v>
      </c>
      <c r="Z818" s="14">
        <f t="shared" si="295"/>
        <v>0</v>
      </c>
      <c r="AA818" s="14">
        <f t="shared" si="296"/>
        <v>0</v>
      </c>
      <c r="AB818" s="14">
        <f t="shared" si="300"/>
        <v>0</v>
      </c>
      <c r="AC818" s="15">
        <f t="shared" si="299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4"/>
        <v>0</v>
      </c>
      <c r="Z819" s="52">
        <f t="shared" si="295"/>
        <v>0</v>
      </c>
      <c r="AA819" s="52">
        <f t="shared" si="296"/>
        <v>0</v>
      </c>
      <c r="AB819" s="52">
        <f t="shared" si="300"/>
        <v>0</v>
      </c>
      <c r="AC819" s="15">
        <f t="shared" si="299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4"/>
        <v>0</v>
      </c>
      <c r="Z820" s="14">
        <f t="shared" si="295"/>
        <v>0</v>
      </c>
      <c r="AA820" s="14">
        <f t="shared" si="296"/>
        <v>0</v>
      </c>
      <c r="AB820" s="14">
        <f>R820+W820</f>
        <v>0</v>
      </c>
      <c r="AC820" s="15">
        <f t="shared" si="299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4"/>
        <v>0</v>
      </c>
      <c r="Z821" s="14">
        <f t="shared" si="295"/>
        <v>0</v>
      </c>
      <c r="AA821" s="14">
        <f t="shared" si="296"/>
        <v>0</v>
      </c>
      <c r="AB821" s="14">
        <f>R821+W821</f>
        <v>0</v>
      </c>
      <c r="AC821" s="15">
        <f t="shared" si="299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1">N822+S822</f>
        <v>391</v>
      </c>
      <c r="Y822" s="14">
        <f t="shared" si="294"/>
        <v>0</v>
      </c>
      <c r="Z822" s="14">
        <f t="shared" si="295"/>
        <v>0</v>
      </c>
      <c r="AA822" s="14">
        <f t="shared" si="296"/>
        <v>0</v>
      </c>
      <c r="AB822" s="14">
        <f t="shared" ref="AB822:AB833" si="302">R822+W822</f>
        <v>0</v>
      </c>
      <c r="AC822" s="15">
        <f t="shared" si="299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391</v>
      </c>
      <c r="Y823" s="14">
        <f t="shared" si="294"/>
        <v>0</v>
      </c>
      <c r="Z823" s="14">
        <f t="shared" si="295"/>
        <v>0</v>
      </c>
      <c r="AA823" s="14">
        <f t="shared" si="296"/>
        <v>0</v>
      </c>
      <c r="AB823" s="14">
        <f t="shared" si="302"/>
        <v>0</v>
      </c>
      <c r="AC823" s="15">
        <f t="shared" si="299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391</v>
      </c>
      <c r="Y824" s="14">
        <f t="shared" si="294"/>
        <v>0</v>
      </c>
      <c r="Z824" s="14">
        <f t="shared" si="295"/>
        <v>0</v>
      </c>
      <c r="AA824" s="14">
        <f t="shared" si="296"/>
        <v>0</v>
      </c>
      <c r="AB824" s="14">
        <f t="shared" si="302"/>
        <v>0</v>
      </c>
      <c r="AC824" s="15">
        <f t="shared" si="299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116.6</v>
      </c>
      <c r="Y825" s="14">
        <f t="shared" si="294"/>
        <v>310.58000000000004</v>
      </c>
      <c r="Z825" s="14">
        <f t="shared" si="295"/>
        <v>0</v>
      </c>
      <c r="AA825" s="14">
        <f t="shared" si="296"/>
        <v>0</v>
      </c>
      <c r="AB825" s="14">
        <f t="shared" si="302"/>
        <v>0</v>
      </c>
      <c r="AC825" s="15">
        <f t="shared" si="299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116.6</v>
      </c>
      <c r="Y826" s="14">
        <f t="shared" si="294"/>
        <v>0</v>
      </c>
      <c r="Z826" s="14">
        <f t="shared" si="295"/>
        <v>310.58000000000004</v>
      </c>
      <c r="AA826" s="14">
        <f t="shared" si="296"/>
        <v>0</v>
      </c>
      <c r="AB826" s="14">
        <f t="shared" si="302"/>
        <v>0</v>
      </c>
      <c r="AC826" s="15">
        <f t="shared" si="299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1"/>
        <v>116.6</v>
      </c>
      <c r="Y827" s="14">
        <f t="shared" si="294"/>
        <v>0</v>
      </c>
      <c r="Z827" s="14">
        <f t="shared" si="295"/>
        <v>0</v>
      </c>
      <c r="AA827" s="14">
        <f t="shared" si="296"/>
        <v>310.58000000000004</v>
      </c>
      <c r="AB827" s="14">
        <f t="shared" si="302"/>
        <v>0</v>
      </c>
      <c r="AC827" s="15">
        <f t="shared" si="299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1"/>
        <v>116.6</v>
      </c>
      <c r="Y828" s="14">
        <f t="shared" si="294"/>
        <v>0</v>
      </c>
      <c r="Z828" s="14">
        <f t="shared" si="295"/>
        <v>0</v>
      </c>
      <c r="AA828" s="14">
        <f t="shared" si="296"/>
        <v>0</v>
      </c>
      <c r="AB828" s="14">
        <f t="shared" si="302"/>
        <v>310.58000000000004</v>
      </c>
      <c r="AC828" s="15">
        <f t="shared" si="299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4"/>
        <v>0</v>
      </c>
      <c r="Z829" s="14">
        <f t="shared" si="295"/>
        <v>0</v>
      </c>
      <c r="AA829" s="14">
        <f t="shared" si="296"/>
        <v>0</v>
      </c>
      <c r="AB829" s="14">
        <f t="shared" si="302"/>
        <v>0</v>
      </c>
      <c r="AC829" s="15">
        <f t="shared" si="299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3">N830+S830</f>
        <v>434.6</v>
      </c>
      <c r="Y830" s="14">
        <f t="shared" si="294"/>
        <v>0</v>
      </c>
      <c r="Z830" s="14">
        <f t="shared" si="295"/>
        <v>0</v>
      </c>
      <c r="AA830" s="14">
        <f t="shared" si="296"/>
        <v>0</v>
      </c>
      <c r="AB830" s="14">
        <f t="shared" si="302"/>
        <v>0</v>
      </c>
      <c r="AC830" s="15">
        <f t="shared" si="299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3"/>
        <v>434.6</v>
      </c>
      <c r="Y831" s="14">
        <f t="shared" si="294"/>
        <v>0</v>
      </c>
      <c r="Z831" s="14">
        <f t="shared" si="295"/>
        <v>0</v>
      </c>
      <c r="AA831" s="14">
        <f t="shared" si="296"/>
        <v>0</v>
      </c>
      <c r="AB831" s="14">
        <f t="shared" si="302"/>
        <v>0</v>
      </c>
      <c r="AC831" s="15">
        <f t="shared" si="299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3"/>
        <v>405.45</v>
      </c>
      <c r="Y832" s="14">
        <f t="shared" si="294"/>
        <v>0</v>
      </c>
      <c r="Z832" s="14">
        <f t="shared" si="295"/>
        <v>0</v>
      </c>
      <c r="AA832" s="14">
        <f t="shared" si="296"/>
        <v>0</v>
      </c>
      <c r="AB832" s="14">
        <f t="shared" si="302"/>
        <v>0</v>
      </c>
      <c r="AC832" s="15">
        <f t="shared" si="299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3"/>
        <v>371</v>
      </c>
      <c r="Y833" s="14">
        <f t="shared" si="294"/>
        <v>0</v>
      </c>
      <c r="Z833" s="14">
        <f t="shared" si="295"/>
        <v>0</v>
      </c>
      <c r="AA833" s="14">
        <f t="shared" si="296"/>
        <v>0</v>
      </c>
      <c r="AB833" s="14">
        <f t="shared" si="302"/>
        <v>0</v>
      </c>
      <c r="AC833" s="15">
        <f t="shared" si="299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4">N834+S834</f>
        <v>384.55999999999995</v>
      </c>
      <c r="Y834" s="52">
        <f t="shared" ref="Y834:Y1059" si="305">O834+T834</f>
        <v>0</v>
      </c>
      <c r="Z834" s="52">
        <f t="shared" ref="Z834:Z1059" si="306">P834+U834</f>
        <v>0</v>
      </c>
      <c r="AA834" s="52">
        <f t="shared" ref="AA834:AA1059" si="307">Q834+V834</f>
        <v>0</v>
      </c>
      <c r="AB834" s="52">
        <f t="shared" ref="AB834:AB836" si="308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4"/>
        <v>402.79999999999995</v>
      </c>
      <c r="Y835" s="14">
        <f t="shared" si="305"/>
        <v>0</v>
      </c>
      <c r="Z835" s="14">
        <f t="shared" si="306"/>
        <v>0</v>
      </c>
      <c r="AA835" s="14">
        <f t="shared" si="307"/>
        <v>0</v>
      </c>
      <c r="AB835" s="14">
        <f t="shared" si="308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4"/>
        <v>384.55999999999995</v>
      </c>
      <c r="Y836" s="14">
        <f t="shared" si="305"/>
        <v>0</v>
      </c>
      <c r="Z836" s="14">
        <f t="shared" si="306"/>
        <v>0</v>
      </c>
      <c r="AA836" s="14">
        <f t="shared" si="307"/>
        <v>0</v>
      </c>
      <c r="AB836" s="14">
        <f t="shared" si="308"/>
        <v>0</v>
      </c>
      <c r="AC836" s="15">
        <f t="shared" ref="AC836:AC848" si="309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4"/>
        <v>384.55999999999995</v>
      </c>
      <c r="Y837" s="14">
        <f t="shared" si="305"/>
        <v>0</v>
      </c>
      <c r="Z837" s="14">
        <f t="shared" si="306"/>
        <v>0</v>
      </c>
      <c r="AA837" s="14">
        <f t="shared" si="307"/>
        <v>0</v>
      </c>
      <c r="AB837" s="14">
        <f t="shared" ref="AB837:AB849" si="310">R837+W837</f>
        <v>0</v>
      </c>
      <c r="AC837" s="15">
        <f t="shared" si="309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4"/>
        <v>384.55999999999995</v>
      </c>
      <c r="Y838" s="14">
        <f t="shared" si="305"/>
        <v>0</v>
      </c>
      <c r="Z838" s="14">
        <f t="shared" si="306"/>
        <v>0</v>
      </c>
      <c r="AA838" s="14">
        <f t="shared" si="307"/>
        <v>0</v>
      </c>
      <c r="AB838" s="14">
        <f t="shared" si="310"/>
        <v>0</v>
      </c>
      <c r="AC838" s="15">
        <f t="shared" si="309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4"/>
        <v>384.55999999999995</v>
      </c>
      <c r="Y839" s="14">
        <f t="shared" si="305"/>
        <v>0</v>
      </c>
      <c r="Z839" s="14">
        <f t="shared" si="306"/>
        <v>0</v>
      </c>
      <c r="AA839" s="14">
        <f t="shared" si="307"/>
        <v>0</v>
      </c>
      <c r="AB839" s="14">
        <f t="shared" si="310"/>
        <v>0</v>
      </c>
      <c r="AC839" s="15">
        <f t="shared" si="309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4"/>
        <v>128.89600000000002</v>
      </c>
      <c r="Y840" s="14">
        <f t="shared" si="305"/>
        <v>319.01760000000002</v>
      </c>
      <c r="Z840" s="14">
        <f t="shared" si="306"/>
        <v>0</v>
      </c>
      <c r="AA840" s="14">
        <f t="shared" si="307"/>
        <v>0</v>
      </c>
      <c r="AB840" s="14">
        <f t="shared" si="310"/>
        <v>0</v>
      </c>
      <c r="AC840" s="15">
        <f t="shared" si="309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4"/>
        <v>128.89600000000002</v>
      </c>
      <c r="Y841" s="14">
        <f t="shared" si="305"/>
        <v>0</v>
      </c>
      <c r="Z841" s="14">
        <f t="shared" si="306"/>
        <v>319.01760000000002</v>
      </c>
      <c r="AA841" s="14">
        <f t="shared" si="307"/>
        <v>0</v>
      </c>
      <c r="AB841" s="14">
        <f t="shared" si="310"/>
        <v>0</v>
      </c>
      <c r="AC841" s="15">
        <f t="shared" si="309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4"/>
        <v>128.89600000000002</v>
      </c>
      <c r="Y842" s="14">
        <f t="shared" si="305"/>
        <v>0</v>
      </c>
      <c r="Z842" s="14">
        <f t="shared" si="306"/>
        <v>0</v>
      </c>
      <c r="AA842" s="14">
        <f t="shared" si="307"/>
        <v>319.01760000000002</v>
      </c>
      <c r="AB842" s="14">
        <f t="shared" si="310"/>
        <v>0</v>
      </c>
      <c r="AC842" s="15">
        <f t="shared" si="309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4"/>
        <v>128.89600000000002</v>
      </c>
      <c r="Y843" s="14">
        <f t="shared" si="305"/>
        <v>0</v>
      </c>
      <c r="Z843" s="14">
        <f t="shared" si="306"/>
        <v>0</v>
      </c>
      <c r="AA843" s="14">
        <f t="shared" si="307"/>
        <v>0</v>
      </c>
      <c r="AB843" s="14">
        <f t="shared" si="310"/>
        <v>319.01760000000002</v>
      </c>
      <c r="AC843" s="15">
        <f t="shared" si="309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5"/>
        <v>0</v>
      </c>
      <c r="Z844" s="14">
        <f t="shared" si="306"/>
        <v>0</v>
      </c>
      <c r="AA844" s="14">
        <f t="shared" si="307"/>
        <v>0</v>
      </c>
      <c r="AB844" s="14">
        <f t="shared" si="310"/>
        <v>0</v>
      </c>
      <c r="AC844" s="15">
        <f t="shared" si="309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4"/>
        <v>451.13599999999997</v>
      </c>
      <c r="Y845" s="14">
        <f t="shared" si="305"/>
        <v>0</v>
      </c>
      <c r="Z845" s="14">
        <f t="shared" si="306"/>
        <v>0</v>
      </c>
      <c r="AA845" s="14">
        <f t="shared" si="307"/>
        <v>0</v>
      </c>
      <c r="AB845" s="14">
        <f t="shared" si="310"/>
        <v>0</v>
      </c>
      <c r="AC845" s="15">
        <f t="shared" si="309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4"/>
        <v>451.13599999999997</v>
      </c>
      <c r="Y846" s="14">
        <f t="shared" si="305"/>
        <v>0</v>
      </c>
      <c r="Z846" s="14">
        <f t="shared" si="306"/>
        <v>0</v>
      </c>
      <c r="AA846" s="14">
        <f t="shared" si="307"/>
        <v>0</v>
      </c>
      <c r="AB846" s="14">
        <f t="shared" si="310"/>
        <v>0</v>
      </c>
      <c r="AC846" s="15">
        <f t="shared" si="309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4"/>
        <v>410.85599999999999</v>
      </c>
      <c r="Y847" s="14">
        <f t="shared" si="305"/>
        <v>0</v>
      </c>
      <c r="Z847" s="14">
        <f t="shared" si="306"/>
        <v>0</v>
      </c>
      <c r="AA847" s="14">
        <f t="shared" si="307"/>
        <v>0</v>
      </c>
      <c r="AB847" s="14">
        <f t="shared" si="310"/>
        <v>0</v>
      </c>
      <c r="AC847" s="15">
        <f t="shared" si="309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4"/>
        <v>463.21999999999997</v>
      </c>
      <c r="Y848" s="14">
        <f t="shared" si="305"/>
        <v>0</v>
      </c>
      <c r="Z848" s="14">
        <f t="shared" si="306"/>
        <v>0</v>
      </c>
      <c r="AA848" s="14">
        <f t="shared" si="307"/>
        <v>0</v>
      </c>
      <c r="AB848" s="14">
        <f t="shared" si="310"/>
        <v>0</v>
      </c>
      <c r="AC848" s="15">
        <f t="shared" si="309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4"/>
        <v>386.4</v>
      </c>
      <c r="Y849" s="52">
        <f t="shared" si="305"/>
        <v>0</v>
      </c>
      <c r="Z849" s="52">
        <f t="shared" si="306"/>
        <v>0</v>
      </c>
      <c r="AA849" s="52">
        <f t="shared" si="307"/>
        <v>0</v>
      </c>
      <c r="AB849" s="52">
        <f t="shared" si="310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4"/>
        <v>415.52</v>
      </c>
      <c r="Y850" s="14">
        <f t="shared" si="305"/>
        <v>0</v>
      </c>
      <c r="Z850" s="14">
        <f t="shared" si="306"/>
        <v>0</v>
      </c>
      <c r="AA850" s="14">
        <f t="shared" si="307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4"/>
        <v>386.4</v>
      </c>
      <c r="Y851" s="14">
        <f t="shared" si="305"/>
        <v>0</v>
      </c>
      <c r="Z851" s="14">
        <f t="shared" si="306"/>
        <v>0</v>
      </c>
      <c r="AA851" s="14">
        <f t="shared" si="307"/>
        <v>0</v>
      </c>
      <c r="AB851" s="14">
        <f>R851+W851</f>
        <v>0</v>
      </c>
      <c r="AC851" s="15">
        <f t="shared" ref="AC851:AC863" si="311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4"/>
        <v>386.4</v>
      </c>
      <c r="Y852" s="14">
        <f t="shared" si="305"/>
        <v>0</v>
      </c>
      <c r="Z852" s="14">
        <f t="shared" si="306"/>
        <v>0</v>
      </c>
      <c r="AA852" s="14">
        <f t="shared" si="307"/>
        <v>0</v>
      </c>
      <c r="AB852" s="14">
        <f t="shared" ref="AB852:AB864" si="312">R852+W852</f>
        <v>0</v>
      </c>
      <c r="AC852" s="15">
        <f t="shared" si="311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4"/>
        <v>386.4</v>
      </c>
      <c r="Y853" s="14">
        <f t="shared" si="305"/>
        <v>0</v>
      </c>
      <c r="Z853" s="14">
        <f t="shared" si="306"/>
        <v>0</v>
      </c>
      <c r="AA853" s="14">
        <f t="shared" si="307"/>
        <v>0</v>
      </c>
      <c r="AB853" s="14">
        <f t="shared" si="312"/>
        <v>0</v>
      </c>
      <c r="AC853" s="15">
        <f t="shared" si="311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4"/>
        <v>386.4</v>
      </c>
      <c r="Y854" s="14">
        <f t="shared" si="305"/>
        <v>0</v>
      </c>
      <c r="Z854" s="14">
        <f t="shared" si="306"/>
        <v>0</v>
      </c>
      <c r="AA854" s="14">
        <f t="shared" si="307"/>
        <v>0</v>
      </c>
      <c r="AB854" s="14">
        <f t="shared" si="312"/>
        <v>0</v>
      </c>
      <c r="AC854" s="15">
        <f t="shared" si="311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4"/>
        <v>126.14</v>
      </c>
      <c r="Y855" s="14">
        <f t="shared" si="305"/>
        <v>314.608</v>
      </c>
      <c r="Z855" s="14">
        <f t="shared" si="306"/>
        <v>0</v>
      </c>
      <c r="AA855" s="14">
        <f t="shared" si="307"/>
        <v>0</v>
      </c>
      <c r="AB855" s="14">
        <f t="shared" si="312"/>
        <v>0</v>
      </c>
      <c r="AC855" s="15">
        <f t="shared" si="311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4"/>
        <v>126.14</v>
      </c>
      <c r="Y856" s="14">
        <f t="shared" si="305"/>
        <v>0</v>
      </c>
      <c r="Z856" s="14">
        <f t="shared" si="306"/>
        <v>314.608</v>
      </c>
      <c r="AA856" s="14">
        <f t="shared" si="307"/>
        <v>0</v>
      </c>
      <c r="AB856" s="14">
        <f t="shared" si="312"/>
        <v>0</v>
      </c>
      <c r="AC856" s="15">
        <f t="shared" si="311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4"/>
        <v>126.14</v>
      </c>
      <c r="Y857" s="14">
        <f t="shared" si="305"/>
        <v>0</v>
      </c>
      <c r="Z857" s="14">
        <f t="shared" si="306"/>
        <v>0</v>
      </c>
      <c r="AA857" s="14">
        <f t="shared" si="307"/>
        <v>314.608</v>
      </c>
      <c r="AB857" s="14">
        <f t="shared" si="312"/>
        <v>0</v>
      </c>
      <c r="AC857" s="15">
        <f t="shared" si="311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4"/>
        <v>126.14</v>
      </c>
      <c r="Y858" s="14">
        <f t="shared" si="305"/>
        <v>0</v>
      </c>
      <c r="Z858" s="14">
        <f t="shared" si="306"/>
        <v>0</v>
      </c>
      <c r="AA858" s="14">
        <f t="shared" si="307"/>
        <v>0</v>
      </c>
      <c r="AB858" s="14">
        <f t="shared" si="312"/>
        <v>314.608</v>
      </c>
      <c r="AC858" s="15">
        <f t="shared" si="311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5"/>
        <v>0</v>
      </c>
      <c r="Z859" s="14">
        <f t="shared" si="306"/>
        <v>0</v>
      </c>
      <c r="AA859" s="14">
        <f t="shared" si="307"/>
        <v>0</v>
      </c>
      <c r="AB859" s="14">
        <f t="shared" si="312"/>
        <v>0</v>
      </c>
      <c r="AC859" s="15">
        <f t="shared" si="311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4"/>
        <v>445.19999999999993</v>
      </c>
      <c r="Y860" s="14">
        <f t="shared" si="305"/>
        <v>0</v>
      </c>
      <c r="Z860" s="14">
        <f t="shared" si="306"/>
        <v>0</v>
      </c>
      <c r="AA860" s="14">
        <f t="shared" si="307"/>
        <v>0</v>
      </c>
      <c r="AB860" s="14">
        <f t="shared" si="312"/>
        <v>0</v>
      </c>
      <c r="AC860" s="15">
        <f t="shared" si="311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4"/>
        <v>445.19999999999993</v>
      </c>
      <c r="Y861" s="14">
        <f t="shared" si="305"/>
        <v>0</v>
      </c>
      <c r="Z861" s="14">
        <f t="shared" si="306"/>
        <v>0</v>
      </c>
      <c r="AA861" s="14">
        <f t="shared" si="307"/>
        <v>0</v>
      </c>
      <c r="AB861" s="14">
        <f t="shared" si="312"/>
        <v>0</v>
      </c>
      <c r="AC861" s="15">
        <f t="shared" si="311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4"/>
        <v>419.23</v>
      </c>
      <c r="Y862" s="14">
        <f t="shared" si="305"/>
        <v>0</v>
      </c>
      <c r="Z862" s="14">
        <f t="shared" si="306"/>
        <v>0</v>
      </c>
      <c r="AA862" s="14">
        <f t="shared" si="307"/>
        <v>0</v>
      </c>
      <c r="AB862" s="14">
        <f t="shared" si="312"/>
        <v>0</v>
      </c>
      <c r="AC862" s="15">
        <f t="shared" si="311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4"/>
        <v>445.20000000000005</v>
      </c>
      <c r="Y863" s="14">
        <f t="shared" si="305"/>
        <v>0</v>
      </c>
      <c r="Z863" s="14">
        <f t="shared" si="306"/>
        <v>0</v>
      </c>
      <c r="AA863" s="14">
        <f t="shared" si="307"/>
        <v>0</v>
      </c>
      <c r="AB863" s="14">
        <f t="shared" si="312"/>
        <v>0</v>
      </c>
      <c r="AC863" s="15">
        <f t="shared" si="311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3">N864+S864</f>
        <v>388.70000000000005</v>
      </c>
      <c r="Y864" s="52">
        <f t="shared" ref="Y864:Y878" si="314">O864+T864</f>
        <v>0</v>
      </c>
      <c r="Z864" s="52">
        <f t="shared" ref="Z864:Z878" si="315">P864+U864</f>
        <v>0</v>
      </c>
      <c r="AA864" s="52">
        <f t="shared" ref="AA864:AA878" si="316">Q864+V864</f>
        <v>0</v>
      </c>
      <c r="AB864" s="52">
        <f t="shared" si="312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3"/>
        <v>413.40000000000003</v>
      </c>
      <c r="Y865" s="14">
        <f t="shared" si="314"/>
        <v>0</v>
      </c>
      <c r="Z865" s="14">
        <f t="shared" si="315"/>
        <v>0</v>
      </c>
      <c r="AA865" s="14">
        <f t="shared" si="316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3"/>
        <v>388.70000000000005</v>
      </c>
      <c r="Y866" s="14">
        <f t="shared" si="314"/>
        <v>0</v>
      </c>
      <c r="Z866" s="14">
        <f t="shared" si="315"/>
        <v>0</v>
      </c>
      <c r="AA866" s="14">
        <f t="shared" si="316"/>
        <v>0</v>
      </c>
      <c r="AB866" s="14">
        <f>R866+W866</f>
        <v>0</v>
      </c>
      <c r="AC866" s="15">
        <f t="shared" ref="AC866:AC878" si="317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3"/>
        <v>388.70000000000005</v>
      </c>
      <c r="Y867" s="14">
        <f t="shared" si="314"/>
        <v>0</v>
      </c>
      <c r="Z867" s="14">
        <f t="shared" si="315"/>
        <v>0</v>
      </c>
      <c r="AA867" s="14">
        <f t="shared" si="316"/>
        <v>0</v>
      </c>
      <c r="AB867" s="14">
        <f t="shared" ref="AB867:AB878" si="318">R867+W867</f>
        <v>0</v>
      </c>
      <c r="AC867" s="15">
        <f t="shared" si="317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3"/>
        <v>388.70000000000005</v>
      </c>
      <c r="Y868" s="14">
        <f t="shared" si="314"/>
        <v>0</v>
      </c>
      <c r="Z868" s="14">
        <f t="shared" si="315"/>
        <v>0</v>
      </c>
      <c r="AA868" s="14">
        <f t="shared" si="316"/>
        <v>0</v>
      </c>
      <c r="AB868" s="14">
        <f t="shared" si="318"/>
        <v>0</v>
      </c>
      <c r="AC868" s="15">
        <f t="shared" si="317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3"/>
        <v>388.70000000000005</v>
      </c>
      <c r="Y869" s="14">
        <f t="shared" si="314"/>
        <v>0</v>
      </c>
      <c r="Z869" s="14">
        <f t="shared" si="315"/>
        <v>0</v>
      </c>
      <c r="AA869" s="14">
        <f t="shared" si="316"/>
        <v>0</v>
      </c>
      <c r="AB869" s="14">
        <f t="shared" si="318"/>
        <v>0</v>
      </c>
      <c r="AC869" s="15">
        <f t="shared" si="317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3"/>
        <v>124.02000000000001</v>
      </c>
      <c r="Y870" s="14">
        <f t="shared" si="314"/>
        <v>301.78200000000004</v>
      </c>
      <c r="Z870" s="14">
        <f t="shared" si="315"/>
        <v>0</v>
      </c>
      <c r="AA870" s="14">
        <f t="shared" si="316"/>
        <v>0</v>
      </c>
      <c r="AB870" s="14">
        <f t="shared" si="318"/>
        <v>0</v>
      </c>
      <c r="AC870" s="15">
        <f t="shared" si="317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3"/>
        <v>124.02000000000001</v>
      </c>
      <c r="Y871" s="14">
        <f t="shared" si="314"/>
        <v>0</v>
      </c>
      <c r="Z871" s="14">
        <f t="shared" si="315"/>
        <v>301.78200000000004</v>
      </c>
      <c r="AA871" s="14">
        <f t="shared" si="316"/>
        <v>0</v>
      </c>
      <c r="AB871" s="14">
        <f t="shared" si="318"/>
        <v>0</v>
      </c>
      <c r="AC871" s="15">
        <f t="shared" si="317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3"/>
        <v>124.02000000000001</v>
      </c>
      <c r="Y872" s="14">
        <f t="shared" si="314"/>
        <v>0</v>
      </c>
      <c r="Z872" s="14">
        <f t="shared" si="315"/>
        <v>0</v>
      </c>
      <c r="AA872" s="14">
        <f t="shared" si="316"/>
        <v>301.78200000000004</v>
      </c>
      <c r="AB872" s="14">
        <f t="shared" si="318"/>
        <v>0</v>
      </c>
      <c r="AC872" s="15">
        <f t="shared" si="317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3"/>
        <v>124.02000000000001</v>
      </c>
      <c r="Y873" s="14">
        <f t="shared" si="314"/>
        <v>0</v>
      </c>
      <c r="Z873" s="14">
        <f t="shared" si="315"/>
        <v>0</v>
      </c>
      <c r="AA873" s="14">
        <f t="shared" si="316"/>
        <v>0</v>
      </c>
      <c r="AB873" s="14">
        <f t="shared" si="318"/>
        <v>301.78200000000004</v>
      </c>
      <c r="AC873" s="15">
        <f t="shared" si="317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4"/>
        <v>0</v>
      </c>
      <c r="Z874" s="14">
        <f t="shared" si="315"/>
        <v>0</v>
      </c>
      <c r="AA874" s="14">
        <f t="shared" si="316"/>
        <v>0</v>
      </c>
      <c r="AB874" s="14">
        <f t="shared" si="318"/>
        <v>0</v>
      </c>
      <c r="AC874" s="15">
        <f t="shared" si="317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3"/>
        <v>440.96000000000004</v>
      </c>
      <c r="Y875" s="14">
        <f t="shared" si="314"/>
        <v>0</v>
      </c>
      <c r="Z875" s="14">
        <f t="shared" si="315"/>
        <v>0</v>
      </c>
      <c r="AA875" s="14">
        <f t="shared" si="316"/>
        <v>0</v>
      </c>
      <c r="AB875" s="14">
        <f t="shared" si="318"/>
        <v>0</v>
      </c>
      <c r="AC875" s="15">
        <f t="shared" si="317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3"/>
        <v>440.96000000000004</v>
      </c>
      <c r="Y876" s="14">
        <f t="shared" si="314"/>
        <v>0</v>
      </c>
      <c r="Z876" s="14">
        <f t="shared" si="315"/>
        <v>0</v>
      </c>
      <c r="AA876" s="14">
        <f t="shared" si="316"/>
        <v>0</v>
      </c>
      <c r="AB876" s="14">
        <f t="shared" si="318"/>
        <v>0</v>
      </c>
      <c r="AC876" s="15">
        <f t="shared" si="317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3"/>
        <v>409.95500000000004</v>
      </c>
      <c r="Y877" s="14">
        <f t="shared" si="314"/>
        <v>0</v>
      </c>
      <c r="Z877" s="14">
        <f t="shared" si="315"/>
        <v>0</v>
      </c>
      <c r="AA877" s="14">
        <f t="shared" si="316"/>
        <v>0</v>
      </c>
      <c r="AB877" s="14">
        <f t="shared" si="318"/>
        <v>0</v>
      </c>
      <c r="AC877" s="15">
        <f t="shared" si="317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3"/>
        <v>475.41</v>
      </c>
      <c r="Y878" s="14">
        <f t="shared" si="314"/>
        <v>0</v>
      </c>
      <c r="Z878" s="14">
        <f t="shared" si="315"/>
        <v>0</v>
      </c>
      <c r="AA878" s="14">
        <f t="shared" si="316"/>
        <v>0</v>
      </c>
      <c r="AB878" s="14">
        <f t="shared" si="318"/>
        <v>0</v>
      </c>
      <c r="AC878" s="15">
        <f t="shared" si="317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4"/>
        <v>276</v>
      </c>
      <c r="Y879" s="52">
        <f t="shared" si="305"/>
        <v>57.499999999999993</v>
      </c>
      <c r="Z879" s="52">
        <f t="shared" si="306"/>
        <v>0</v>
      </c>
      <c r="AA879" s="52">
        <f t="shared" si="307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4"/>
        <v>360.4</v>
      </c>
      <c r="Y880" s="14">
        <f t="shared" si="305"/>
        <v>53</v>
      </c>
      <c r="Z880" s="14">
        <f t="shared" si="306"/>
        <v>0</v>
      </c>
      <c r="AA880" s="14">
        <f t="shared" si="307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4"/>
        <v>276</v>
      </c>
      <c r="Y881" s="14">
        <f t="shared" si="305"/>
        <v>57.499999999999993</v>
      </c>
      <c r="Z881" s="14">
        <f t="shared" si="306"/>
        <v>0</v>
      </c>
      <c r="AA881" s="14">
        <f t="shared" si="307"/>
        <v>57.499999999999993</v>
      </c>
      <c r="AB881" s="14">
        <f>R881+W881</f>
        <v>0</v>
      </c>
      <c r="AC881" s="15">
        <f t="shared" ref="AC881:AC893" si="319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16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4"/>
        <v>276</v>
      </c>
      <c r="Y882" s="14">
        <f t="shared" si="305"/>
        <v>57.499999999999993</v>
      </c>
      <c r="Z882" s="14">
        <f t="shared" si="306"/>
        <v>0</v>
      </c>
      <c r="AA882" s="14">
        <f t="shared" si="307"/>
        <v>57.499999999999993</v>
      </c>
      <c r="AB882" s="14">
        <f t="shared" ref="AB882:AB893" si="320">R882+W882</f>
        <v>0</v>
      </c>
      <c r="AC882" s="15">
        <f t="shared" si="319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16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4"/>
        <v>276</v>
      </c>
      <c r="Y883" s="14">
        <f t="shared" si="305"/>
        <v>57.499999999999993</v>
      </c>
      <c r="Z883" s="14">
        <f t="shared" si="306"/>
        <v>0</v>
      </c>
      <c r="AA883" s="14">
        <f t="shared" si="307"/>
        <v>57.499999999999993</v>
      </c>
      <c r="AB883" s="14">
        <f t="shared" si="320"/>
        <v>0</v>
      </c>
      <c r="AC883" s="15">
        <f t="shared" si="319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4"/>
        <v>276</v>
      </c>
      <c r="Y884" s="14">
        <f t="shared" si="305"/>
        <v>57.499999999999993</v>
      </c>
      <c r="Z884" s="14">
        <f t="shared" si="306"/>
        <v>0</v>
      </c>
      <c r="AA884" s="14">
        <f t="shared" si="307"/>
        <v>57.499999999999993</v>
      </c>
      <c r="AB884" s="14">
        <f t="shared" si="320"/>
        <v>0</v>
      </c>
      <c r="AC884" s="15">
        <f t="shared" si="319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4"/>
        <v>90.1</v>
      </c>
      <c r="Y885" s="14">
        <f t="shared" si="305"/>
        <v>348.21</v>
      </c>
      <c r="Z885" s="14">
        <f t="shared" si="306"/>
        <v>0</v>
      </c>
      <c r="AA885" s="14">
        <f t="shared" si="307"/>
        <v>0</v>
      </c>
      <c r="AB885" s="14">
        <f t="shared" si="320"/>
        <v>0</v>
      </c>
      <c r="AC885" s="15">
        <f t="shared" si="319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4"/>
        <v>90.1</v>
      </c>
      <c r="Y886" s="14">
        <f t="shared" si="305"/>
        <v>0</v>
      </c>
      <c r="Z886" s="14">
        <f t="shared" si="306"/>
        <v>337.08000000000004</v>
      </c>
      <c r="AA886" s="14">
        <f t="shared" si="307"/>
        <v>0</v>
      </c>
      <c r="AB886" s="14">
        <f t="shared" si="320"/>
        <v>0</v>
      </c>
      <c r="AC886" s="15">
        <f t="shared" si="319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4"/>
        <v>90.1</v>
      </c>
      <c r="Y887" s="14">
        <f t="shared" si="305"/>
        <v>0</v>
      </c>
      <c r="Z887" s="14">
        <f t="shared" si="306"/>
        <v>0</v>
      </c>
      <c r="AA887" s="14">
        <f t="shared" si="307"/>
        <v>348.21</v>
      </c>
      <c r="AB887" s="14">
        <f t="shared" si="320"/>
        <v>0</v>
      </c>
      <c r="AC887" s="15">
        <f t="shared" si="319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4"/>
        <v>90.1</v>
      </c>
      <c r="Y888" s="14">
        <f t="shared" si="305"/>
        <v>0</v>
      </c>
      <c r="Z888" s="14">
        <f t="shared" si="306"/>
        <v>0</v>
      </c>
      <c r="AA888" s="14">
        <f t="shared" si="307"/>
        <v>0</v>
      </c>
      <c r="AB888" s="14">
        <f t="shared" si="320"/>
        <v>337.08000000000004</v>
      </c>
      <c r="AC888" s="15">
        <f t="shared" si="319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5"/>
        <v>95.4</v>
      </c>
      <c r="Z889" s="14">
        <f t="shared" si="306"/>
        <v>0</v>
      </c>
      <c r="AA889" s="14">
        <f t="shared" si="307"/>
        <v>95.4</v>
      </c>
      <c r="AB889" s="14">
        <f t="shared" si="320"/>
        <v>0</v>
      </c>
      <c r="AC889" s="15">
        <f t="shared" si="319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4"/>
        <v>430.36</v>
      </c>
      <c r="Y890" s="14">
        <f t="shared" si="305"/>
        <v>0</v>
      </c>
      <c r="Z890" s="14">
        <f t="shared" si="306"/>
        <v>0</v>
      </c>
      <c r="AA890" s="14">
        <f t="shared" si="307"/>
        <v>0</v>
      </c>
      <c r="AB890" s="14">
        <f t="shared" si="320"/>
        <v>0</v>
      </c>
      <c r="AC890" s="15">
        <f t="shared" si="319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4"/>
        <v>430.36</v>
      </c>
      <c r="Y891" s="14">
        <f t="shared" si="305"/>
        <v>0</v>
      </c>
      <c r="Z891" s="14">
        <f t="shared" si="306"/>
        <v>0</v>
      </c>
      <c r="AA891" s="14">
        <f t="shared" si="307"/>
        <v>0</v>
      </c>
      <c r="AB891" s="14">
        <f t="shared" si="320"/>
        <v>0</v>
      </c>
      <c r="AC891" s="15">
        <f t="shared" si="319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4"/>
        <v>325.95000000000005</v>
      </c>
      <c r="Y892" s="14">
        <f t="shared" si="305"/>
        <v>53</v>
      </c>
      <c r="Z892" s="14">
        <f t="shared" si="306"/>
        <v>0</v>
      </c>
      <c r="AA892" s="14">
        <f t="shared" si="307"/>
        <v>53</v>
      </c>
      <c r="AB892" s="14">
        <f t="shared" si="320"/>
        <v>0</v>
      </c>
      <c r="AC892" s="15">
        <f t="shared" si="319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4"/>
        <v>355.1</v>
      </c>
      <c r="Y893" s="14">
        <f t="shared" si="305"/>
        <v>53</v>
      </c>
      <c r="Z893" s="14">
        <f t="shared" si="306"/>
        <v>0</v>
      </c>
      <c r="AA893" s="14">
        <f t="shared" si="307"/>
        <v>53</v>
      </c>
      <c r="AB893" s="14">
        <f t="shared" si="320"/>
        <v>0</v>
      </c>
      <c r="AC893" s="15">
        <f t="shared" si="319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4"/>
        <v>402.5</v>
      </c>
      <c r="Y894" s="52">
        <f t="shared" si="305"/>
        <v>0</v>
      </c>
      <c r="Z894" s="52">
        <f t="shared" si="306"/>
        <v>0</v>
      </c>
      <c r="AA894" s="52">
        <f t="shared" si="307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1">N895+S895</f>
        <v>424</v>
      </c>
      <c r="Y895" s="14">
        <f t="shared" ref="Y895:Y908" si="322">O895+T895</f>
        <v>0</v>
      </c>
      <c r="Z895" s="14">
        <f t="shared" ref="Z895:Z908" si="323">P895+U895</f>
        <v>0</v>
      </c>
      <c r="AA895" s="14">
        <f t="shared" ref="AA895:AA908" si="324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1"/>
        <v>402.5</v>
      </c>
      <c r="Y896" s="14">
        <f t="shared" si="322"/>
        <v>0</v>
      </c>
      <c r="Z896" s="14">
        <f t="shared" si="323"/>
        <v>0</v>
      </c>
      <c r="AA896" s="14">
        <f t="shared" si="324"/>
        <v>0</v>
      </c>
      <c r="AB896" s="14">
        <f>R896+W896</f>
        <v>0</v>
      </c>
      <c r="AC896" s="15">
        <f t="shared" ref="AC896:AC908" si="325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1"/>
        <v>402.5</v>
      </c>
      <c r="Y897" s="14">
        <f t="shared" si="322"/>
        <v>0</v>
      </c>
      <c r="Z897" s="14">
        <f t="shared" si="323"/>
        <v>0</v>
      </c>
      <c r="AA897" s="14">
        <f t="shared" si="324"/>
        <v>0</v>
      </c>
      <c r="AB897" s="14">
        <f t="shared" ref="AB897:AB908" si="326">R897+W897</f>
        <v>0</v>
      </c>
      <c r="AC897" s="15">
        <f t="shared" si="325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1"/>
        <v>402.5</v>
      </c>
      <c r="Y898" s="14">
        <f t="shared" si="322"/>
        <v>0</v>
      </c>
      <c r="Z898" s="14">
        <f t="shared" si="323"/>
        <v>0</v>
      </c>
      <c r="AA898" s="14">
        <f t="shared" si="324"/>
        <v>0</v>
      </c>
      <c r="AB898" s="14">
        <f t="shared" si="326"/>
        <v>0</v>
      </c>
      <c r="AC898" s="15">
        <f t="shared" si="325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1"/>
        <v>402.5</v>
      </c>
      <c r="Y899" s="14">
        <f t="shared" si="322"/>
        <v>0</v>
      </c>
      <c r="Z899" s="14">
        <f t="shared" si="323"/>
        <v>0</v>
      </c>
      <c r="AA899" s="14">
        <f t="shared" si="324"/>
        <v>0</v>
      </c>
      <c r="AB899" s="14">
        <f t="shared" si="326"/>
        <v>0</v>
      </c>
      <c r="AC899" s="15">
        <f t="shared" si="325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1"/>
        <v>124.86799999999999</v>
      </c>
      <c r="Y900" s="14">
        <f t="shared" si="322"/>
        <v>318</v>
      </c>
      <c r="Z900" s="14">
        <f t="shared" si="323"/>
        <v>0</v>
      </c>
      <c r="AA900" s="14">
        <f t="shared" si="324"/>
        <v>0</v>
      </c>
      <c r="AB900" s="14">
        <f t="shared" si="326"/>
        <v>0</v>
      </c>
      <c r="AC900" s="15">
        <f t="shared" si="325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1"/>
        <v>124.86799999999999</v>
      </c>
      <c r="Y901" s="14">
        <f t="shared" si="322"/>
        <v>0</v>
      </c>
      <c r="Z901" s="14">
        <f t="shared" si="323"/>
        <v>318</v>
      </c>
      <c r="AA901" s="14">
        <f t="shared" si="324"/>
        <v>0</v>
      </c>
      <c r="AB901" s="14">
        <f t="shared" si="326"/>
        <v>0</v>
      </c>
      <c r="AC901" s="15">
        <f t="shared" si="325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1"/>
        <v>124.86799999999999</v>
      </c>
      <c r="Y902" s="14">
        <f t="shared" si="322"/>
        <v>0</v>
      </c>
      <c r="Z902" s="14">
        <f t="shared" si="323"/>
        <v>0</v>
      </c>
      <c r="AA902" s="14">
        <f t="shared" si="324"/>
        <v>318</v>
      </c>
      <c r="AB902" s="14">
        <f t="shared" si="326"/>
        <v>0</v>
      </c>
      <c r="AC902" s="15">
        <f t="shared" si="325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1"/>
        <v>124.86799999999999</v>
      </c>
      <c r="Y903" s="14">
        <f t="shared" si="322"/>
        <v>0</v>
      </c>
      <c r="Z903" s="14">
        <f t="shared" si="323"/>
        <v>0</v>
      </c>
      <c r="AA903" s="14">
        <f t="shared" si="324"/>
        <v>0</v>
      </c>
      <c r="AB903" s="14">
        <f t="shared" si="326"/>
        <v>318</v>
      </c>
      <c r="AC903" s="15">
        <f t="shared" si="325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2"/>
        <v>0</v>
      </c>
      <c r="Z904" s="14">
        <f t="shared" si="323"/>
        <v>0</v>
      </c>
      <c r="AA904" s="14">
        <f t="shared" si="324"/>
        <v>0</v>
      </c>
      <c r="AB904" s="14">
        <f t="shared" si="326"/>
        <v>0</v>
      </c>
      <c r="AC904" s="15">
        <f t="shared" si="325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1"/>
        <v>450.5</v>
      </c>
      <c r="Y905" s="14">
        <f t="shared" si="322"/>
        <v>0</v>
      </c>
      <c r="Z905" s="14">
        <f t="shared" si="323"/>
        <v>0</v>
      </c>
      <c r="AA905" s="14">
        <f t="shared" si="324"/>
        <v>0</v>
      </c>
      <c r="AB905" s="14">
        <f t="shared" si="326"/>
        <v>0</v>
      </c>
      <c r="AC905" s="15">
        <f t="shared" si="325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1"/>
        <v>450.5</v>
      </c>
      <c r="Y906" s="14">
        <f t="shared" si="322"/>
        <v>0</v>
      </c>
      <c r="Z906" s="14">
        <f t="shared" si="323"/>
        <v>0</v>
      </c>
      <c r="AA906" s="14">
        <f t="shared" si="324"/>
        <v>0</v>
      </c>
      <c r="AB906" s="14">
        <f t="shared" si="326"/>
        <v>0</v>
      </c>
      <c r="AC906" s="15">
        <f t="shared" si="325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1"/>
        <v>420.6875</v>
      </c>
      <c r="Y907" s="14">
        <f t="shared" si="322"/>
        <v>0</v>
      </c>
      <c r="Z907" s="14">
        <f t="shared" si="323"/>
        <v>0</v>
      </c>
      <c r="AA907" s="14">
        <f t="shared" si="324"/>
        <v>0</v>
      </c>
      <c r="AB907" s="14">
        <f t="shared" si="326"/>
        <v>0</v>
      </c>
      <c r="AC907" s="15">
        <f t="shared" si="325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1"/>
        <v>470.375</v>
      </c>
      <c r="Y908" s="14">
        <f t="shared" si="322"/>
        <v>0</v>
      </c>
      <c r="Z908" s="14">
        <f t="shared" si="323"/>
        <v>0</v>
      </c>
      <c r="AA908" s="14">
        <f t="shared" si="324"/>
        <v>0</v>
      </c>
      <c r="AB908" s="14">
        <f t="shared" si="326"/>
        <v>0</v>
      </c>
      <c r="AC908" s="15">
        <f t="shared" si="325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4"/>
        <v>278.29999999999995</v>
      </c>
      <c r="Y909" s="52">
        <f t="shared" si="305"/>
        <v>0</v>
      </c>
      <c r="Z909" s="52">
        <f t="shared" si="306"/>
        <v>0</v>
      </c>
      <c r="AA909" s="52">
        <f t="shared" si="307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4"/>
        <v>349.80000000000007</v>
      </c>
      <c r="Y910" s="14">
        <f t="shared" si="305"/>
        <v>0</v>
      </c>
      <c r="Z910" s="14">
        <f t="shared" si="306"/>
        <v>0</v>
      </c>
      <c r="AA910" s="14">
        <f t="shared" si="307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4"/>
        <v>278.29999999999995</v>
      </c>
      <c r="Y911" s="14">
        <f t="shared" si="305"/>
        <v>0</v>
      </c>
      <c r="Z911" s="14">
        <f t="shared" si="306"/>
        <v>0</v>
      </c>
      <c r="AA911" s="14">
        <f t="shared" si="307"/>
        <v>0</v>
      </c>
      <c r="AB911" s="14">
        <f>R911+W911</f>
        <v>103.5</v>
      </c>
      <c r="AC911" s="15">
        <f t="shared" ref="AC911:AC923" si="327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4"/>
        <v>278.29999999999995</v>
      </c>
      <c r="Y912" s="14">
        <f t="shared" si="305"/>
        <v>0</v>
      </c>
      <c r="Z912" s="14">
        <f t="shared" si="306"/>
        <v>0</v>
      </c>
      <c r="AA912" s="14">
        <f t="shared" si="307"/>
        <v>0</v>
      </c>
      <c r="AB912" s="14">
        <f t="shared" ref="AB912:AB923" si="328">R912+W912</f>
        <v>103.5</v>
      </c>
      <c r="AC912" s="15">
        <f t="shared" si="327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4"/>
        <v>278.29999999999995</v>
      </c>
      <c r="Y913" s="14">
        <f t="shared" si="305"/>
        <v>0</v>
      </c>
      <c r="Z913" s="14">
        <f t="shared" si="306"/>
        <v>0</v>
      </c>
      <c r="AA913" s="14">
        <f t="shared" si="307"/>
        <v>0</v>
      </c>
      <c r="AB913" s="14">
        <f t="shared" si="328"/>
        <v>103.5</v>
      </c>
      <c r="AC913" s="15">
        <f t="shared" si="327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4"/>
        <v>278.29999999999995</v>
      </c>
      <c r="Y914" s="14">
        <f t="shared" si="305"/>
        <v>0</v>
      </c>
      <c r="Z914" s="14">
        <f t="shared" si="306"/>
        <v>0</v>
      </c>
      <c r="AA914" s="14">
        <f t="shared" si="307"/>
        <v>0</v>
      </c>
      <c r="AB914" s="14">
        <f t="shared" si="328"/>
        <v>103.5</v>
      </c>
      <c r="AC914" s="15">
        <f t="shared" si="327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4"/>
        <v>93.28</v>
      </c>
      <c r="Y915" s="14">
        <f t="shared" si="305"/>
        <v>330.72</v>
      </c>
      <c r="Z915" s="14">
        <f t="shared" si="306"/>
        <v>0</v>
      </c>
      <c r="AA915" s="14">
        <f t="shared" si="307"/>
        <v>0</v>
      </c>
      <c r="AB915" s="14">
        <f t="shared" si="328"/>
        <v>0</v>
      </c>
      <c r="AC915" s="15">
        <f t="shared" si="327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4"/>
        <v>93.28</v>
      </c>
      <c r="Y916" s="14">
        <f t="shared" si="305"/>
        <v>0</v>
      </c>
      <c r="Z916" s="14">
        <f t="shared" si="306"/>
        <v>330.72</v>
      </c>
      <c r="AA916" s="14">
        <f t="shared" si="307"/>
        <v>0</v>
      </c>
      <c r="AB916" s="14">
        <f t="shared" si="328"/>
        <v>0</v>
      </c>
      <c r="AC916" s="15">
        <f t="shared" si="327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4"/>
        <v>93.28</v>
      </c>
      <c r="Y917" s="14">
        <f t="shared" si="305"/>
        <v>0</v>
      </c>
      <c r="Z917" s="14">
        <f t="shared" si="306"/>
        <v>0</v>
      </c>
      <c r="AA917" s="14">
        <f t="shared" si="307"/>
        <v>330.72</v>
      </c>
      <c r="AB917" s="14">
        <f t="shared" si="328"/>
        <v>0</v>
      </c>
      <c r="AC917" s="15">
        <f t="shared" si="327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4"/>
        <v>93.28</v>
      </c>
      <c r="Y918" s="14">
        <f t="shared" si="305"/>
        <v>0</v>
      </c>
      <c r="Z918" s="14">
        <f t="shared" si="306"/>
        <v>0</v>
      </c>
      <c r="AA918" s="14">
        <f t="shared" si="307"/>
        <v>0</v>
      </c>
      <c r="AB918" s="14">
        <f t="shared" si="328"/>
        <v>350.01200000000006</v>
      </c>
      <c r="AC918" s="15">
        <f t="shared" si="327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5"/>
        <v>0</v>
      </c>
      <c r="Z919" s="14">
        <f t="shared" si="306"/>
        <v>0</v>
      </c>
      <c r="AA919" s="14">
        <f t="shared" si="307"/>
        <v>0</v>
      </c>
      <c r="AB919" s="14">
        <f t="shared" si="328"/>
        <v>132.5</v>
      </c>
      <c r="AC919" s="15">
        <f t="shared" si="327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4"/>
        <v>419.76000000000005</v>
      </c>
      <c r="Y920" s="14">
        <f t="shared" si="305"/>
        <v>0</v>
      </c>
      <c r="Z920" s="14">
        <f t="shared" si="306"/>
        <v>0</v>
      </c>
      <c r="AA920" s="14">
        <f t="shared" si="307"/>
        <v>0</v>
      </c>
      <c r="AB920" s="14">
        <f t="shared" si="328"/>
        <v>0</v>
      </c>
      <c r="AC920" s="15">
        <f t="shared" si="327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4"/>
        <v>419.76000000000005</v>
      </c>
      <c r="Y921" s="14">
        <f t="shared" si="305"/>
        <v>0</v>
      </c>
      <c r="Z921" s="14">
        <f t="shared" si="306"/>
        <v>0</v>
      </c>
      <c r="AA921" s="14">
        <f t="shared" si="307"/>
        <v>0</v>
      </c>
      <c r="AB921" s="14">
        <f t="shared" si="328"/>
        <v>0</v>
      </c>
      <c r="AC921" s="15">
        <f t="shared" si="327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4"/>
        <v>358.54500000000002</v>
      </c>
      <c r="Y922" s="14">
        <f t="shared" si="305"/>
        <v>0</v>
      </c>
      <c r="Z922" s="14">
        <f t="shared" si="306"/>
        <v>0</v>
      </c>
      <c r="AA922" s="14">
        <f t="shared" si="307"/>
        <v>0</v>
      </c>
      <c r="AB922" s="14">
        <f t="shared" si="328"/>
        <v>74.2</v>
      </c>
      <c r="AC922" s="15">
        <f t="shared" si="327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4"/>
        <v>323.56500000000005</v>
      </c>
      <c r="Y923" s="14">
        <f t="shared" si="305"/>
        <v>0</v>
      </c>
      <c r="Z923" s="14">
        <f t="shared" si="306"/>
        <v>0</v>
      </c>
      <c r="AA923" s="14">
        <f t="shared" si="307"/>
        <v>0</v>
      </c>
      <c r="AB923" s="14">
        <f t="shared" si="328"/>
        <v>74.2</v>
      </c>
      <c r="AC923" s="15">
        <f t="shared" si="327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4"/>
        <v>386.4</v>
      </c>
      <c r="Y924" s="52">
        <f t="shared" si="305"/>
        <v>0</v>
      </c>
      <c r="Z924" s="52">
        <f t="shared" si="306"/>
        <v>0</v>
      </c>
      <c r="AA924" s="52">
        <f t="shared" si="307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9">N925+S925</f>
        <v>451.13599999999997</v>
      </c>
      <c r="Y925" s="14">
        <f t="shared" ref="Y925:Y938" si="330">O925+T925</f>
        <v>0</v>
      </c>
      <c r="Z925" s="14">
        <f t="shared" ref="Z925:Z938" si="331">P925+U925</f>
        <v>0</v>
      </c>
      <c r="AA925" s="14">
        <f t="shared" ref="AA925:AA938" si="332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386.4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386.4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386.4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386.4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118.72</v>
      </c>
      <c r="Y930" s="14">
        <f t="shared" si="330"/>
        <v>293.23840000000001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118.72</v>
      </c>
      <c r="Y931" s="14">
        <f t="shared" si="330"/>
        <v>0</v>
      </c>
      <c r="Z931" s="14">
        <f t="shared" si="331"/>
        <v>293.23840000000001</v>
      </c>
      <c r="AA931" s="14">
        <f t="shared" si="332"/>
        <v>0</v>
      </c>
      <c r="AB931" s="14">
        <f t="shared" si="334"/>
        <v>0</v>
      </c>
      <c r="AC931" s="15">
        <f t="shared" si="333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9"/>
        <v>118.72</v>
      </c>
      <c r="Y932" s="14">
        <f t="shared" si="330"/>
        <v>0</v>
      </c>
      <c r="Z932" s="14">
        <f t="shared" si="331"/>
        <v>0</v>
      </c>
      <c r="AA932" s="14">
        <f t="shared" si="332"/>
        <v>293.23840000000001</v>
      </c>
      <c r="AB932" s="14">
        <f t="shared" si="334"/>
        <v>0</v>
      </c>
      <c r="AC932" s="15">
        <f t="shared" si="333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9"/>
        <v>118.72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293.23840000000001</v>
      </c>
      <c r="AC933" s="15">
        <f t="shared" si="333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427.39200000000005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427.39200000000005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421.45600000000002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421.45600000000002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4"/>
        <v>276</v>
      </c>
      <c r="Y939" s="52">
        <f t="shared" si="305"/>
        <v>114.99999999999999</v>
      </c>
      <c r="Z939" s="52">
        <f t="shared" si="306"/>
        <v>0</v>
      </c>
      <c r="AA939" s="52">
        <f t="shared" si="307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4"/>
        <v>305.28000000000003</v>
      </c>
      <c r="Y940" s="14">
        <f t="shared" si="305"/>
        <v>106</v>
      </c>
      <c r="Z940" s="14">
        <f t="shared" si="306"/>
        <v>0</v>
      </c>
      <c r="AA940" s="14">
        <f t="shared" si="307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4"/>
        <v>276</v>
      </c>
      <c r="Y941" s="14">
        <f t="shared" si="305"/>
        <v>114.99999999999999</v>
      </c>
      <c r="Z941" s="14">
        <f t="shared" si="306"/>
        <v>0</v>
      </c>
      <c r="AA941" s="14">
        <f t="shared" si="307"/>
        <v>0</v>
      </c>
      <c r="AB941" s="14">
        <f>R941+W941</f>
        <v>0</v>
      </c>
      <c r="AC941" s="15">
        <f t="shared" ref="AC941:AC953" si="335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40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4"/>
        <v>276</v>
      </c>
      <c r="Y942" s="14">
        <f t="shared" si="305"/>
        <v>114.99999999999999</v>
      </c>
      <c r="Z942" s="14">
        <f t="shared" si="306"/>
        <v>0</v>
      </c>
      <c r="AA942" s="14">
        <f t="shared" si="307"/>
        <v>0</v>
      </c>
      <c r="AB942" s="14">
        <f t="shared" ref="AB942:AB953" si="336">R942+W942</f>
        <v>0</v>
      </c>
      <c r="AC942" s="15">
        <f t="shared" si="335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4"/>
        <v>276</v>
      </c>
      <c r="Y943" s="14">
        <f t="shared" si="305"/>
        <v>114.99999999999999</v>
      </c>
      <c r="Z943" s="14">
        <f t="shared" si="306"/>
        <v>0</v>
      </c>
      <c r="AA943" s="14">
        <f t="shared" si="307"/>
        <v>0</v>
      </c>
      <c r="AB943" s="14">
        <f t="shared" si="336"/>
        <v>0</v>
      </c>
      <c r="AC943" s="15">
        <f t="shared" si="335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4"/>
        <v>276</v>
      </c>
      <c r="Y944" s="14">
        <f t="shared" si="305"/>
        <v>114.99999999999999</v>
      </c>
      <c r="Z944" s="14">
        <f t="shared" si="306"/>
        <v>0</v>
      </c>
      <c r="AA944" s="14">
        <f t="shared" si="307"/>
        <v>0</v>
      </c>
      <c r="AB944" s="14">
        <f t="shared" si="336"/>
        <v>0</v>
      </c>
      <c r="AC944" s="15">
        <f t="shared" si="335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4"/>
        <v>95.4</v>
      </c>
      <c r="Y945" s="14">
        <f t="shared" si="305"/>
        <v>376.512</v>
      </c>
      <c r="Z945" s="14">
        <f t="shared" si="306"/>
        <v>0</v>
      </c>
      <c r="AA945" s="14">
        <f t="shared" si="307"/>
        <v>0</v>
      </c>
      <c r="AB945" s="14">
        <f t="shared" si="336"/>
        <v>0</v>
      </c>
      <c r="AC945" s="15">
        <f t="shared" si="335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4"/>
        <v>95.4</v>
      </c>
      <c r="Y946" s="14">
        <f t="shared" si="305"/>
        <v>0</v>
      </c>
      <c r="Z946" s="14">
        <f t="shared" si="306"/>
        <v>358.70400000000001</v>
      </c>
      <c r="AA946" s="14">
        <f t="shared" si="307"/>
        <v>0</v>
      </c>
      <c r="AB946" s="14">
        <f t="shared" si="336"/>
        <v>0</v>
      </c>
      <c r="AC946" s="15">
        <f t="shared" si="335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4"/>
        <v>95.4</v>
      </c>
      <c r="Y947" s="14">
        <f t="shared" si="305"/>
        <v>0</v>
      </c>
      <c r="Z947" s="14">
        <f t="shared" si="306"/>
        <v>0</v>
      </c>
      <c r="AA947" s="14">
        <f t="shared" si="307"/>
        <v>358.70400000000001</v>
      </c>
      <c r="AB947" s="14">
        <f t="shared" si="336"/>
        <v>0</v>
      </c>
      <c r="AC947" s="15">
        <f t="shared" si="335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4"/>
        <v>95.4</v>
      </c>
      <c r="Y948" s="14">
        <f t="shared" si="305"/>
        <v>0</v>
      </c>
      <c r="Z948" s="14">
        <f t="shared" si="306"/>
        <v>0</v>
      </c>
      <c r="AA948" s="14">
        <f t="shared" si="307"/>
        <v>0</v>
      </c>
      <c r="AB948" s="14">
        <f t="shared" si="336"/>
        <v>358.70400000000001</v>
      </c>
      <c r="AC948" s="15">
        <f t="shared" si="335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5"/>
        <v>132.5</v>
      </c>
      <c r="Z949" s="14">
        <f t="shared" si="306"/>
        <v>0</v>
      </c>
      <c r="AA949" s="14">
        <f t="shared" si="307"/>
        <v>0</v>
      </c>
      <c r="AB949" s="14">
        <f t="shared" si="336"/>
        <v>0</v>
      </c>
      <c r="AC949" s="15">
        <f t="shared" si="335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4"/>
        <v>445.2</v>
      </c>
      <c r="Y950" s="14">
        <f t="shared" si="305"/>
        <v>0</v>
      </c>
      <c r="Z950" s="14">
        <f t="shared" si="306"/>
        <v>0</v>
      </c>
      <c r="AA950" s="14">
        <f t="shared" si="307"/>
        <v>0</v>
      </c>
      <c r="AB950" s="14">
        <f t="shared" si="336"/>
        <v>0</v>
      </c>
      <c r="AC950" s="15">
        <f t="shared" si="335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4"/>
        <v>445.2</v>
      </c>
      <c r="Y951" s="14">
        <f t="shared" si="305"/>
        <v>0</v>
      </c>
      <c r="Z951" s="14">
        <f t="shared" si="306"/>
        <v>0</v>
      </c>
      <c r="AA951" s="14">
        <f t="shared" si="307"/>
        <v>0</v>
      </c>
      <c r="AB951" s="14">
        <f t="shared" si="336"/>
        <v>0</v>
      </c>
      <c r="AC951" s="15">
        <f t="shared" si="335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4"/>
        <v>362.52</v>
      </c>
      <c r="Y952" s="14">
        <f t="shared" si="305"/>
        <v>79.5</v>
      </c>
      <c r="Z952" s="14">
        <f t="shared" si="306"/>
        <v>0</v>
      </c>
      <c r="AA952" s="14">
        <f t="shared" si="307"/>
        <v>0</v>
      </c>
      <c r="AB952" s="14">
        <f t="shared" si="336"/>
        <v>0</v>
      </c>
      <c r="AC952" s="15">
        <f t="shared" si="335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4"/>
        <v>321.18</v>
      </c>
      <c r="Y953" s="14">
        <f t="shared" si="305"/>
        <v>79.5</v>
      </c>
      <c r="Z953" s="14">
        <f t="shared" si="306"/>
        <v>0</v>
      </c>
      <c r="AA953" s="14">
        <f t="shared" si="307"/>
        <v>0</v>
      </c>
      <c r="AB953" s="14">
        <f t="shared" si="336"/>
        <v>0</v>
      </c>
      <c r="AC953" s="15">
        <f t="shared" si="335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432.48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400.2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400.2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38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400.2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400.2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92.22</v>
      </c>
      <c r="Y960" s="14">
        <f t="shared" si="338"/>
        <v>340.89600000000002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136.74</v>
      </c>
      <c r="Y961" s="14">
        <f t="shared" si="338"/>
        <v>0</v>
      </c>
      <c r="Z961" s="14">
        <f t="shared" si="339"/>
        <v>323.08800000000002</v>
      </c>
      <c r="AA961" s="14">
        <f t="shared" si="340"/>
        <v>0</v>
      </c>
      <c r="AB961" s="14">
        <f t="shared" si="342"/>
        <v>0</v>
      </c>
      <c r="AC961" s="15">
        <f t="shared" si="341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7"/>
        <v>172.35599999999999</v>
      </c>
      <c r="Y962" s="14">
        <f t="shared" si="338"/>
        <v>0</v>
      </c>
      <c r="Z962" s="14">
        <f t="shared" si="339"/>
        <v>0</v>
      </c>
      <c r="AA962" s="14">
        <f t="shared" si="340"/>
        <v>287.47199999999998</v>
      </c>
      <c r="AB962" s="14">
        <f t="shared" si="342"/>
        <v>0</v>
      </c>
      <c r="AC962" s="15">
        <f t="shared" si="341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7"/>
        <v>136.74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323.08800000000002</v>
      </c>
      <c r="AC963" s="15">
        <f t="shared" si="341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7"/>
        <v>451.56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438.84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489.72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419.76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464.28000000000003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4"/>
        <v>388.70000000000005</v>
      </c>
      <c r="Y969" s="52">
        <f t="shared" si="305"/>
        <v>0</v>
      </c>
      <c r="Z969" s="52">
        <f t="shared" si="306"/>
        <v>0</v>
      </c>
      <c r="AA969" s="52">
        <f t="shared" si="307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468.52000000000004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388.70000000000005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388.70000000000005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388.70000000000005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388.70000000000005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124.02000000000001</v>
      </c>
      <c r="Y975" s="14">
        <f t="shared" si="344"/>
        <v>301.78200000000004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124.02000000000001</v>
      </c>
      <c r="Y976" s="14">
        <f t="shared" si="344"/>
        <v>0</v>
      </c>
      <c r="Z976" s="14">
        <f t="shared" si="345"/>
        <v>301.78200000000004</v>
      </c>
      <c r="AA976" s="14">
        <f t="shared" si="346"/>
        <v>0</v>
      </c>
      <c r="AB976" s="14">
        <f t="shared" si="348"/>
        <v>0</v>
      </c>
      <c r="AC976" s="15">
        <f t="shared" si="347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3"/>
        <v>124.02000000000001</v>
      </c>
      <c r="Y977" s="14">
        <f t="shared" si="344"/>
        <v>0</v>
      </c>
      <c r="Z977" s="14">
        <f t="shared" si="345"/>
        <v>0</v>
      </c>
      <c r="AA977" s="14">
        <f t="shared" si="346"/>
        <v>301.78200000000004</v>
      </c>
      <c r="AB977" s="14">
        <f t="shared" si="348"/>
        <v>0</v>
      </c>
      <c r="AC977" s="15">
        <f t="shared" si="347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3"/>
        <v>124.02000000000001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301.78200000000004</v>
      </c>
      <c r="AC978" s="15">
        <f t="shared" si="347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440.96000000000004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440.96000000000004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416.84500000000003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416.84500000000003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4"/>
        <v>388.125</v>
      </c>
      <c r="Y984" s="52">
        <f t="shared" si="305"/>
        <v>0</v>
      </c>
      <c r="Z984" s="52">
        <f t="shared" si="306"/>
        <v>0</v>
      </c>
      <c r="AA984" s="52">
        <f t="shared" si="307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4"/>
        <v>424</v>
      </c>
      <c r="Y985" s="14">
        <f t="shared" si="305"/>
        <v>0</v>
      </c>
      <c r="Z985" s="14">
        <f t="shared" si="306"/>
        <v>0</v>
      </c>
      <c r="AA985" s="14">
        <f t="shared" si="307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4"/>
        <v>388.125</v>
      </c>
      <c r="Y986" s="14">
        <f t="shared" si="305"/>
        <v>0</v>
      </c>
      <c r="Z986" s="14">
        <f t="shared" si="306"/>
        <v>0</v>
      </c>
      <c r="AA986" s="14">
        <f t="shared" si="307"/>
        <v>0</v>
      </c>
      <c r="AB986" s="14">
        <f>R986+W986</f>
        <v>0</v>
      </c>
      <c r="AC986" s="15">
        <f t="shared" ref="AC986:AC998" si="349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4"/>
        <v>388.125</v>
      </c>
      <c r="Y987" s="14">
        <f t="shared" si="305"/>
        <v>0</v>
      </c>
      <c r="Z987" s="14">
        <f t="shared" si="306"/>
        <v>0</v>
      </c>
      <c r="AA987" s="14">
        <f t="shared" si="307"/>
        <v>0</v>
      </c>
      <c r="AB987" s="14">
        <f t="shared" ref="AB987:AB998" si="350">R987+W987</f>
        <v>0</v>
      </c>
      <c r="AC987" s="15">
        <f t="shared" si="349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4"/>
        <v>388.125</v>
      </c>
      <c r="Y988" s="14">
        <f t="shared" si="305"/>
        <v>0</v>
      </c>
      <c r="Z988" s="14">
        <f t="shared" si="306"/>
        <v>0</v>
      </c>
      <c r="AA988" s="14">
        <f t="shared" si="307"/>
        <v>0</v>
      </c>
      <c r="AB988" s="14">
        <f t="shared" si="350"/>
        <v>0</v>
      </c>
      <c r="AC988" s="15">
        <f t="shared" si="349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4"/>
        <v>388.125</v>
      </c>
      <c r="Y989" s="14">
        <f t="shared" si="305"/>
        <v>0</v>
      </c>
      <c r="Z989" s="14">
        <f t="shared" si="306"/>
        <v>0</v>
      </c>
      <c r="AA989" s="14">
        <f t="shared" si="307"/>
        <v>0</v>
      </c>
      <c r="AB989" s="14">
        <f t="shared" si="350"/>
        <v>0</v>
      </c>
      <c r="AC989" s="15">
        <f t="shared" si="349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4"/>
        <v>121.58199999999999</v>
      </c>
      <c r="Y990" s="14">
        <f t="shared" si="305"/>
        <v>299.45</v>
      </c>
      <c r="Z990" s="14">
        <f t="shared" si="306"/>
        <v>0</v>
      </c>
      <c r="AA990" s="14">
        <f t="shared" si="307"/>
        <v>0</v>
      </c>
      <c r="AB990" s="14">
        <f t="shared" si="350"/>
        <v>0</v>
      </c>
      <c r="AC990" s="15">
        <f t="shared" si="349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4"/>
        <v>121.58199999999999</v>
      </c>
      <c r="Y991" s="14">
        <f t="shared" si="305"/>
        <v>0</v>
      </c>
      <c r="Z991" s="14">
        <f t="shared" si="306"/>
        <v>299.45</v>
      </c>
      <c r="AA991" s="14">
        <f t="shared" si="307"/>
        <v>0</v>
      </c>
      <c r="AB991" s="14">
        <f t="shared" si="350"/>
        <v>0</v>
      </c>
      <c r="AC991" s="15">
        <f t="shared" si="349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4"/>
        <v>121.58199999999999</v>
      </c>
      <c r="Y992" s="14">
        <f t="shared" si="305"/>
        <v>0</v>
      </c>
      <c r="Z992" s="14">
        <f t="shared" si="306"/>
        <v>0</v>
      </c>
      <c r="AA992" s="14">
        <f t="shared" si="307"/>
        <v>299.45</v>
      </c>
      <c r="AB992" s="14">
        <f t="shared" si="350"/>
        <v>0</v>
      </c>
      <c r="AC992" s="15">
        <f t="shared" si="349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4"/>
        <v>121.58199999999999</v>
      </c>
      <c r="Y993" s="14">
        <f t="shared" si="305"/>
        <v>0</v>
      </c>
      <c r="Z993" s="14">
        <f t="shared" si="306"/>
        <v>0</v>
      </c>
      <c r="AA993" s="14">
        <f t="shared" si="307"/>
        <v>0</v>
      </c>
      <c r="AB993" s="14">
        <f t="shared" si="350"/>
        <v>299.45</v>
      </c>
      <c r="AC993" s="15">
        <f t="shared" si="349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5"/>
        <v>0</v>
      </c>
      <c r="Z994" s="14">
        <f t="shared" si="306"/>
        <v>0</v>
      </c>
      <c r="AA994" s="14">
        <f t="shared" si="307"/>
        <v>0</v>
      </c>
      <c r="AB994" s="14">
        <f t="shared" si="350"/>
        <v>0</v>
      </c>
      <c r="AC994" s="15">
        <f t="shared" si="349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4"/>
        <v>435.92499999999995</v>
      </c>
      <c r="Y995" s="14">
        <f t="shared" si="305"/>
        <v>0</v>
      </c>
      <c r="Z995" s="14">
        <f t="shared" si="306"/>
        <v>0</v>
      </c>
      <c r="AA995" s="14">
        <f t="shared" si="307"/>
        <v>0</v>
      </c>
      <c r="AB995" s="14">
        <f t="shared" si="350"/>
        <v>0</v>
      </c>
      <c r="AC995" s="15">
        <f t="shared" si="349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4"/>
        <v>435.92499999999995</v>
      </c>
      <c r="Y996" s="14">
        <f t="shared" si="305"/>
        <v>0</v>
      </c>
      <c r="Z996" s="14">
        <f t="shared" si="306"/>
        <v>0</v>
      </c>
      <c r="AA996" s="14">
        <f t="shared" si="307"/>
        <v>0</v>
      </c>
      <c r="AB996" s="14">
        <f t="shared" si="350"/>
        <v>0</v>
      </c>
      <c r="AC996" s="15">
        <f t="shared" si="349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4"/>
        <v>463.75</v>
      </c>
      <c r="Y997" s="14">
        <f t="shared" si="305"/>
        <v>0</v>
      </c>
      <c r="Z997" s="14">
        <f t="shared" si="306"/>
        <v>0</v>
      </c>
      <c r="AA997" s="14">
        <f t="shared" si="307"/>
        <v>0</v>
      </c>
      <c r="AB997" s="14">
        <f t="shared" si="350"/>
        <v>0</v>
      </c>
      <c r="AC997" s="15">
        <f t="shared" si="349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4"/>
        <v>410.75</v>
      </c>
      <c r="Y998" s="14">
        <f t="shared" si="305"/>
        <v>0</v>
      </c>
      <c r="Z998" s="14">
        <f t="shared" si="306"/>
        <v>0</v>
      </c>
      <c r="AA998" s="14">
        <f t="shared" si="307"/>
        <v>0</v>
      </c>
      <c r="AB998" s="14">
        <f t="shared" si="350"/>
        <v>0</v>
      </c>
      <c r="AC998" s="15">
        <f t="shared" si="349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4"/>
        <v>331.2</v>
      </c>
      <c r="Y999" s="52">
        <f t="shared" si="305"/>
        <v>0</v>
      </c>
      <c r="Z999" s="52">
        <f t="shared" si="306"/>
        <v>92</v>
      </c>
      <c r="AA999" s="52">
        <f t="shared" si="307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381.6</v>
      </c>
      <c r="Y1000" s="14">
        <f t="shared" ref="Y1000:Y1013" si="352">O1000+T1000</f>
        <v>0</v>
      </c>
      <c r="Z1000" s="14">
        <f t="shared" ref="Z1000:Z1013" si="353">P1000+U1000</f>
        <v>84.8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331.2</v>
      </c>
      <c r="Y1001" s="14">
        <f t="shared" si="352"/>
        <v>0</v>
      </c>
      <c r="Z1001" s="14">
        <f t="shared" si="353"/>
        <v>92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20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331.2</v>
      </c>
      <c r="Y1002" s="14">
        <f t="shared" si="352"/>
        <v>0</v>
      </c>
      <c r="Z1002" s="14">
        <f t="shared" si="353"/>
        <v>92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20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331.2</v>
      </c>
      <c r="Y1003" s="14">
        <f t="shared" si="352"/>
        <v>0</v>
      </c>
      <c r="Z1003" s="14">
        <f t="shared" si="353"/>
        <v>92</v>
      </c>
      <c r="AA1003" s="14">
        <f t="shared" si="354"/>
        <v>0</v>
      </c>
      <c r="AB1003" s="14">
        <f t="shared" si="356"/>
        <v>0</v>
      </c>
      <c r="AC1003" s="15">
        <f t="shared" si="355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331.2</v>
      </c>
      <c r="Y1004" s="14">
        <f t="shared" si="352"/>
        <v>0</v>
      </c>
      <c r="Z1004" s="14">
        <f t="shared" si="353"/>
        <v>92</v>
      </c>
      <c r="AA1004" s="14">
        <f t="shared" si="354"/>
        <v>0</v>
      </c>
      <c r="AB1004" s="14">
        <f t="shared" si="356"/>
        <v>0</v>
      </c>
      <c r="AC1004" s="15">
        <f t="shared" si="355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108.12</v>
      </c>
      <c r="Y1005" s="14">
        <f t="shared" si="352"/>
        <v>340.89600000000002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108.12</v>
      </c>
      <c r="Y1006" s="14">
        <f t="shared" si="352"/>
        <v>0</v>
      </c>
      <c r="Z1006" s="14">
        <f t="shared" si="353"/>
        <v>412.12799999999999</v>
      </c>
      <c r="AA1006" s="14">
        <f t="shared" si="354"/>
        <v>0</v>
      </c>
      <c r="AB1006" s="14">
        <f t="shared" si="356"/>
        <v>0</v>
      </c>
      <c r="AC1006" s="15">
        <f t="shared" si="355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1"/>
        <v>108.12</v>
      </c>
      <c r="Y1007" s="14">
        <f t="shared" si="352"/>
        <v>0</v>
      </c>
      <c r="Z1007" s="14">
        <f t="shared" si="353"/>
        <v>0</v>
      </c>
      <c r="AA1007" s="14">
        <f t="shared" si="354"/>
        <v>340.89600000000002</v>
      </c>
      <c r="AB1007" s="14">
        <f t="shared" si="356"/>
        <v>0</v>
      </c>
      <c r="AC1007" s="15">
        <f t="shared" si="355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1"/>
        <v>108.12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340.89600000000002</v>
      </c>
      <c r="AC1008" s="15">
        <f t="shared" si="355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2"/>
        <v>0</v>
      </c>
      <c r="Z1009" s="14">
        <f t="shared" si="353"/>
        <v>121.9</v>
      </c>
      <c r="AA1009" s="14">
        <f t="shared" si="354"/>
        <v>0</v>
      </c>
      <c r="AB1009" s="14">
        <f t="shared" si="356"/>
        <v>0</v>
      </c>
      <c r="AC1009" s="15">
        <f t="shared" si="355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470.64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470.64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381.6</v>
      </c>
      <c r="Y1012" s="14">
        <f t="shared" si="352"/>
        <v>0</v>
      </c>
      <c r="Z1012" s="14">
        <f t="shared" si="353"/>
        <v>68.900000000000006</v>
      </c>
      <c r="AA1012" s="14">
        <f t="shared" si="354"/>
        <v>0</v>
      </c>
      <c r="AB1012" s="14">
        <f t="shared" si="356"/>
        <v>0</v>
      </c>
      <c r="AC1012" s="15">
        <f t="shared" si="355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422.94</v>
      </c>
      <c r="Y1013" s="14">
        <f t="shared" si="352"/>
        <v>0</v>
      </c>
      <c r="Z1013" s="14">
        <f t="shared" si="353"/>
        <v>68.900000000000006</v>
      </c>
      <c r="AA1013" s="14">
        <f t="shared" si="354"/>
        <v>0</v>
      </c>
      <c r="AB1013" s="14">
        <f t="shared" si="356"/>
        <v>0</v>
      </c>
      <c r="AC1013" s="15">
        <f t="shared" si="355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4"/>
        <v>303.59999999999997</v>
      </c>
      <c r="Y1014" s="52">
        <f t="shared" si="305"/>
        <v>0</v>
      </c>
      <c r="Z1014" s="52">
        <f t="shared" si="306"/>
        <v>101.2</v>
      </c>
      <c r="AA1014" s="52">
        <f t="shared" si="307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4"/>
        <v>349.80000000000007</v>
      </c>
      <c r="Y1015" s="14">
        <f t="shared" si="305"/>
        <v>0</v>
      </c>
      <c r="Z1015" s="14">
        <f t="shared" si="306"/>
        <v>93.28</v>
      </c>
      <c r="AA1015" s="14">
        <f t="shared" si="307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4"/>
        <v>303.59999999999997</v>
      </c>
      <c r="Y1016" s="14">
        <f t="shared" si="305"/>
        <v>0</v>
      </c>
      <c r="Z1016" s="14">
        <f t="shared" si="306"/>
        <v>101.2</v>
      </c>
      <c r="AA1016" s="14">
        <f t="shared" si="307"/>
        <v>0</v>
      </c>
      <c r="AB1016" s="14">
        <f>R1016+W1016</f>
        <v>0</v>
      </c>
      <c r="AC1016" s="15">
        <f t="shared" ref="AC1016:AC1028" si="357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16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4"/>
        <v>303.59999999999997</v>
      </c>
      <c r="Y1017" s="14">
        <f t="shared" si="305"/>
        <v>0</v>
      </c>
      <c r="Z1017" s="14">
        <f t="shared" si="306"/>
        <v>101.2</v>
      </c>
      <c r="AA1017" s="14">
        <f t="shared" si="307"/>
        <v>0</v>
      </c>
      <c r="AB1017" s="14">
        <f t="shared" ref="AB1017:AB1028" si="358">R1017+W1017</f>
        <v>0</v>
      </c>
      <c r="AC1017" s="15">
        <f t="shared" si="357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16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4"/>
        <v>303.59999999999997</v>
      </c>
      <c r="Y1018" s="14">
        <f t="shared" si="305"/>
        <v>0</v>
      </c>
      <c r="Z1018" s="14">
        <f t="shared" si="306"/>
        <v>101.2</v>
      </c>
      <c r="AA1018" s="14">
        <f t="shared" si="307"/>
        <v>0</v>
      </c>
      <c r="AB1018" s="14">
        <f t="shared" si="358"/>
        <v>0</v>
      </c>
      <c r="AC1018" s="15">
        <f t="shared" si="357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4"/>
        <v>303.59999999999997</v>
      </c>
      <c r="Y1019" s="14">
        <f t="shared" si="305"/>
        <v>0</v>
      </c>
      <c r="Z1019" s="14">
        <f t="shared" si="306"/>
        <v>101.2</v>
      </c>
      <c r="AA1019" s="14">
        <f t="shared" si="307"/>
        <v>0</v>
      </c>
      <c r="AB1019" s="14">
        <f t="shared" si="358"/>
        <v>0</v>
      </c>
      <c r="AC1019" s="15">
        <f t="shared" si="357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4"/>
        <v>99.110000000000014</v>
      </c>
      <c r="Y1020" s="14">
        <f t="shared" si="305"/>
        <v>361.46000000000004</v>
      </c>
      <c r="Z1020" s="14">
        <f t="shared" si="306"/>
        <v>0</v>
      </c>
      <c r="AA1020" s="14">
        <f t="shared" si="307"/>
        <v>0</v>
      </c>
      <c r="AB1020" s="14">
        <f t="shared" si="358"/>
        <v>0</v>
      </c>
      <c r="AC1020" s="15">
        <f t="shared" si="357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4"/>
        <v>99.110000000000014</v>
      </c>
      <c r="Y1021" s="14">
        <f t="shared" si="305"/>
        <v>0</v>
      </c>
      <c r="Z1021" s="14">
        <f t="shared" si="306"/>
        <v>394.108</v>
      </c>
      <c r="AA1021" s="14">
        <f t="shared" si="307"/>
        <v>0</v>
      </c>
      <c r="AB1021" s="14">
        <f t="shared" si="358"/>
        <v>0</v>
      </c>
      <c r="AC1021" s="15">
        <f t="shared" si="357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4"/>
        <v>99.110000000000014</v>
      </c>
      <c r="Y1022" s="14">
        <f t="shared" si="305"/>
        <v>0</v>
      </c>
      <c r="Z1022" s="14">
        <f t="shared" si="306"/>
        <v>0</v>
      </c>
      <c r="AA1022" s="14">
        <f t="shared" si="307"/>
        <v>361.46000000000004</v>
      </c>
      <c r="AB1022" s="14">
        <f t="shared" si="358"/>
        <v>0</v>
      </c>
      <c r="AC1022" s="15">
        <f t="shared" si="357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4"/>
        <v>99.110000000000014</v>
      </c>
      <c r="Y1023" s="14">
        <f t="shared" si="305"/>
        <v>0</v>
      </c>
      <c r="Z1023" s="14">
        <f t="shared" si="306"/>
        <v>0</v>
      </c>
      <c r="AA1023" s="14">
        <f t="shared" si="307"/>
        <v>0</v>
      </c>
      <c r="AB1023" s="14">
        <f t="shared" si="358"/>
        <v>361.46000000000004</v>
      </c>
      <c r="AC1023" s="15">
        <f t="shared" si="357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5"/>
        <v>0</v>
      </c>
      <c r="Z1024" s="14">
        <f t="shared" si="306"/>
        <v>118.72000000000001</v>
      </c>
      <c r="AA1024" s="14">
        <f t="shared" si="307"/>
        <v>0</v>
      </c>
      <c r="AB1024" s="14">
        <f t="shared" si="358"/>
        <v>0</v>
      </c>
      <c r="AC1024" s="15">
        <f t="shared" si="357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4"/>
        <v>454.74000000000007</v>
      </c>
      <c r="Y1025" s="14">
        <f t="shared" si="305"/>
        <v>0</v>
      </c>
      <c r="Z1025" s="14">
        <f t="shared" si="306"/>
        <v>0</v>
      </c>
      <c r="AA1025" s="14">
        <f t="shared" si="307"/>
        <v>0</v>
      </c>
      <c r="AB1025" s="14">
        <f t="shared" si="358"/>
        <v>0</v>
      </c>
      <c r="AC1025" s="15">
        <f t="shared" si="357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4"/>
        <v>454.74000000000007</v>
      </c>
      <c r="Y1026" s="14">
        <f t="shared" si="305"/>
        <v>0</v>
      </c>
      <c r="Z1026" s="14">
        <f t="shared" si="306"/>
        <v>0</v>
      </c>
      <c r="AA1026" s="14">
        <f t="shared" si="307"/>
        <v>0</v>
      </c>
      <c r="AB1026" s="14">
        <f t="shared" si="358"/>
        <v>0</v>
      </c>
      <c r="AC1026" s="15">
        <f t="shared" si="357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4"/>
        <v>349.80000000000007</v>
      </c>
      <c r="Y1027" s="14">
        <f t="shared" si="305"/>
        <v>0</v>
      </c>
      <c r="Z1027" s="14">
        <f t="shared" si="306"/>
        <v>67.84</v>
      </c>
      <c r="AA1027" s="14">
        <f t="shared" si="307"/>
        <v>0</v>
      </c>
      <c r="AB1027" s="14">
        <f t="shared" si="358"/>
        <v>0</v>
      </c>
      <c r="AC1027" s="15">
        <f t="shared" si="357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4"/>
        <v>402.27000000000004</v>
      </c>
      <c r="Y1028" s="14">
        <f t="shared" si="305"/>
        <v>0</v>
      </c>
      <c r="Z1028" s="14">
        <f t="shared" si="306"/>
        <v>67.84</v>
      </c>
      <c r="AA1028" s="14">
        <f t="shared" si="307"/>
        <v>0</v>
      </c>
      <c r="AB1028" s="14">
        <f t="shared" si="358"/>
        <v>0</v>
      </c>
      <c r="AC1028" s="15">
        <f t="shared" si="357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4"/>
        <v>386.4</v>
      </c>
      <c r="Y1029" s="52">
        <f t="shared" si="305"/>
        <v>0</v>
      </c>
      <c r="Z1029" s="52">
        <f t="shared" si="306"/>
        <v>0</v>
      </c>
      <c r="AA1029" s="52">
        <f t="shared" si="307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407.04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386.4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386.4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386.4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386.4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120.84</v>
      </c>
      <c r="Y1035" s="14">
        <f t="shared" si="360"/>
        <v>305.28000000000003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120.84</v>
      </c>
      <c r="Y1036" s="14">
        <f t="shared" si="360"/>
        <v>0</v>
      </c>
      <c r="Z1036" s="14">
        <f t="shared" si="361"/>
        <v>305.28000000000003</v>
      </c>
      <c r="AA1036" s="14">
        <f t="shared" si="362"/>
        <v>0</v>
      </c>
      <c r="AB1036" s="14">
        <f t="shared" si="364"/>
        <v>0</v>
      </c>
      <c r="AC1036" s="15">
        <f t="shared" si="363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9"/>
        <v>120.84</v>
      </c>
      <c r="Y1037" s="14">
        <f t="shared" si="360"/>
        <v>0</v>
      </c>
      <c r="Z1037" s="14">
        <f t="shared" si="361"/>
        <v>0</v>
      </c>
      <c r="AA1037" s="14">
        <f t="shared" si="362"/>
        <v>305.28000000000003</v>
      </c>
      <c r="AB1037" s="14">
        <f t="shared" si="364"/>
        <v>0</v>
      </c>
      <c r="AC1037" s="15">
        <f t="shared" si="363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9"/>
        <v>120.84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305.28000000000003</v>
      </c>
      <c r="AC1038" s="15">
        <f t="shared" si="363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432.48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432.48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470.64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407.04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4"/>
        <v>252.99999999999997</v>
      </c>
      <c r="Y1044" s="52">
        <f t="shared" si="305"/>
        <v>0</v>
      </c>
      <c r="Z1044" s="52">
        <f t="shared" si="306"/>
        <v>0</v>
      </c>
      <c r="AA1044" s="52">
        <f t="shared" si="307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4"/>
        <v>303.16000000000003</v>
      </c>
      <c r="Y1045" s="14">
        <f t="shared" si="305"/>
        <v>0</v>
      </c>
      <c r="Z1045" s="14">
        <f t="shared" si="306"/>
        <v>0</v>
      </c>
      <c r="AA1045" s="14">
        <f t="shared" si="307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4"/>
        <v>252.99999999999997</v>
      </c>
      <c r="Y1046" s="14">
        <f t="shared" si="305"/>
        <v>0</v>
      </c>
      <c r="Z1046" s="14">
        <f t="shared" si="306"/>
        <v>0</v>
      </c>
      <c r="AA1046" s="14">
        <f t="shared" si="307"/>
        <v>0</v>
      </c>
      <c r="AB1046" s="14">
        <f>R1046+W1046</f>
        <v>124.19999999999999</v>
      </c>
      <c r="AC1046" s="15">
        <f t="shared" ref="AC1046:AC1058" si="365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16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4"/>
        <v>252.99999999999997</v>
      </c>
      <c r="Y1047" s="14">
        <f t="shared" si="305"/>
        <v>0</v>
      </c>
      <c r="Z1047" s="14">
        <f t="shared" si="306"/>
        <v>0</v>
      </c>
      <c r="AA1047" s="14">
        <f t="shared" si="307"/>
        <v>0</v>
      </c>
      <c r="AB1047" s="14">
        <f t="shared" ref="AB1047:AB1058" si="366">R1047+W1047</f>
        <v>124.19999999999999</v>
      </c>
      <c r="AC1047" s="15">
        <f t="shared" si="365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16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4"/>
        <v>252.99999999999997</v>
      </c>
      <c r="Y1048" s="14">
        <f t="shared" si="305"/>
        <v>0</v>
      </c>
      <c r="Z1048" s="14">
        <f t="shared" si="306"/>
        <v>0</v>
      </c>
      <c r="AA1048" s="14">
        <f t="shared" si="307"/>
        <v>0</v>
      </c>
      <c r="AB1048" s="14">
        <f t="shared" si="366"/>
        <v>124.19999999999999</v>
      </c>
      <c r="AC1048" s="15">
        <f t="shared" si="365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4"/>
        <v>252.99999999999997</v>
      </c>
      <c r="Y1049" s="14">
        <f t="shared" si="305"/>
        <v>0</v>
      </c>
      <c r="Z1049" s="14">
        <f t="shared" si="306"/>
        <v>0</v>
      </c>
      <c r="AA1049" s="14">
        <f t="shared" si="307"/>
        <v>0</v>
      </c>
      <c r="AB1049" s="14">
        <f t="shared" si="366"/>
        <v>124.19999999999999</v>
      </c>
      <c r="AC1049" s="15">
        <f t="shared" si="365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4"/>
        <v>87.450000000000017</v>
      </c>
      <c r="Y1050" s="14">
        <f t="shared" si="305"/>
        <v>328.81200000000001</v>
      </c>
      <c r="Z1050" s="14">
        <f t="shared" si="306"/>
        <v>0</v>
      </c>
      <c r="AA1050" s="14">
        <f t="shared" si="307"/>
        <v>0</v>
      </c>
      <c r="AB1050" s="14">
        <f t="shared" si="366"/>
        <v>0</v>
      </c>
      <c r="AC1050" s="15">
        <f t="shared" si="365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4"/>
        <v>87.450000000000017</v>
      </c>
      <c r="Y1051" s="14">
        <f t="shared" si="305"/>
        <v>0</v>
      </c>
      <c r="Z1051" s="14">
        <f t="shared" si="306"/>
        <v>328.81200000000001</v>
      </c>
      <c r="AA1051" s="14">
        <f t="shared" si="307"/>
        <v>0</v>
      </c>
      <c r="AB1051" s="14">
        <f t="shared" si="366"/>
        <v>0</v>
      </c>
      <c r="AC1051" s="15">
        <f t="shared" si="365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4"/>
        <v>87.450000000000017</v>
      </c>
      <c r="Y1052" s="14">
        <f t="shared" si="305"/>
        <v>0</v>
      </c>
      <c r="Z1052" s="14">
        <f t="shared" si="306"/>
        <v>0</v>
      </c>
      <c r="AA1052" s="14">
        <f t="shared" si="307"/>
        <v>328.81200000000001</v>
      </c>
      <c r="AB1052" s="14">
        <f t="shared" si="366"/>
        <v>0</v>
      </c>
      <c r="AC1052" s="15">
        <f t="shared" si="365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4"/>
        <v>87.450000000000017</v>
      </c>
      <c r="Y1053" s="14">
        <f t="shared" si="305"/>
        <v>0</v>
      </c>
      <c r="Z1053" s="14">
        <f t="shared" si="306"/>
        <v>0</v>
      </c>
      <c r="AA1053" s="14">
        <f t="shared" si="307"/>
        <v>0</v>
      </c>
      <c r="AB1053" s="14">
        <f t="shared" si="366"/>
        <v>361.46000000000004</v>
      </c>
      <c r="AC1053" s="15">
        <f t="shared" si="365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5"/>
        <v>0</v>
      </c>
      <c r="Z1054" s="14">
        <f t="shared" si="306"/>
        <v>0</v>
      </c>
      <c r="AA1054" s="14">
        <f t="shared" si="307"/>
        <v>0</v>
      </c>
      <c r="AB1054" s="14">
        <f t="shared" si="366"/>
        <v>139.92000000000002</v>
      </c>
      <c r="AC1054" s="15">
        <f t="shared" si="365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4"/>
        <v>408.1</v>
      </c>
      <c r="Y1055" s="14">
        <f t="shared" si="305"/>
        <v>0</v>
      </c>
      <c r="Z1055" s="14">
        <f t="shared" si="306"/>
        <v>0</v>
      </c>
      <c r="AA1055" s="14">
        <f t="shared" si="307"/>
        <v>0</v>
      </c>
      <c r="AB1055" s="14">
        <f t="shared" si="366"/>
        <v>0</v>
      </c>
      <c r="AC1055" s="15">
        <f t="shared" si="365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4"/>
        <v>408.1</v>
      </c>
      <c r="Y1056" s="14">
        <f t="shared" si="305"/>
        <v>0</v>
      </c>
      <c r="Z1056" s="14">
        <f t="shared" si="306"/>
        <v>0</v>
      </c>
      <c r="AA1056" s="14">
        <f t="shared" si="307"/>
        <v>0</v>
      </c>
      <c r="AB1056" s="14">
        <f t="shared" si="366"/>
        <v>0</v>
      </c>
      <c r="AC1056" s="15">
        <f t="shared" si="365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4"/>
        <v>358.54500000000002</v>
      </c>
      <c r="Y1057" s="14">
        <f t="shared" si="305"/>
        <v>0</v>
      </c>
      <c r="Z1057" s="14">
        <f t="shared" si="306"/>
        <v>0</v>
      </c>
      <c r="AA1057" s="14">
        <f t="shared" si="307"/>
        <v>0</v>
      </c>
      <c r="AB1057" s="14">
        <f t="shared" si="366"/>
        <v>89.04</v>
      </c>
      <c r="AC1057" s="15">
        <f t="shared" si="365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4"/>
        <v>311.90500000000003</v>
      </c>
      <c r="Y1058" s="14">
        <f t="shared" si="305"/>
        <v>0</v>
      </c>
      <c r="Z1058" s="14">
        <f t="shared" si="306"/>
        <v>0</v>
      </c>
      <c r="AA1058" s="14">
        <f t="shared" si="307"/>
        <v>0</v>
      </c>
      <c r="AB1058" s="14">
        <f t="shared" si="366"/>
        <v>89.04</v>
      </c>
      <c r="AC1058" s="15">
        <f t="shared" si="365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4"/>
        <v>391</v>
      </c>
      <c r="Y1059" s="52">
        <f t="shared" si="305"/>
        <v>0</v>
      </c>
      <c r="Z1059" s="52">
        <f t="shared" si="306"/>
        <v>0</v>
      </c>
      <c r="AA1059" s="52">
        <f t="shared" si="307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424</v>
      </c>
      <c r="Y1060" s="14">
        <f t="shared" ref="Y1060:Y1073" si="368">O1060+T1060</f>
        <v>0</v>
      </c>
      <c r="Z1060" s="14">
        <f t="shared" ref="Z1060:Z1073" si="369">P1060+U1060</f>
        <v>0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391</v>
      </c>
      <c r="Y1061" s="14">
        <f t="shared" si="368"/>
        <v>0</v>
      </c>
      <c r="Z1061" s="14">
        <f t="shared" si="369"/>
        <v>0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391</v>
      </c>
      <c r="Y1062" s="14">
        <f t="shared" si="368"/>
        <v>0</v>
      </c>
      <c r="Z1062" s="14">
        <f t="shared" si="369"/>
        <v>0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36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391</v>
      </c>
      <c r="Y1063" s="14">
        <f t="shared" si="368"/>
        <v>0</v>
      </c>
      <c r="Z1063" s="14">
        <f t="shared" si="369"/>
        <v>0</v>
      </c>
      <c r="AA1063" s="14">
        <f t="shared" si="370"/>
        <v>0</v>
      </c>
      <c r="AB1063" s="14">
        <f t="shared" si="372"/>
        <v>0</v>
      </c>
      <c r="AC1063" s="15">
        <f t="shared" si="371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391</v>
      </c>
      <c r="Y1064" s="14">
        <f t="shared" si="368"/>
        <v>0</v>
      </c>
      <c r="Z1064" s="14">
        <f t="shared" si="369"/>
        <v>0</v>
      </c>
      <c r="AA1064" s="14">
        <f t="shared" si="370"/>
        <v>0</v>
      </c>
      <c r="AB1064" s="14">
        <f t="shared" si="372"/>
        <v>0</v>
      </c>
      <c r="AC1064" s="15">
        <f t="shared" si="371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84.800000000000011</v>
      </c>
      <c r="Y1065" s="14">
        <f t="shared" si="368"/>
        <v>343.44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133.03</v>
      </c>
      <c r="Y1066" s="14">
        <f t="shared" si="368"/>
        <v>0</v>
      </c>
      <c r="Z1066" s="14">
        <f t="shared" si="369"/>
        <v>298.92</v>
      </c>
      <c r="AA1066" s="14">
        <f t="shared" si="370"/>
        <v>0</v>
      </c>
      <c r="AB1066" s="14">
        <f t="shared" si="372"/>
        <v>0</v>
      </c>
      <c r="AC1066" s="15">
        <f t="shared" si="371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7"/>
        <v>166.42000000000002</v>
      </c>
      <c r="Y1067" s="14">
        <f t="shared" si="368"/>
        <v>0</v>
      </c>
      <c r="Z1067" s="14">
        <f t="shared" si="369"/>
        <v>0</v>
      </c>
      <c r="AA1067" s="14">
        <f t="shared" si="370"/>
        <v>269.24</v>
      </c>
      <c r="AB1067" s="14">
        <f t="shared" si="372"/>
        <v>0</v>
      </c>
      <c r="AC1067" s="15">
        <f t="shared" si="371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7"/>
        <v>133.03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298.92</v>
      </c>
      <c r="AC1068" s="15">
        <f t="shared" si="371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7"/>
        <v>413.40000000000003</v>
      </c>
      <c r="Y1069" s="14">
        <f t="shared" si="368"/>
        <v>0</v>
      </c>
      <c r="Z1069" s="14">
        <f t="shared" si="369"/>
        <v>0</v>
      </c>
      <c r="AA1069" s="14">
        <f t="shared" si="370"/>
        <v>0</v>
      </c>
      <c r="AB1069" s="14">
        <f t="shared" si="372"/>
        <v>0</v>
      </c>
      <c r="AC1069" s="15">
        <f t="shared" si="371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424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466.40000000000003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397.5</v>
      </c>
      <c r="Y1072" s="14">
        <f t="shared" si="368"/>
        <v>0</v>
      </c>
      <c r="Z1072" s="14">
        <f t="shared" si="369"/>
        <v>0</v>
      </c>
      <c r="AA1072" s="14">
        <f t="shared" si="370"/>
        <v>0</v>
      </c>
      <c r="AB1072" s="14">
        <f t="shared" si="372"/>
        <v>0</v>
      </c>
      <c r="AC1072" s="15">
        <f t="shared" si="371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455.8</v>
      </c>
      <c r="Y1073" s="14">
        <f t="shared" si="368"/>
        <v>0</v>
      </c>
      <c r="Z1073" s="14">
        <f t="shared" si="369"/>
        <v>0</v>
      </c>
      <c r="AA1073" s="14">
        <f t="shared" si="370"/>
        <v>0</v>
      </c>
      <c r="AB1073" s="14">
        <f t="shared" si="372"/>
        <v>0</v>
      </c>
      <c r="AC1073" s="15">
        <f t="shared" si="371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3">N1074+S1074</f>
        <v>379.49999999999994</v>
      </c>
      <c r="Y1074" s="52">
        <f t="shared" ref="Y1074:Y1088" si="374">O1074+T1074</f>
        <v>0</v>
      </c>
      <c r="Z1074" s="52">
        <f t="shared" ref="Z1074:Z1088" si="375">P1074+U1074</f>
        <v>0</v>
      </c>
      <c r="AA1074" s="52">
        <f t="shared" ref="AA1074:AA1088" si="376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3"/>
        <v>408.10000000000008</v>
      </c>
      <c r="Y1075" s="14">
        <f t="shared" si="374"/>
        <v>0</v>
      </c>
      <c r="Z1075" s="14">
        <f t="shared" si="375"/>
        <v>0</v>
      </c>
      <c r="AA1075" s="14">
        <f t="shared" si="376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379.49999999999994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379.49999999999994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379.49999999999994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379.49999999999994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116.60000000000002</v>
      </c>
      <c r="Y1080" s="14">
        <f t="shared" si="374"/>
        <v>288.00200000000001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116.60000000000002</v>
      </c>
      <c r="Y1081" s="14">
        <f t="shared" si="374"/>
        <v>0</v>
      </c>
      <c r="Z1081" s="14">
        <f t="shared" si="375"/>
        <v>288.00200000000001</v>
      </c>
      <c r="AA1081" s="14">
        <f t="shared" si="376"/>
        <v>0</v>
      </c>
      <c r="AB1081" s="14">
        <f t="shared" si="378"/>
        <v>0</v>
      </c>
      <c r="AC1081" s="15">
        <f t="shared" si="377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3"/>
        <v>116.60000000000002</v>
      </c>
      <c r="Y1082" s="14">
        <f t="shared" si="374"/>
        <v>0</v>
      </c>
      <c r="Z1082" s="14">
        <f t="shared" si="375"/>
        <v>0</v>
      </c>
      <c r="AA1082" s="14">
        <f t="shared" si="376"/>
        <v>288.00200000000001</v>
      </c>
      <c r="AB1082" s="14">
        <f t="shared" si="378"/>
        <v>0</v>
      </c>
      <c r="AC1082" s="15">
        <f t="shared" si="377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3"/>
        <v>116.60000000000002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288.00200000000001</v>
      </c>
      <c r="AC1083" s="15">
        <f t="shared" si="377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419.7600000000001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419.7600000000001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460.57000000000005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393.52500000000003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9">N1089+S1089</f>
        <v>393.29999999999995</v>
      </c>
      <c r="Y1089" s="52">
        <f t="shared" ref="Y1089:Y1103" si="380">O1089+T1089</f>
        <v>0</v>
      </c>
      <c r="Z1089" s="52">
        <f t="shared" ref="Z1089:Z1103" si="381">P1089+U1089</f>
        <v>0</v>
      </c>
      <c r="AA1089" s="52">
        <f t="shared" ref="AA1089:AA1103" si="382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9"/>
        <v>422.94000000000005</v>
      </c>
      <c r="Y1090" s="14">
        <f t="shared" si="380"/>
        <v>0</v>
      </c>
      <c r="Z1090" s="14">
        <f t="shared" si="381"/>
        <v>0</v>
      </c>
      <c r="AA1090" s="14">
        <f t="shared" si="382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9"/>
        <v>393.29999999999995</v>
      </c>
      <c r="Y1091" s="14">
        <f t="shared" si="380"/>
        <v>0</v>
      </c>
      <c r="Z1091" s="14">
        <f t="shared" si="381"/>
        <v>0</v>
      </c>
      <c r="AA1091" s="14">
        <f t="shared" si="382"/>
        <v>0</v>
      </c>
      <c r="AB1091" s="14">
        <f>R1091+W1091</f>
        <v>0</v>
      </c>
      <c r="AC1091" s="15">
        <f t="shared" ref="AC1091:AC1103" si="383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9"/>
        <v>393.29999999999995</v>
      </c>
      <c r="Y1092" s="14">
        <f t="shared" si="380"/>
        <v>0</v>
      </c>
      <c r="Z1092" s="14">
        <f t="shared" si="381"/>
        <v>0</v>
      </c>
      <c r="AA1092" s="14">
        <f t="shared" si="382"/>
        <v>0</v>
      </c>
      <c r="AB1092" s="14">
        <f t="shared" ref="AB1092:AB1103" si="384">R1092+W1092</f>
        <v>0</v>
      </c>
      <c r="AC1092" s="15">
        <f t="shared" si="383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9"/>
        <v>393.29999999999995</v>
      </c>
      <c r="Y1093" s="14">
        <f t="shared" si="380"/>
        <v>0</v>
      </c>
      <c r="Z1093" s="14">
        <f t="shared" si="381"/>
        <v>0</v>
      </c>
      <c r="AA1093" s="14">
        <f t="shared" si="382"/>
        <v>0</v>
      </c>
      <c r="AB1093" s="14">
        <f t="shared" si="384"/>
        <v>0</v>
      </c>
      <c r="AC1093" s="15">
        <f t="shared" si="383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9"/>
        <v>393.29999999999995</v>
      </c>
      <c r="Y1094" s="14">
        <f t="shared" si="380"/>
        <v>0</v>
      </c>
      <c r="Z1094" s="14">
        <f t="shared" si="381"/>
        <v>0</v>
      </c>
      <c r="AA1094" s="14">
        <f t="shared" si="382"/>
        <v>0</v>
      </c>
      <c r="AB1094" s="14">
        <f t="shared" si="384"/>
        <v>0</v>
      </c>
      <c r="AC1094" s="15">
        <f t="shared" si="383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9"/>
        <v>120.84</v>
      </c>
      <c r="Y1095" s="14">
        <f t="shared" si="380"/>
        <v>298.47480000000002</v>
      </c>
      <c r="Z1095" s="14">
        <f t="shared" si="381"/>
        <v>0</v>
      </c>
      <c r="AA1095" s="14">
        <f t="shared" si="382"/>
        <v>0</v>
      </c>
      <c r="AB1095" s="14">
        <f t="shared" si="384"/>
        <v>0</v>
      </c>
      <c r="AC1095" s="15">
        <f t="shared" si="383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9"/>
        <v>120.84</v>
      </c>
      <c r="Y1096" s="14">
        <f t="shared" si="380"/>
        <v>0</v>
      </c>
      <c r="Z1096" s="14">
        <f t="shared" si="381"/>
        <v>298.47480000000002</v>
      </c>
      <c r="AA1096" s="14">
        <f t="shared" si="382"/>
        <v>0</v>
      </c>
      <c r="AB1096" s="14">
        <f t="shared" si="384"/>
        <v>0</v>
      </c>
      <c r="AC1096" s="15">
        <f t="shared" si="383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9"/>
        <v>120.84</v>
      </c>
      <c r="Y1097" s="14">
        <f t="shared" si="380"/>
        <v>0</v>
      </c>
      <c r="Z1097" s="14">
        <f t="shared" si="381"/>
        <v>0</v>
      </c>
      <c r="AA1097" s="14">
        <f t="shared" si="382"/>
        <v>298.47480000000002</v>
      </c>
      <c r="AB1097" s="14">
        <f t="shared" si="384"/>
        <v>0</v>
      </c>
      <c r="AC1097" s="15">
        <f t="shared" si="383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9"/>
        <v>120.84</v>
      </c>
      <c r="Y1098" s="14">
        <f t="shared" si="380"/>
        <v>0</v>
      </c>
      <c r="Z1098" s="14">
        <f t="shared" si="381"/>
        <v>0</v>
      </c>
      <c r="AA1098" s="14">
        <f t="shared" si="382"/>
        <v>0</v>
      </c>
      <c r="AB1098" s="14">
        <f t="shared" si="384"/>
        <v>298.47480000000002</v>
      </c>
      <c r="AC1098" s="15">
        <f t="shared" si="383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80"/>
        <v>0</v>
      </c>
      <c r="Z1099" s="14">
        <f t="shared" si="381"/>
        <v>0</v>
      </c>
      <c r="AA1099" s="14">
        <f t="shared" si="382"/>
        <v>0</v>
      </c>
      <c r="AB1099" s="14">
        <f t="shared" si="384"/>
        <v>0</v>
      </c>
      <c r="AC1099" s="15">
        <f t="shared" si="383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9"/>
        <v>435.024</v>
      </c>
      <c r="Y1100" s="14">
        <f t="shared" si="380"/>
        <v>0</v>
      </c>
      <c r="Z1100" s="14">
        <f t="shared" si="381"/>
        <v>0</v>
      </c>
      <c r="AA1100" s="14">
        <f t="shared" si="382"/>
        <v>0</v>
      </c>
      <c r="AB1100" s="14">
        <f t="shared" si="384"/>
        <v>0</v>
      </c>
      <c r="AC1100" s="15">
        <f t="shared" si="383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9"/>
        <v>435.024</v>
      </c>
      <c r="Y1101" s="14">
        <f t="shared" si="380"/>
        <v>0</v>
      </c>
      <c r="Z1101" s="14">
        <f t="shared" si="381"/>
        <v>0</v>
      </c>
      <c r="AA1101" s="14">
        <f t="shared" si="382"/>
        <v>0</v>
      </c>
      <c r="AB1101" s="14">
        <f t="shared" si="384"/>
        <v>0</v>
      </c>
      <c r="AC1101" s="15">
        <f t="shared" si="383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9"/>
        <v>459.19200000000001</v>
      </c>
      <c r="Y1102" s="14">
        <f t="shared" si="380"/>
        <v>0</v>
      </c>
      <c r="Z1102" s="14">
        <f t="shared" si="381"/>
        <v>0</v>
      </c>
      <c r="AA1102" s="14">
        <f t="shared" si="382"/>
        <v>0</v>
      </c>
      <c r="AB1102" s="14">
        <f t="shared" si="384"/>
        <v>0</v>
      </c>
      <c r="AC1102" s="15">
        <f t="shared" si="383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9"/>
        <v>416.89800000000002</v>
      </c>
      <c r="Y1103" s="14">
        <f t="shared" si="380"/>
        <v>0</v>
      </c>
      <c r="Z1103" s="14">
        <f t="shared" si="381"/>
        <v>0</v>
      </c>
      <c r="AA1103" s="14">
        <f t="shared" si="382"/>
        <v>0</v>
      </c>
      <c r="AB1103" s="14">
        <f t="shared" si="384"/>
        <v>0</v>
      </c>
      <c r="AC1103" s="15">
        <f t="shared" si="383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5">N1104+S1104</f>
        <v>400.2</v>
      </c>
      <c r="Y1104" s="52">
        <f t="shared" ref="Y1104:Y1118" si="386">O1104+T1104</f>
        <v>0</v>
      </c>
      <c r="Z1104" s="52">
        <f t="shared" ref="Z1104:Z1118" si="387">P1104+U1104</f>
        <v>0</v>
      </c>
      <c r="AA1104" s="52">
        <f t="shared" ref="AA1104:AA1118" si="388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5"/>
        <v>432.48</v>
      </c>
      <c r="Y1105" s="14">
        <f t="shared" si="386"/>
        <v>0</v>
      </c>
      <c r="Z1105" s="14">
        <f t="shared" si="387"/>
        <v>0</v>
      </c>
      <c r="AA1105" s="14">
        <f t="shared" si="388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5"/>
        <v>400.2</v>
      </c>
      <c r="Y1106" s="14">
        <f t="shared" si="386"/>
        <v>0</v>
      </c>
      <c r="Z1106" s="14">
        <f t="shared" si="387"/>
        <v>0</v>
      </c>
      <c r="AA1106" s="14">
        <f t="shared" si="388"/>
        <v>0</v>
      </c>
      <c r="AB1106" s="14">
        <f>R1106+W1106</f>
        <v>0</v>
      </c>
      <c r="AC1106" s="15">
        <f t="shared" ref="AC1106:AC1118" si="389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5"/>
        <v>400.2</v>
      </c>
      <c r="Y1107" s="14">
        <f t="shared" si="386"/>
        <v>0</v>
      </c>
      <c r="Z1107" s="14">
        <f t="shared" si="387"/>
        <v>0</v>
      </c>
      <c r="AA1107" s="14">
        <f t="shared" si="388"/>
        <v>0</v>
      </c>
      <c r="AB1107" s="14">
        <f t="shared" ref="AB1107:AB1118" si="390">R1107+W1107</f>
        <v>0</v>
      </c>
      <c r="AC1107" s="15">
        <f t="shared" si="389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5"/>
        <v>400.2</v>
      </c>
      <c r="Y1108" s="14">
        <f t="shared" si="386"/>
        <v>0</v>
      </c>
      <c r="Z1108" s="14">
        <f t="shared" si="387"/>
        <v>0</v>
      </c>
      <c r="AA1108" s="14">
        <f t="shared" si="388"/>
        <v>0</v>
      </c>
      <c r="AB1108" s="14">
        <f t="shared" si="390"/>
        <v>0</v>
      </c>
      <c r="AC1108" s="15">
        <f t="shared" si="389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5"/>
        <v>400.2</v>
      </c>
      <c r="Y1109" s="14">
        <f t="shared" si="386"/>
        <v>0</v>
      </c>
      <c r="Z1109" s="14">
        <f t="shared" si="387"/>
        <v>0</v>
      </c>
      <c r="AA1109" s="14">
        <f t="shared" si="388"/>
        <v>0</v>
      </c>
      <c r="AB1109" s="14">
        <f t="shared" si="390"/>
        <v>0</v>
      </c>
      <c r="AC1109" s="15">
        <f t="shared" si="389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5"/>
        <v>124.02000000000001</v>
      </c>
      <c r="Y1110" s="14">
        <f t="shared" si="386"/>
        <v>305.28000000000003</v>
      </c>
      <c r="Z1110" s="14">
        <f t="shared" si="387"/>
        <v>0</v>
      </c>
      <c r="AA1110" s="14">
        <f t="shared" si="388"/>
        <v>0</v>
      </c>
      <c r="AB1110" s="14">
        <f t="shared" si="390"/>
        <v>0</v>
      </c>
      <c r="AC1110" s="15">
        <f t="shared" si="389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5"/>
        <v>124.02000000000001</v>
      </c>
      <c r="Y1111" s="14">
        <f t="shared" si="386"/>
        <v>0</v>
      </c>
      <c r="Z1111" s="14">
        <f t="shared" si="387"/>
        <v>305.28000000000003</v>
      </c>
      <c r="AA1111" s="14">
        <f t="shared" si="388"/>
        <v>0</v>
      </c>
      <c r="AB1111" s="14">
        <f t="shared" si="390"/>
        <v>0</v>
      </c>
      <c r="AC1111" s="15">
        <f t="shared" si="389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5"/>
        <v>124.02000000000001</v>
      </c>
      <c r="Y1112" s="14">
        <f t="shared" si="386"/>
        <v>0</v>
      </c>
      <c r="Z1112" s="14">
        <f t="shared" si="387"/>
        <v>0</v>
      </c>
      <c r="AA1112" s="14">
        <f t="shared" si="388"/>
        <v>305.28000000000003</v>
      </c>
      <c r="AB1112" s="14">
        <f t="shared" si="390"/>
        <v>0</v>
      </c>
      <c r="AC1112" s="15">
        <f t="shared" si="389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5"/>
        <v>124.02000000000001</v>
      </c>
      <c r="Y1113" s="14">
        <f t="shared" si="386"/>
        <v>0</v>
      </c>
      <c r="Z1113" s="14">
        <f t="shared" si="387"/>
        <v>0</v>
      </c>
      <c r="AA1113" s="14">
        <f t="shared" si="388"/>
        <v>0</v>
      </c>
      <c r="AB1113" s="14">
        <f t="shared" si="390"/>
        <v>305.28000000000003</v>
      </c>
      <c r="AC1113" s="15">
        <f t="shared" si="389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6"/>
        <v>0</v>
      </c>
      <c r="Z1114" s="14">
        <f t="shared" si="387"/>
        <v>0</v>
      </c>
      <c r="AA1114" s="14">
        <f t="shared" si="388"/>
        <v>0</v>
      </c>
      <c r="AB1114" s="14">
        <f t="shared" si="390"/>
        <v>0</v>
      </c>
      <c r="AC1114" s="15">
        <f t="shared" si="389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5"/>
        <v>446.47200000000004</v>
      </c>
      <c r="Y1115" s="14">
        <f t="shared" si="386"/>
        <v>0</v>
      </c>
      <c r="Z1115" s="14">
        <f t="shared" si="387"/>
        <v>0</v>
      </c>
      <c r="AA1115" s="14">
        <f t="shared" si="388"/>
        <v>0</v>
      </c>
      <c r="AB1115" s="14">
        <f t="shared" si="390"/>
        <v>0</v>
      </c>
      <c r="AC1115" s="15">
        <f t="shared" si="389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5"/>
        <v>446.47200000000004</v>
      </c>
      <c r="Y1116" s="14">
        <f t="shared" si="386"/>
        <v>0</v>
      </c>
      <c r="Z1116" s="14">
        <f t="shared" si="387"/>
        <v>0</v>
      </c>
      <c r="AA1116" s="14">
        <f t="shared" si="388"/>
        <v>0</v>
      </c>
      <c r="AB1116" s="14">
        <f t="shared" si="390"/>
        <v>0</v>
      </c>
      <c r="AC1116" s="15">
        <f t="shared" si="389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5"/>
        <v>470.64</v>
      </c>
      <c r="Y1117" s="14">
        <f t="shared" si="386"/>
        <v>0</v>
      </c>
      <c r="Z1117" s="14">
        <f t="shared" si="387"/>
        <v>0</v>
      </c>
      <c r="AA1117" s="14">
        <f t="shared" si="388"/>
        <v>0</v>
      </c>
      <c r="AB1117" s="14">
        <f t="shared" si="390"/>
        <v>0</v>
      </c>
      <c r="AC1117" s="15">
        <f t="shared" si="389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5"/>
        <v>413.40000000000003</v>
      </c>
      <c r="Y1118" s="14">
        <f t="shared" si="386"/>
        <v>0</v>
      </c>
      <c r="Z1118" s="14">
        <f t="shared" si="387"/>
        <v>0</v>
      </c>
      <c r="AA1118" s="14">
        <f t="shared" si="388"/>
        <v>0</v>
      </c>
      <c r="AB1118" s="14">
        <f t="shared" si="390"/>
        <v>0</v>
      </c>
      <c r="AC1118" s="15">
        <f t="shared" si="389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120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138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276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1">N1119+S1119</f>
        <v>0</v>
      </c>
      <c r="Y1119" s="52">
        <f t="shared" ref="Y1119:Y1148" si="392">O1119+T1119</f>
        <v>414</v>
      </c>
      <c r="Z1119" s="52">
        <f t="shared" ref="Z1119:Z1148" si="393">P1119+U1119</f>
        <v>0</v>
      </c>
      <c r="AA1119" s="52">
        <f t="shared" ref="AA1119:AA1148" si="394">Q1119+V1119</f>
        <v>0</v>
      </c>
      <c r="AB1119" s="52">
        <f>R1119+W1119</f>
        <v>0</v>
      </c>
      <c r="AC1119" s="53">
        <f>ROUND(X1119+Y1119+Z1119+AA1119+AB1119,1)</f>
        <v>414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/>
      <c r="D1120" s="12"/>
      <c r="E1120" s="12"/>
      <c r="F1120" s="12"/>
      <c r="G1120" s="12"/>
      <c r="H1120" s="12"/>
      <c r="I1120" s="13"/>
      <c r="J1120" s="13"/>
      <c r="K1120" s="13"/>
      <c r="L1120" s="13"/>
      <c r="M1120" s="13"/>
      <c r="N1120" s="14">
        <f>D1120*$D$4</f>
        <v>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1"/>
        <v>0</v>
      </c>
      <c r="Y1120" s="14">
        <f t="shared" si="392"/>
        <v>0</v>
      </c>
      <c r="Z1120" s="14">
        <f t="shared" si="393"/>
        <v>0</v>
      </c>
      <c r="AA1120" s="14">
        <f t="shared" si="394"/>
        <v>0</v>
      </c>
      <c r="AB1120" s="14">
        <f>R1120+W1120</f>
        <v>0</v>
      </c>
      <c r="AC1120" s="15">
        <f>ROUND(X1120+Y1120+Z1120+AA1120+AB1120,1)</f>
        <v>0</v>
      </c>
      <c r="AD1120" s="48">
        <f>(ROUND(AC1120-AC1119,1)/AC1119)</f>
        <v>-1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120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138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276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1"/>
        <v>0</v>
      </c>
      <c r="Y1121" s="14">
        <f t="shared" si="392"/>
        <v>414</v>
      </c>
      <c r="Z1121" s="14">
        <f t="shared" si="393"/>
        <v>0</v>
      </c>
      <c r="AA1121" s="14">
        <f t="shared" si="394"/>
        <v>0</v>
      </c>
      <c r="AB1121" s="14">
        <f>R1121+W1121</f>
        <v>0</v>
      </c>
      <c r="AC1121" s="15">
        <f t="shared" ref="AC1121:AC1133" si="395">ROUND(X1121+Y1121+Z1121+AA1121+AB1121,1)</f>
        <v>414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120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138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276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1"/>
        <v>0</v>
      </c>
      <c r="Y1122" s="14">
        <f t="shared" si="392"/>
        <v>414</v>
      </c>
      <c r="Z1122" s="14">
        <f t="shared" si="393"/>
        <v>0</v>
      </c>
      <c r="AA1122" s="14">
        <f t="shared" si="394"/>
        <v>0</v>
      </c>
      <c r="AB1122" s="14">
        <f t="shared" ref="AB1122:AB1133" si="396">R1122+W1122</f>
        <v>0</v>
      </c>
      <c r="AC1122" s="15">
        <f t="shared" si="395"/>
        <v>414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120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138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276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1"/>
        <v>0</v>
      </c>
      <c r="Y1123" s="14">
        <f t="shared" si="392"/>
        <v>414</v>
      </c>
      <c r="Z1123" s="14">
        <f t="shared" si="393"/>
        <v>0</v>
      </c>
      <c r="AA1123" s="14">
        <f t="shared" si="394"/>
        <v>0</v>
      </c>
      <c r="AB1123" s="14">
        <f t="shared" si="396"/>
        <v>0</v>
      </c>
      <c r="AC1123" s="15">
        <f t="shared" si="395"/>
        <v>414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120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138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276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1"/>
        <v>0</v>
      </c>
      <c r="Y1124" s="14">
        <f t="shared" si="392"/>
        <v>414</v>
      </c>
      <c r="Z1124" s="14">
        <f t="shared" si="393"/>
        <v>0</v>
      </c>
      <c r="AA1124" s="14">
        <f t="shared" si="394"/>
        <v>0</v>
      </c>
      <c r="AB1124" s="14">
        <f t="shared" si="396"/>
        <v>0</v>
      </c>
      <c r="AC1124" s="15">
        <f t="shared" si="395"/>
        <v>414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150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150</v>
      </c>
      <c r="L1125" s="13">
        <v>0</v>
      </c>
      <c r="M1125" s="13">
        <v>0</v>
      </c>
      <c r="N1125" s="14">
        <f>D1125*$D$9</f>
        <v>0</v>
      </c>
      <c r="O1125" s="14">
        <f>E1125*$E$9</f>
        <v>159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333.90000000000003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1"/>
        <v>0</v>
      </c>
      <c r="Y1125" s="14">
        <f t="shared" si="392"/>
        <v>492.90000000000003</v>
      </c>
      <c r="Z1125" s="14">
        <f t="shared" si="393"/>
        <v>0</v>
      </c>
      <c r="AA1125" s="14">
        <f t="shared" si="394"/>
        <v>0</v>
      </c>
      <c r="AB1125" s="14">
        <f t="shared" si="396"/>
        <v>0</v>
      </c>
      <c r="AC1125" s="15">
        <f t="shared" si="395"/>
        <v>492.9</v>
      </c>
      <c r="AD1125" s="48">
        <f>(ROUND(AC1125-AC1119,1)/AC1119)</f>
        <v>0.19057971014492756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150</v>
      </c>
      <c r="G1126" s="12">
        <v>0</v>
      </c>
      <c r="H1126" s="12">
        <v>0</v>
      </c>
      <c r="I1126" s="13">
        <v>0</v>
      </c>
      <c r="J1126" s="13">
        <v>0</v>
      </c>
      <c r="K1126" s="13">
        <v>70</v>
      </c>
      <c r="L1126" s="13">
        <v>70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159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311.64000000000004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1"/>
        <v>0</v>
      </c>
      <c r="Y1126" s="14">
        <f t="shared" si="392"/>
        <v>0</v>
      </c>
      <c r="Z1126" s="14">
        <f t="shared" si="393"/>
        <v>470.64000000000004</v>
      </c>
      <c r="AA1126" s="14">
        <f t="shared" si="394"/>
        <v>0</v>
      </c>
      <c r="AB1126" s="14">
        <f t="shared" si="396"/>
        <v>0</v>
      </c>
      <c r="AC1126" s="15">
        <f t="shared" si="395"/>
        <v>470.6</v>
      </c>
      <c r="AD1126" s="48">
        <f>(ROUND(AC1126-AC1119,1)/AC1119)</f>
        <v>0.13671497584541062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150</v>
      </c>
      <c r="H1127" s="12">
        <v>0</v>
      </c>
      <c r="I1127" s="13">
        <v>0</v>
      </c>
      <c r="J1127" s="13">
        <v>0</v>
      </c>
      <c r="K1127" s="13">
        <v>0</v>
      </c>
      <c r="L1127" s="13">
        <v>140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159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311.64000000000004</v>
      </c>
      <c r="W1127" s="14">
        <f>(R1127/100)*(K1127*$K$11)+(R1127/100)*(L1127*$L$11)</f>
        <v>0</v>
      </c>
      <c r="X1127" s="14">
        <f t="shared" si="391"/>
        <v>0</v>
      </c>
      <c r="Y1127" s="14">
        <f t="shared" si="392"/>
        <v>0</v>
      </c>
      <c r="Z1127" s="14">
        <f t="shared" si="393"/>
        <v>0</v>
      </c>
      <c r="AA1127" s="14">
        <f t="shared" si="394"/>
        <v>470.64000000000004</v>
      </c>
      <c r="AB1127" s="14">
        <f t="shared" si="396"/>
        <v>0</v>
      </c>
      <c r="AC1127" s="15">
        <f t="shared" si="395"/>
        <v>470.6</v>
      </c>
      <c r="AD1127" s="48">
        <f>(ROUND(AC1127-AC1119,1)/AC1119)</f>
        <v>0.13671497584541062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150</v>
      </c>
      <c r="I1128" s="13">
        <v>0</v>
      </c>
      <c r="J1128" s="13">
        <v>0</v>
      </c>
      <c r="K1128" s="13">
        <v>70</v>
      </c>
      <c r="L1128" s="13">
        <v>70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159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311.64000000000004</v>
      </c>
      <c r="X1128" s="14">
        <f t="shared" si="391"/>
        <v>0</v>
      </c>
      <c r="Y1128" s="14">
        <f t="shared" si="392"/>
        <v>0</v>
      </c>
      <c r="Z1128" s="14">
        <f t="shared" si="393"/>
        <v>0</v>
      </c>
      <c r="AA1128" s="14">
        <f t="shared" si="394"/>
        <v>0</v>
      </c>
      <c r="AB1128" s="14">
        <f t="shared" si="396"/>
        <v>470.64000000000004</v>
      </c>
      <c r="AC1128" s="15">
        <f t="shared" si="395"/>
        <v>470.6</v>
      </c>
      <c r="AD1128" s="48">
        <f>(ROUND(AC1128-AC1119,1)/AC1119)</f>
        <v>0.13671497584541062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120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90</v>
      </c>
      <c r="N1129" s="14">
        <f>D1129*$D$13</f>
        <v>0</v>
      </c>
      <c r="O1129" s="14">
        <f>E1129*$E$13</f>
        <v>127.2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356.16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2"/>
        <v>483.36</v>
      </c>
      <c r="Z1129" s="14">
        <f t="shared" si="393"/>
        <v>0</v>
      </c>
      <c r="AA1129" s="14">
        <f t="shared" si="394"/>
        <v>0</v>
      </c>
      <c r="AB1129" s="14">
        <f t="shared" si="396"/>
        <v>0</v>
      </c>
      <c r="AC1129" s="15">
        <f t="shared" si="395"/>
        <v>483.4</v>
      </c>
      <c r="AD1129" s="48">
        <f>(ROUND(AC1129-AC1119,1)/AC1119)</f>
        <v>0.16763285024154589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100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318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1"/>
        <v>477</v>
      </c>
      <c r="Y1130" s="14">
        <f t="shared" si="392"/>
        <v>0</v>
      </c>
      <c r="Z1130" s="14">
        <f t="shared" si="393"/>
        <v>0</v>
      </c>
      <c r="AA1130" s="14">
        <f t="shared" si="394"/>
        <v>0</v>
      </c>
      <c r="AB1130" s="14">
        <f t="shared" si="396"/>
        <v>0</v>
      </c>
      <c r="AC1130" s="15">
        <f t="shared" si="395"/>
        <v>477</v>
      </c>
      <c r="AD1130" s="48">
        <f>(ROUND(AC1130-AC1119,1)/AC1119)</f>
        <v>0.15217391304347827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100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318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1"/>
        <v>477</v>
      </c>
      <c r="Y1131" s="14">
        <f t="shared" si="392"/>
        <v>0</v>
      </c>
      <c r="Z1131" s="14">
        <f t="shared" si="393"/>
        <v>0</v>
      </c>
      <c r="AA1131" s="14">
        <f t="shared" si="394"/>
        <v>0</v>
      </c>
      <c r="AB1131" s="14">
        <f t="shared" si="396"/>
        <v>0</v>
      </c>
      <c r="AC1131" s="15">
        <f t="shared" si="395"/>
        <v>477</v>
      </c>
      <c r="AD1131" s="48">
        <f>(ROUND(AC1131-AC1119,1)/AC1119)</f>
        <v>0.15217391304347827</v>
      </c>
      <c r="AE1131" s="113"/>
      <c r="AF1131" s="60"/>
      <c r="AH1131" s="20"/>
    </row>
    <row r="1132" spans="1:34">
      <c r="A1132" s="99"/>
      <c r="B1132" s="91"/>
      <c r="C1132" s="21"/>
      <c r="D1132" s="12"/>
      <c r="E1132" s="12"/>
      <c r="F1132" s="12"/>
      <c r="G1132" s="12"/>
      <c r="H1132" s="12"/>
      <c r="I1132" s="13"/>
      <c r="J1132" s="13"/>
      <c r="K1132" s="13"/>
      <c r="L1132" s="13"/>
      <c r="M1132" s="13"/>
      <c r="N1132" s="14">
        <f>D1132*$D$16</f>
        <v>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0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1"/>
        <v>0</v>
      </c>
      <c r="Y1132" s="14">
        <f t="shared" si="392"/>
        <v>0</v>
      </c>
      <c r="Z1132" s="14">
        <f t="shared" si="393"/>
        <v>0</v>
      </c>
      <c r="AA1132" s="14">
        <f t="shared" si="394"/>
        <v>0</v>
      </c>
      <c r="AB1132" s="14">
        <f t="shared" si="396"/>
        <v>0</v>
      </c>
      <c r="AC1132" s="15">
        <f t="shared" si="395"/>
        <v>0</v>
      </c>
      <c r="AD1132" s="48">
        <f>(ROUND(AC1132-AC1119,1)/AC1119)</f>
        <v>-1</v>
      </c>
      <c r="AE1132" s="113"/>
      <c r="AF1132" s="60"/>
      <c r="AH1132" s="20"/>
    </row>
    <row r="1133" spans="1:34">
      <c r="A1133" s="99"/>
      <c r="B1133" s="91"/>
      <c r="C1133" s="21"/>
      <c r="D1133" s="12"/>
      <c r="E1133" s="12"/>
      <c r="F1133" s="12"/>
      <c r="G1133" s="12"/>
      <c r="H1133" s="12"/>
      <c r="I1133" s="13"/>
      <c r="J1133" s="13"/>
      <c r="K1133" s="13"/>
      <c r="L1133" s="13"/>
      <c r="M1133" s="13"/>
      <c r="N1133" s="14">
        <f>D1133*$D$17</f>
        <v>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0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1"/>
        <v>0</v>
      </c>
      <c r="Y1133" s="14">
        <f t="shared" si="392"/>
        <v>0</v>
      </c>
      <c r="Z1133" s="14">
        <f t="shared" si="393"/>
        <v>0</v>
      </c>
      <c r="AA1133" s="14">
        <f t="shared" si="394"/>
        <v>0</v>
      </c>
      <c r="AB1133" s="14">
        <f t="shared" si="396"/>
        <v>0</v>
      </c>
      <c r="AC1133" s="15">
        <f t="shared" si="395"/>
        <v>0</v>
      </c>
      <c r="AD1133" s="48">
        <f>(ROUND(AC1133-AC1119,1)/AC1119)</f>
        <v>-1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1"/>
        <v>393.29999999999995</v>
      </c>
      <c r="Y1134" s="52">
        <f t="shared" si="392"/>
        <v>0</v>
      </c>
      <c r="Z1134" s="52">
        <f t="shared" si="393"/>
        <v>0</v>
      </c>
      <c r="AA1134" s="52">
        <f t="shared" si="394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1"/>
        <v>483.36</v>
      </c>
      <c r="Y1135" s="14">
        <f t="shared" si="392"/>
        <v>0</v>
      </c>
      <c r="Z1135" s="14">
        <f t="shared" si="393"/>
        <v>0</v>
      </c>
      <c r="AA1135" s="14">
        <f t="shared" si="394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1"/>
        <v>393.29999999999995</v>
      </c>
      <c r="Y1136" s="14">
        <f t="shared" si="392"/>
        <v>0</v>
      </c>
      <c r="Z1136" s="14">
        <f t="shared" si="393"/>
        <v>0</v>
      </c>
      <c r="AA1136" s="14">
        <f t="shared" si="394"/>
        <v>0</v>
      </c>
      <c r="AB1136" s="14">
        <f>R1136+W1136</f>
        <v>0</v>
      </c>
      <c r="AC1136" s="15">
        <f t="shared" ref="AC1136:AC1148" si="397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1"/>
        <v>393.29999999999995</v>
      </c>
      <c r="Y1137" s="14">
        <f t="shared" si="392"/>
        <v>0</v>
      </c>
      <c r="Z1137" s="14">
        <f t="shared" si="393"/>
        <v>0</v>
      </c>
      <c r="AA1137" s="14">
        <f t="shared" si="394"/>
        <v>0</v>
      </c>
      <c r="AB1137" s="14">
        <f t="shared" ref="AB1137:AB1148" si="398">R1137+W1137</f>
        <v>0</v>
      </c>
      <c r="AC1137" s="15">
        <f t="shared" si="397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1"/>
        <v>393.29999999999995</v>
      </c>
      <c r="Y1138" s="14">
        <f t="shared" si="392"/>
        <v>0</v>
      </c>
      <c r="Z1138" s="14">
        <f t="shared" si="393"/>
        <v>0</v>
      </c>
      <c r="AA1138" s="14">
        <f t="shared" si="394"/>
        <v>0</v>
      </c>
      <c r="AB1138" s="14">
        <f t="shared" si="398"/>
        <v>0</v>
      </c>
      <c r="AC1138" s="15">
        <f t="shared" si="397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1"/>
        <v>393.29999999999995</v>
      </c>
      <c r="Y1139" s="14">
        <f t="shared" si="392"/>
        <v>0</v>
      </c>
      <c r="Z1139" s="14">
        <f t="shared" si="393"/>
        <v>0</v>
      </c>
      <c r="AA1139" s="14">
        <f t="shared" si="394"/>
        <v>0</v>
      </c>
      <c r="AB1139" s="14">
        <f t="shared" si="398"/>
        <v>0</v>
      </c>
      <c r="AC1139" s="15">
        <f t="shared" si="397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1"/>
        <v>120.84</v>
      </c>
      <c r="Y1140" s="14">
        <f t="shared" si="392"/>
        <v>323.85120000000006</v>
      </c>
      <c r="Z1140" s="14">
        <f t="shared" si="393"/>
        <v>0</v>
      </c>
      <c r="AA1140" s="14">
        <f t="shared" si="394"/>
        <v>0</v>
      </c>
      <c r="AB1140" s="14">
        <f t="shared" si="398"/>
        <v>0</v>
      </c>
      <c r="AC1140" s="15">
        <f t="shared" si="397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1"/>
        <v>120.84</v>
      </c>
      <c r="Y1141" s="14">
        <f t="shared" si="392"/>
        <v>0</v>
      </c>
      <c r="Z1141" s="14">
        <f t="shared" si="393"/>
        <v>323.85120000000006</v>
      </c>
      <c r="AA1141" s="14">
        <f t="shared" si="394"/>
        <v>0</v>
      </c>
      <c r="AB1141" s="14">
        <f t="shared" si="398"/>
        <v>0</v>
      </c>
      <c r="AC1141" s="15">
        <f t="shared" si="397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1"/>
        <v>120.84</v>
      </c>
      <c r="Y1142" s="14">
        <f t="shared" si="392"/>
        <v>0</v>
      </c>
      <c r="Z1142" s="14">
        <f t="shared" si="393"/>
        <v>0</v>
      </c>
      <c r="AA1142" s="14">
        <f t="shared" si="394"/>
        <v>323.85120000000006</v>
      </c>
      <c r="AB1142" s="14">
        <f t="shared" si="398"/>
        <v>0</v>
      </c>
      <c r="AC1142" s="15">
        <f t="shared" si="397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1"/>
        <v>120.84</v>
      </c>
      <c r="Y1143" s="14">
        <f t="shared" si="392"/>
        <v>0</v>
      </c>
      <c r="Z1143" s="14">
        <f t="shared" si="393"/>
        <v>0</v>
      </c>
      <c r="AA1143" s="14">
        <f t="shared" si="394"/>
        <v>0</v>
      </c>
      <c r="AB1143" s="14">
        <f t="shared" si="398"/>
        <v>323.85120000000006</v>
      </c>
      <c r="AC1143" s="15">
        <f t="shared" si="397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2"/>
        <v>0</v>
      </c>
      <c r="Z1144" s="14">
        <f t="shared" si="393"/>
        <v>0</v>
      </c>
      <c r="AA1144" s="14">
        <f t="shared" si="394"/>
        <v>0</v>
      </c>
      <c r="AB1144" s="14">
        <f t="shared" si="398"/>
        <v>0</v>
      </c>
      <c r="AC1144" s="15">
        <f t="shared" si="397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1"/>
        <v>435.024</v>
      </c>
      <c r="Y1145" s="14">
        <f t="shared" si="392"/>
        <v>0</v>
      </c>
      <c r="Z1145" s="14">
        <f t="shared" si="393"/>
        <v>0</v>
      </c>
      <c r="AA1145" s="14">
        <f t="shared" si="394"/>
        <v>0</v>
      </c>
      <c r="AB1145" s="14">
        <f t="shared" si="398"/>
        <v>0</v>
      </c>
      <c r="AC1145" s="15">
        <f t="shared" si="397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1"/>
        <v>435.024</v>
      </c>
      <c r="Y1146" s="14">
        <f t="shared" si="392"/>
        <v>0</v>
      </c>
      <c r="Z1146" s="14">
        <f t="shared" si="393"/>
        <v>0</v>
      </c>
      <c r="AA1146" s="14">
        <f t="shared" si="394"/>
        <v>0</v>
      </c>
      <c r="AB1146" s="14">
        <f t="shared" si="398"/>
        <v>0</v>
      </c>
      <c r="AC1146" s="15">
        <f t="shared" si="397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1"/>
        <v>428.98200000000008</v>
      </c>
      <c r="Y1147" s="14">
        <f t="shared" si="392"/>
        <v>0</v>
      </c>
      <c r="Z1147" s="14">
        <f t="shared" si="393"/>
        <v>0</v>
      </c>
      <c r="AA1147" s="14">
        <f t="shared" si="394"/>
        <v>0</v>
      </c>
      <c r="AB1147" s="14">
        <f t="shared" si="398"/>
        <v>0</v>
      </c>
      <c r="AC1147" s="15">
        <f t="shared" si="397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1"/>
        <v>428.98200000000008</v>
      </c>
      <c r="Y1148" s="14">
        <f t="shared" si="392"/>
        <v>0</v>
      </c>
      <c r="Z1148" s="14">
        <f t="shared" si="393"/>
        <v>0</v>
      </c>
      <c r="AA1148" s="14">
        <f t="shared" si="394"/>
        <v>0</v>
      </c>
      <c r="AB1148" s="14">
        <f t="shared" si="398"/>
        <v>0</v>
      </c>
      <c r="AC1148" s="15">
        <f t="shared" si="397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388.70000000000005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413.40000000000003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388.70000000000005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388.70000000000005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4" si="404">R1152+W1152</f>
        <v>0</v>
      </c>
      <c r="AC1152" s="15">
        <f t="shared" si="403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388.70000000000005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388.70000000000005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124.02000000000001</v>
      </c>
      <c r="Y1155" s="14">
        <f t="shared" si="400"/>
        <v>301.78200000000004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124.02000000000001</v>
      </c>
      <c r="Y1156" s="14">
        <f t="shared" si="400"/>
        <v>0</v>
      </c>
      <c r="Z1156" s="14">
        <f t="shared" si="401"/>
        <v>301.78200000000004</v>
      </c>
      <c r="AA1156" s="14">
        <f t="shared" si="402"/>
        <v>0</v>
      </c>
      <c r="AB1156" s="14">
        <f t="shared" si="404"/>
        <v>0</v>
      </c>
      <c r="AC1156" s="15">
        <f t="shared" si="403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9"/>
        <v>124.02000000000001</v>
      </c>
      <c r="Y1157" s="14">
        <f t="shared" si="400"/>
        <v>0</v>
      </c>
      <c r="Z1157" s="14">
        <f t="shared" si="401"/>
        <v>0</v>
      </c>
      <c r="AA1157" s="14">
        <f t="shared" si="402"/>
        <v>301.78200000000004</v>
      </c>
      <c r="AB1157" s="14">
        <f t="shared" si="404"/>
        <v>0</v>
      </c>
      <c r="AC1157" s="15">
        <f t="shared" si="403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9"/>
        <v>124.02000000000001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301.78200000000004</v>
      </c>
      <c r="AC1158" s="15">
        <f t="shared" si="403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440.96000000000004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440.96000000000004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409.95500000000004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475.41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418.6</v>
      </c>
      <c r="Y1164" s="52">
        <f t="shared" ref="Y1164:Y1193" si="406">O1164+T1164</f>
        <v>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 t="shared" si="404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445.20000000000005</v>
      </c>
      <c r="Y1165" s="14">
        <f t="shared" si="406"/>
        <v>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418.6</v>
      </c>
      <c r="Y1166" s="14">
        <f t="shared" si="406"/>
        <v>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418.6</v>
      </c>
      <c r="Y1167" s="14">
        <f t="shared" si="406"/>
        <v>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418.6</v>
      </c>
      <c r="Y1168" s="14">
        <f t="shared" si="406"/>
        <v>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418.6</v>
      </c>
      <c r="Y1169" s="14">
        <f t="shared" si="406"/>
        <v>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133.56</v>
      </c>
      <c r="Y1170" s="14">
        <f t="shared" si="406"/>
        <v>324.99599999999998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133.56</v>
      </c>
      <c r="Y1171" s="14">
        <f t="shared" si="406"/>
        <v>0</v>
      </c>
      <c r="Z1171" s="14">
        <f t="shared" si="407"/>
        <v>324.99599999999998</v>
      </c>
      <c r="AA1171" s="14">
        <f t="shared" si="408"/>
        <v>0</v>
      </c>
      <c r="AB1171" s="14">
        <f t="shared" si="410"/>
        <v>0</v>
      </c>
      <c r="AC1171" s="15">
        <f t="shared" si="409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5"/>
        <v>133.56</v>
      </c>
      <c r="Y1172" s="14">
        <f t="shared" si="406"/>
        <v>0</v>
      </c>
      <c r="Z1172" s="14">
        <f t="shared" si="407"/>
        <v>0</v>
      </c>
      <c r="AA1172" s="14">
        <f t="shared" si="408"/>
        <v>324.99599999999998</v>
      </c>
      <c r="AB1172" s="14">
        <f t="shared" si="410"/>
        <v>0</v>
      </c>
      <c r="AC1172" s="15">
        <f t="shared" si="409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5"/>
        <v>133.56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324.99599999999998</v>
      </c>
      <c r="AC1173" s="15">
        <f t="shared" si="409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6"/>
        <v>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474.88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474.88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437.78</v>
      </c>
      <c r="Y1177" s="14">
        <f t="shared" si="406"/>
        <v>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497.14</v>
      </c>
      <c r="Y1178" s="14">
        <f t="shared" si="406"/>
        <v>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402.5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450.5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402.5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402.5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4" si="412">R1182+W1182</f>
        <v>0</v>
      </c>
      <c r="AC1182" s="15">
        <f t="shared" si="411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402.5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402.5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124.86799999999999</v>
      </c>
      <c r="Y1185" s="14">
        <f t="shared" si="406"/>
        <v>298.15679999999998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124.86799999999999</v>
      </c>
      <c r="Y1186" s="14">
        <f t="shared" si="406"/>
        <v>0</v>
      </c>
      <c r="Z1186" s="14">
        <f t="shared" si="407"/>
        <v>298.15679999999998</v>
      </c>
      <c r="AA1186" s="14">
        <f t="shared" si="408"/>
        <v>0</v>
      </c>
      <c r="AB1186" s="14">
        <f t="shared" si="412"/>
        <v>0</v>
      </c>
      <c r="AC1186" s="15">
        <f t="shared" si="411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5"/>
        <v>124.86799999999999</v>
      </c>
      <c r="Y1187" s="14">
        <f t="shared" si="406"/>
        <v>0</v>
      </c>
      <c r="Z1187" s="14">
        <f t="shared" si="407"/>
        <v>0</v>
      </c>
      <c r="AA1187" s="14">
        <f t="shared" si="408"/>
        <v>298.15679999999998</v>
      </c>
      <c r="AB1187" s="14">
        <f t="shared" si="412"/>
        <v>0</v>
      </c>
      <c r="AC1187" s="15">
        <f t="shared" si="411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5"/>
        <v>124.86799999999999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298.15679999999998</v>
      </c>
      <c r="AC1188" s="15">
        <f t="shared" si="411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463.75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463.75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453.8125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417.375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3">N1194+S1194</f>
        <v>299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96.6</v>
      </c>
      <c r="AB1194" s="52">
        <f t="shared" si="412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3"/>
        <v>381.6</v>
      </c>
      <c r="Y1195" s="14">
        <f t="shared" si="414"/>
        <v>0</v>
      </c>
      <c r="Z1195" s="14">
        <f t="shared" si="415"/>
        <v>0</v>
      </c>
      <c r="AA1195" s="14">
        <f t="shared" si="416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3"/>
        <v>299</v>
      </c>
      <c r="Y1196" s="14">
        <f t="shared" si="414"/>
        <v>0</v>
      </c>
      <c r="Z1196" s="14">
        <f t="shared" si="415"/>
        <v>0</v>
      </c>
      <c r="AA1196" s="14">
        <f t="shared" si="416"/>
        <v>96.6</v>
      </c>
      <c r="AB1196" s="14">
        <f>R1196+W1196</f>
        <v>0</v>
      </c>
      <c r="AC1196" s="15">
        <f t="shared" ref="AC1196:AC1208" si="417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3"/>
        <v>299</v>
      </c>
      <c r="Y1197" s="14">
        <f t="shared" si="414"/>
        <v>0</v>
      </c>
      <c r="Z1197" s="14">
        <f t="shared" si="415"/>
        <v>0</v>
      </c>
      <c r="AA1197" s="14">
        <f t="shared" si="416"/>
        <v>96.6</v>
      </c>
      <c r="AB1197" s="14">
        <f t="shared" ref="AB1197:AB1208" si="418">R1197+W1197</f>
        <v>0</v>
      </c>
      <c r="AC1197" s="15">
        <f t="shared" si="417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32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3"/>
        <v>299</v>
      </c>
      <c r="Y1198" s="14">
        <f t="shared" si="414"/>
        <v>0</v>
      </c>
      <c r="Z1198" s="14">
        <f t="shared" si="415"/>
        <v>0</v>
      </c>
      <c r="AA1198" s="14">
        <f t="shared" si="416"/>
        <v>96.6</v>
      </c>
      <c r="AB1198" s="14">
        <f t="shared" si="418"/>
        <v>0</v>
      </c>
      <c r="AC1198" s="15">
        <f t="shared" si="417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3"/>
        <v>299</v>
      </c>
      <c r="Y1199" s="14">
        <f t="shared" si="414"/>
        <v>0</v>
      </c>
      <c r="Z1199" s="14">
        <f t="shared" si="415"/>
        <v>0</v>
      </c>
      <c r="AA1199" s="14">
        <f t="shared" si="416"/>
        <v>96.6</v>
      </c>
      <c r="AB1199" s="14">
        <f t="shared" si="418"/>
        <v>0</v>
      </c>
      <c r="AC1199" s="15">
        <f t="shared" si="417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95.4</v>
      </c>
      <c r="Y1200" s="14">
        <f t="shared" si="414"/>
        <v>343.44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95.4</v>
      </c>
      <c r="Y1201" s="14">
        <f t="shared" si="414"/>
        <v>0</v>
      </c>
      <c r="Z1201" s="14">
        <f t="shared" si="415"/>
        <v>343.44</v>
      </c>
      <c r="AA1201" s="14">
        <f t="shared" si="416"/>
        <v>0</v>
      </c>
      <c r="AB1201" s="14">
        <f t="shared" si="418"/>
        <v>0</v>
      </c>
      <c r="AC1201" s="15">
        <f t="shared" si="417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3"/>
        <v>95.4</v>
      </c>
      <c r="Y1202" s="14">
        <f t="shared" si="414"/>
        <v>0</v>
      </c>
      <c r="Z1202" s="14">
        <f t="shared" si="415"/>
        <v>0</v>
      </c>
      <c r="AA1202" s="14">
        <f t="shared" si="416"/>
        <v>373.12</v>
      </c>
      <c r="AB1202" s="14">
        <f t="shared" si="418"/>
        <v>0</v>
      </c>
      <c r="AC1202" s="15">
        <f t="shared" si="417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3"/>
        <v>95.4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343.44</v>
      </c>
      <c r="AC1203" s="15">
        <f t="shared" si="417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4"/>
        <v>0</v>
      </c>
      <c r="Z1204" s="14">
        <f t="shared" si="415"/>
        <v>0</v>
      </c>
      <c r="AA1204" s="14">
        <f t="shared" si="416"/>
        <v>127.2</v>
      </c>
      <c r="AB1204" s="14">
        <f t="shared" si="418"/>
        <v>0</v>
      </c>
      <c r="AC1204" s="15">
        <f t="shared" si="417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445.20000000000005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445.20000000000005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360.4</v>
      </c>
      <c r="Y1207" s="14">
        <f t="shared" si="414"/>
        <v>0</v>
      </c>
      <c r="Z1207" s="14">
        <f t="shared" si="415"/>
        <v>0</v>
      </c>
      <c r="AA1207" s="14">
        <f t="shared" si="416"/>
        <v>63.6</v>
      </c>
      <c r="AB1207" s="14">
        <f t="shared" si="418"/>
        <v>0</v>
      </c>
      <c r="AC1207" s="15">
        <f t="shared" si="417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360.4</v>
      </c>
      <c r="Y1208" s="14">
        <f t="shared" si="414"/>
        <v>0</v>
      </c>
      <c r="Z1208" s="14">
        <f t="shared" si="415"/>
        <v>0</v>
      </c>
      <c r="AA1208" s="14">
        <f t="shared" si="416"/>
        <v>63.6</v>
      </c>
      <c r="AB1208" s="14">
        <f t="shared" si="418"/>
        <v>0</v>
      </c>
      <c r="AC1208" s="15">
        <f t="shared" si="417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9">N1210+S1210</f>
        <v>517.5</v>
      </c>
      <c r="Y1210" s="14">
        <f t="shared" ref="Y1210:Y1254" si="420">O1210+T1210</f>
        <v>0</v>
      </c>
      <c r="Z1210" s="14">
        <f t="shared" ref="Z1210:Z1254" si="421">P1210+U1210</f>
        <v>0</v>
      </c>
      <c r="AA1210" s="14">
        <f t="shared" ref="AA1210:AA1254" si="422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9"/>
        <v>540.6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9"/>
        <v>517.5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>R1212+W1212</f>
        <v>0</v>
      </c>
      <c r="AC1212" s="15">
        <f t="shared" ref="AC1212:AC1224" si="423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9"/>
        <v>517.5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ref="AB1213:AB1225" si="424">R1213+W1213</f>
        <v>0</v>
      </c>
      <c r="AC1213" s="15">
        <f t="shared" si="423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9"/>
        <v>517.5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9"/>
        <v>517.5</v>
      </c>
      <c r="Y1215" s="14">
        <f t="shared" si="420"/>
        <v>0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9"/>
        <v>159</v>
      </c>
      <c r="Y1216" s="14">
        <f t="shared" si="420"/>
        <v>381.6</v>
      </c>
      <c r="Z1216" s="14">
        <f t="shared" si="421"/>
        <v>0</v>
      </c>
      <c r="AA1216" s="14">
        <f t="shared" si="422"/>
        <v>0</v>
      </c>
      <c r="AB1216" s="14">
        <f t="shared" si="424"/>
        <v>0</v>
      </c>
      <c r="AC1216" s="15">
        <f t="shared" si="423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9"/>
        <v>159</v>
      </c>
      <c r="Y1217" s="14">
        <f t="shared" si="420"/>
        <v>0</v>
      </c>
      <c r="Z1217" s="14">
        <f t="shared" si="421"/>
        <v>381.6</v>
      </c>
      <c r="AA1217" s="14">
        <f t="shared" si="422"/>
        <v>0</v>
      </c>
      <c r="AB1217" s="14">
        <f t="shared" si="424"/>
        <v>0</v>
      </c>
      <c r="AC1217" s="15">
        <f t="shared" si="423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9"/>
        <v>159</v>
      </c>
      <c r="Y1218" s="14">
        <f t="shared" si="420"/>
        <v>0</v>
      </c>
      <c r="Z1218" s="14">
        <f t="shared" si="421"/>
        <v>0</v>
      </c>
      <c r="AA1218" s="14">
        <f t="shared" si="422"/>
        <v>381.6</v>
      </c>
      <c r="AB1218" s="14">
        <f t="shared" si="424"/>
        <v>0</v>
      </c>
      <c r="AC1218" s="15">
        <f t="shared" si="423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9"/>
        <v>159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381.6</v>
      </c>
      <c r="AC1219" s="15">
        <f t="shared" si="423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9"/>
        <v>572.4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9"/>
        <v>572.4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9"/>
        <v>528.67499999999995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9"/>
        <v>604.20000000000005</v>
      </c>
      <c r="Y1224" s="14">
        <f t="shared" si="420"/>
        <v>0</v>
      </c>
      <c r="Z1224" s="14">
        <f t="shared" si="421"/>
        <v>0</v>
      </c>
      <c r="AA1224" s="14">
        <f t="shared" si="422"/>
        <v>0</v>
      </c>
      <c r="AB1224" s="14">
        <f t="shared" si="424"/>
        <v>0</v>
      </c>
      <c r="AC1224" s="15">
        <f t="shared" si="423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9"/>
        <v>521.64</v>
      </c>
      <c r="Y1225" s="52">
        <f t="shared" si="420"/>
        <v>0</v>
      </c>
      <c r="Z1225" s="52">
        <f t="shared" si="421"/>
        <v>0</v>
      </c>
      <c r="AA1225" s="52">
        <f t="shared" si="422"/>
        <v>0</v>
      </c>
      <c r="AB1225" s="52">
        <f t="shared" si="424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9"/>
        <v>549.50400000000002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9"/>
        <v>521.64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>R1227+W1227</f>
        <v>0</v>
      </c>
      <c r="AC1227" s="15">
        <f t="shared" ref="AC1227:AC1239" si="425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9"/>
        <v>521.64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ref="AB1228:AB1240" si="426">R1228+W1228</f>
        <v>0</v>
      </c>
      <c r="AC1228" s="15">
        <f t="shared" si="425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9"/>
        <v>521.64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9"/>
        <v>521.64</v>
      </c>
      <c r="Y1230" s="14">
        <f t="shared" si="420"/>
        <v>0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9"/>
        <v>163.13400000000001</v>
      </c>
      <c r="Y1231" s="14">
        <f t="shared" si="420"/>
        <v>412.12800000000004</v>
      </c>
      <c r="Z1231" s="14">
        <f t="shared" si="421"/>
        <v>0</v>
      </c>
      <c r="AA1231" s="14">
        <f t="shared" si="422"/>
        <v>0</v>
      </c>
      <c r="AB1231" s="14">
        <f t="shared" si="426"/>
        <v>0</v>
      </c>
      <c r="AC1231" s="15">
        <f t="shared" si="425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9"/>
        <v>163.13400000000001</v>
      </c>
      <c r="Y1232" s="14">
        <f t="shared" si="420"/>
        <v>0</v>
      </c>
      <c r="Z1232" s="14">
        <f t="shared" si="421"/>
        <v>412.12800000000004</v>
      </c>
      <c r="AA1232" s="14">
        <f t="shared" si="422"/>
        <v>0</v>
      </c>
      <c r="AB1232" s="14">
        <f t="shared" si="426"/>
        <v>0</v>
      </c>
      <c r="AC1232" s="15">
        <f t="shared" si="425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9"/>
        <v>163.13400000000001</v>
      </c>
      <c r="Y1233" s="14">
        <f t="shared" si="420"/>
        <v>0</v>
      </c>
      <c r="Z1233" s="14">
        <f t="shared" si="421"/>
        <v>0</v>
      </c>
      <c r="AA1233" s="14">
        <f t="shared" si="422"/>
        <v>412.12800000000004</v>
      </c>
      <c r="AB1233" s="14">
        <f t="shared" si="426"/>
        <v>0</v>
      </c>
      <c r="AC1233" s="15">
        <f t="shared" si="425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9"/>
        <v>163.13400000000001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412.12800000000004</v>
      </c>
      <c r="AC1234" s="15">
        <f t="shared" si="425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9"/>
        <v>583.84799999999996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9"/>
        <v>583.84799999999996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9"/>
        <v>545.21100000000001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9"/>
        <v>618.19200000000001</v>
      </c>
      <c r="Y1239" s="14">
        <f t="shared" si="420"/>
        <v>0</v>
      </c>
      <c r="Z1239" s="14">
        <f t="shared" si="421"/>
        <v>0</v>
      </c>
      <c r="AA1239" s="14">
        <f t="shared" si="422"/>
        <v>0</v>
      </c>
      <c r="AB1239" s="14">
        <f t="shared" si="426"/>
        <v>0</v>
      </c>
      <c r="AC1239" s="15">
        <f t="shared" si="425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9"/>
        <v>515.20000000000005</v>
      </c>
      <c r="Y1240" s="52">
        <f t="shared" si="420"/>
        <v>0</v>
      </c>
      <c r="Z1240" s="52">
        <f t="shared" si="421"/>
        <v>0</v>
      </c>
      <c r="AA1240" s="52">
        <f t="shared" si="422"/>
        <v>0</v>
      </c>
      <c r="AB1240" s="52">
        <f t="shared" si="426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9"/>
        <v>542.72</v>
      </c>
      <c r="Y1241" s="14">
        <f t="shared" si="420"/>
        <v>0</v>
      </c>
      <c r="Z1241" s="14">
        <f t="shared" si="421"/>
        <v>0</v>
      </c>
      <c r="AA1241" s="14">
        <f t="shared" si="422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9"/>
        <v>515.20000000000005</v>
      </c>
      <c r="Y1242" s="14">
        <f t="shared" si="420"/>
        <v>0</v>
      </c>
      <c r="Z1242" s="14">
        <f t="shared" si="421"/>
        <v>0</v>
      </c>
      <c r="AA1242" s="14">
        <f t="shared" si="422"/>
        <v>0</v>
      </c>
      <c r="AB1242" s="14">
        <f>R1242+W1242</f>
        <v>0</v>
      </c>
      <c r="AC1242" s="15">
        <f t="shared" ref="AC1242:AC1254" si="427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9"/>
        <v>515.20000000000005</v>
      </c>
      <c r="Y1243" s="14">
        <f t="shared" si="420"/>
        <v>0</v>
      </c>
      <c r="Z1243" s="14">
        <f t="shared" si="421"/>
        <v>0</v>
      </c>
      <c r="AA1243" s="14">
        <f t="shared" si="422"/>
        <v>0</v>
      </c>
      <c r="AB1243" s="14">
        <f t="shared" ref="AB1243:AB1255" si="428">R1243+W1243</f>
        <v>0</v>
      </c>
      <c r="AC1243" s="15">
        <f t="shared" si="427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9"/>
        <v>515.20000000000005</v>
      </c>
      <c r="Y1244" s="14">
        <f t="shared" si="420"/>
        <v>0</v>
      </c>
      <c r="Z1244" s="14">
        <f t="shared" si="421"/>
        <v>0</v>
      </c>
      <c r="AA1244" s="14">
        <f t="shared" si="422"/>
        <v>0</v>
      </c>
      <c r="AB1244" s="14">
        <f t="shared" si="428"/>
        <v>0</v>
      </c>
      <c r="AC1244" s="15">
        <f t="shared" si="427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9"/>
        <v>515.20000000000005</v>
      </c>
      <c r="Y1245" s="14">
        <f t="shared" si="420"/>
        <v>0</v>
      </c>
      <c r="Z1245" s="14">
        <f t="shared" si="421"/>
        <v>0</v>
      </c>
      <c r="AA1245" s="14">
        <f t="shared" si="422"/>
        <v>0</v>
      </c>
      <c r="AB1245" s="14">
        <f t="shared" si="428"/>
        <v>0</v>
      </c>
      <c r="AC1245" s="15">
        <f t="shared" si="427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9"/>
        <v>161.12</v>
      </c>
      <c r="Y1246" s="14">
        <f t="shared" si="420"/>
        <v>407.04000000000008</v>
      </c>
      <c r="Z1246" s="14">
        <f t="shared" si="421"/>
        <v>0</v>
      </c>
      <c r="AA1246" s="14">
        <f t="shared" si="422"/>
        <v>0</v>
      </c>
      <c r="AB1246" s="14">
        <f t="shared" si="428"/>
        <v>0</v>
      </c>
      <c r="AC1246" s="15">
        <f t="shared" si="427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9"/>
        <v>161.12</v>
      </c>
      <c r="Y1247" s="14">
        <f t="shared" si="420"/>
        <v>0</v>
      </c>
      <c r="Z1247" s="14">
        <f t="shared" si="421"/>
        <v>407.04000000000008</v>
      </c>
      <c r="AA1247" s="14">
        <f t="shared" si="422"/>
        <v>0</v>
      </c>
      <c r="AB1247" s="14">
        <f t="shared" si="428"/>
        <v>0</v>
      </c>
      <c r="AC1247" s="15">
        <f t="shared" si="427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9"/>
        <v>161.12</v>
      </c>
      <c r="Y1248" s="14">
        <f t="shared" si="420"/>
        <v>0</v>
      </c>
      <c r="Z1248" s="14">
        <f t="shared" si="421"/>
        <v>0</v>
      </c>
      <c r="AA1248" s="14">
        <f t="shared" si="422"/>
        <v>407.04000000000008</v>
      </c>
      <c r="AB1248" s="14">
        <f t="shared" si="428"/>
        <v>0</v>
      </c>
      <c r="AC1248" s="15">
        <f t="shared" si="427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9"/>
        <v>161.12</v>
      </c>
      <c r="Y1249" s="14">
        <f t="shared" si="420"/>
        <v>0</v>
      </c>
      <c r="Z1249" s="14">
        <f t="shared" si="421"/>
        <v>0</v>
      </c>
      <c r="AA1249" s="14">
        <f t="shared" si="422"/>
        <v>0</v>
      </c>
      <c r="AB1249" s="14">
        <f t="shared" si="428"/>
        <v>407.04000000000008</v>
      </c>
      <c r="AC1249" s="15">
        <f t="shared" si="427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20"/>
        <v>0</v>
      </c>
      <c r="Z1250" s="14">
        <f t="shared" si="421"/>
        <v>0</v>
      </c>
      <c r="AA1250" s="14">
        <f t="shared" si="422"/>
        <v>0</v>
      </c>
      <c r="AB1250" s="14">
        <f t="shared" si="428"/>
        <v>0</v>
      </c>
      <c r="AC1250" s="15">
        <f t="shared" si="427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9"/>
        <v>576.6400000000001</v>
      </c>
      <c r="Y1251" s="14">
        <f t="shared" si="420"/>
        <v>0</v>
      </c>
      <c r="Z1251" s="14">
        <f t="shared" si="421"/>
        <v>0</v>
      </c>
      <c r="AA1251" s="14">
        <f t="shared" si="422"/>
        <v>0</v>
      </c>
      <c r="AB1251" s="14">
        <f t="shared" si="428"/>
        <v>0</v>
      </c>
      <c r="AC1251" s="15">
        <f t="shared" si="427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9"/>
        <v>576.6400000000001</v>
      </c>
      <c r="Y1252" s="14">
        <f t="shared" si="420"/>
        <v>0</v>
      </c>
      <c r="Z1252" s="14">
        <f t="shared" si="421"/>
        <v>0</v>
      </c>
      <c r="AA1252" s="14">
        <f t="shared" si="422"/>
        <v>0</v>
      </c>
      <c r="AB1252" s="14">
        <f t="shared" si="428"/>
        <v>0</v>
      </c>
      <c r="AC1252" s="15">
        <f t="shared" si="427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9"/>
        <v>623.28000000000009</v>
      </c>
      <c r="Y1253" s="14">
        <f t="shared" si="420"/>
        <v>0</v>
      </c>
      <c r="Z1253" s="14">
        <f t="shared" si="421"/>
        <v>0</v>
      </c>
      <c r="AA1253" s="14">
        <f t="shared" si="422"/>
        <v>0</v>
      </c>
      <c r="AB1253" s="14">
        <f t="shared" si="428"/>
        <v>0</v>
      </c>
      <c r="AC1253" s="15">
        <f t="shared" si="427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9"/>
        <v>525.76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 t="shared" si="428"/>
        <v>0</v>
      </c>
      <c r="AC1254" s="15">
        <f t="shared" si="427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9">N1255+S1255</f>
        <v>418.6</v>
      </c>
      <c r="Y1255" s="52">
        <f t="shared" ref="Y1255:Y1390" si="430">O1255+T1255</f>
        <v>0</v>
      </c>
      <c r="Z1255" s="52">
        <f t="shared" ref="Z1255:Z1390" si="431">P1255+U1255</f>
        <v>0</v>
      </c>
      <c r="AA1255" s="52">
        <f t="shared" ref="AA1255:AA1390" si="432">Q1255+V1255</f>
        <v>80.5</v>
      </c>
      <c r="AB1255" s="52">
        <f t="shared" si="428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9"/>
        <v>534.24</v>
      </c>
      <c r="Y1256" s="14">
        <f t="shared" si="430"/>
        <v>0</v>
      </c>
      <c r="Z1256" s="14">
        <f t="shared" si="431"/>
        <v>0</v>
      </c>
      <c r="AA1256" s="14">
        <f t="shared" si="432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9"/>
        <v>418.6</v>
      </c>
      <c r="Y1257" s="14">
        <f t="shared" si="430"/>
        <v>0</v>
      </c>
      <c r="Z1257" s="14">
        <f t="shared" si="431"/>
        <v>0</v>
      </c>
      <c r="AA1257" s="14">
        <f t="shared" si="432"/>
        <v>80.5</v>
      </c>
      <c r="AB1257" s="14">
        <f>R1257+W1257</f>
        <v>0</v>
      </c>
      <c r="AC1257" s="15">
        <f t="shared" ref="AC1257:AC1269" si="433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9"/>
        <v>418.6</v>
      </c>
      <c r="Y1258" s="14">
        <f t="shared" si="430"/>
        <v>0</v>
      </c>
      <c r="Z1258" s="14">
        <f t="shared" si="431"/>
        <v>0</v>
      </c>
      <c r="AA1258" s="14">
        <f t="shared" si="432"/>
        <v>80.5</v>
      </c>
      <c r="AB1258" s="14">
        <f t="shared" ref="AB1258:AB1270" si="434">R1258+W1258</f>
        <v>0</v>
      </c>
      <c r="AC1258" s="15">
        <f t="shared" si="433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9"/>
        <v>418.6</v>
      </c>
      <c r="Y1259" s="14">
        <f t="shared" si="430"/>
        <v>0</v>
      </c>
      <c r="Z1259" s="14">
        <f t="shared" si="431"/>
        <v>0</v>
      </c>
      <c r="AA1259" s="14">
        <f t="shared" si="432"/>
        <v>80.5</v>
      </c>
      <c r="AB1259" s="14">
        <f t="shared" si="434"/>
        <v>0</v>
      </c>
      <c r="AC1259" s="15">
        <f t="shared" si="433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9"/>
        <v>418.6</v>
      </c>
      <c r="Y1260" s="14">
        <f t="shared" si="430"/>
        <v>0</v>
      </c>
      <c r="Z1260" s="14">
        <f t="shared" si="431"/>
        <v>0</v>
      </c>
      <c r="AA1260" s="14">
        <f t="shared" si="432"/>
        <v>80.5</v>
      </c>
      <c r="AB1260" s="14">
        <f t="shared" si="434"/>
        <v>0</v>
      </c>
      <c r="AC1260" s="15">
        <f t="shared" si="433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9"/>
        <v>133.56</v>
      </c>
      <c r="Y1261" s="14">
        <f t="shared" si="430"/>
        <v>427.39200000000005</v>
      </c>
      <c r="Z1261" s="14">
        <f t="shared" si="431"/>
        <v>0</v>
      </c>
      <c r="AA1261" s="14">
        <f t="shared" si="432"/>
        <v>0</v>
      </c>
      <c r="AB1261" s="14">
        <f t="shared" si="434"/>
        <v>0</v>
      </c>
      <c r="AC1261" s="15">
        <f t="shared" si="433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9"/>
        <v>133.56</v>
      </c>
      <c r="Y1262" s="14">
        <f t="shared" si="430"/>
        <v>0</v>
      </c>
      <c r="Z1262" s="14">
        <f t="shared" si="431"/>
        <v>427.39200000000005</v>
      </c>
      <c r="AA1262" s="14">
        <f t="shared" si="432"/>
        <v>0</v>
      </c>
      <c r="AB1262" s="14">
        <f t="shared" si="434"/>
        <v>0</v>
      </c>
      <c r="AC1262" s="15">
        <f t="shared" si="433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9"/>
        <v>133.56</v>
      </c>
      <c r="Y1263" s="14">
        <f t="shared" si="430"/>
        <v>0</v>
      </c>
      <c r="Z1263" s="14">
        <f t="shared" si="431"/>
        <v>0</v>
      </c>
      <c r="AA1263" s="14">
        <f t="shared" si="432"/>
        <v>452.32320000000004</v>
      </c>
      <c r="AB1263" s="14">
        <f t="shared" si="434"/>
        <v>0</v>
      </c>
      <c r="AC1263" s="15">
        <f t="shared" si="433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9"/>
        <v>133.56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427.39200000000005</v>
      </c>
      <c r="AC1264" s="15">
        <f t="shared" si="433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30"/>
        <v>0</v>
      </c>
      <c r="Z1265" s="14">
        <f t="shared" si="431"/>
        <v>0</v>
      </c>
      <c r="AA1265" s="14">
        <f t="shared" si="432"/>
        <v>132.5</v>
      </c>
      <c r="AB1265" s="14">
        <f t="shared" si="434"/>
        <v>0</v>
      </c>
      <c r="AC1265" s="15">
        <f t="shared" si="433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9"/>
        <v>534.24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9"/>
        <v>534.24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9"/>
        <v>467.46000000000004</v>
      </c>
      <c r="Y1268" s="14">
        <f t="shared" si="430"/>
        <v>0</v>
      </c>
      <c r="Z1268" s="14">
        <f t="shared" si="431"/>
        <v>0</v>
      </c>
      <c r="AA1268" s="14">
        <f t="shared" si="432"/>
        <v>63.6</v>
      </c>
      <c r="AB1268" s="14">
        <f t="shared" si="434"/>
        <v>0</v>
      </c>
      <c r="AC1268" s="15">
        <f t="shared" si="433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9"/>
        <v>467.46000000000004</v>
      </c>
      <c r="Y1269" s="14">
        <f t="shared" si="430"/>
        <v>0</v>
      </c>
      <c r="Z1269" s="14">
        <f t="shared" si="431"/>
        <v>0</v>
      </c>
      <c r="AA1269" s="14">
        <f t="shared" si="432"/>
        <v>63.6</v>
      </c>
      <c r="AB1269" s="14">
        <f t="shared" si="434"/>
        <v>0</v>
      </c>
      <c r="AC1269" s="15">
        <f t="shared" si="433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9"/>
        <v>528.07999999999993</v>
      </c>
      <c r="Y1270" s="52">
        <f t="shared" si="430"/>
        <v>0</v>
      </c>
      <c r="Z1270" s="52">
        <f t="shared" si="431"/>
        <v>0</v>
      </c>
      <c r="AA1270" s="52">
        <f t="shared" si="432"/>
        <v>0</v>
      </c>
      <c r="AB1270" s="52">
        <f t="shared" si="434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9"/>
        <v>573.67200000000003</v>
      </c>
      <c r="Y1271" s="14">
        <f t="shared" si="430"/>
        <v>0</v>
      </c>
      <c r="Z1271" s="14">
        <f t="shared" si="431"/>
        <v>0</v>
      </c>
      <c r="AA1271" s="14">
        <f t="shared" si="432"/>
        <v>0</v>
      </c>
      <c r="AB1271" s="14">
        <f t="shared" ref="AB1271:AB1287" si="435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9"/>
        <v>528.07999999999993</v>
      </c>
      <c r="Y1272" s="14">
        <f t="shared" si="430"/>
        <v>0</v>
      </c>
      <c r="Z1272" s="14">
        <f t="shared" si="431"/>
        <v>0</v>
      </c>
      <c r="AA1272" s="14">
        <f t="shared" si="432"/>
        <v>0</v>
      </c>
      <c r="AB1272" s="14">
        <f t="shared" si="435"/>
        <v>0</v>
      </c>
      <c r="AC1272" s="15">
        <f t="shared" ref="AC1272:AC1284" si="436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9"/>
        <v>528.07999999999993</v>
      </c>
      <c r="Y1273" s="14">
        <f t="shared" si="430"/>
        <v>0</v>
      </c>
      <c r="Z1273" s="14">
        <f t="shared" si="431"/>
        <v>0</v>
      </c>
      <c r="AA1273" s="14">
        <f t="shared" si="432"/>
        <v>0</v>
      </c>
      <c r="AB1273" s="14">
        <f t="shared" si="435"/>
        <v>0</v>
      </c>
      <c r="AC1273" s="15">
        <f t="shared" si="436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9"/>
        <v>528.07999999999993</v>
      </c>
      <c r="Y1274" s="14">
        <f t="shared" si="430"/>
        <v>0</v>
      </c>
      <c r="Z1274" s="14">
        <f t="shared" si="431"/>
        <v>0</v>
      </c>
      <c r="AA1274" s="14">
        <f t="shared" si="432"/>
        <v>0</v>
      </c>
      <c r="AB1274" s="14">
        <f t="shared" si="435"/>
        <v>0</v>
      </c>
      <c r="AC1274" s="15">
        <f t="shared" si="436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9"/>
        <v>528.07999999999993</v>
      </c>
      <c r="Y1275" s="14">
        <f t="shared" si="430"/>
        <v>0</v>
      </c>
      <c r="Z1275" s="14">
        <f t="shared" si="431"/>
        <v>0</v>
      </c>
      <c r="AA1275" s="14">
        <f t="shared" si="432"/>
        <v>0</v>
      </c>
      <c r="AB1275" s="14">
        <f t="shared" si="435"/>
        <v>0</v>
      </c>
      <c r="AC1275" s="15">
        <f t="shared" si="436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9"/>
        <v>165.14800000000002</v>
      </c>
      <c r="Y1276" s="14">
        <f t="shared" si="430"/>
        <v>417.21600000000001</v>
      </c>
      <c r="Z1276" s="14">
        <f t="shared" si="431"/>
        <v>0</v>
      </c>
      <c r="AA1276" s="14">
        <f t="shared" si="432"/>
        <v>0</v>
      </c>
      <c r="AB1276" s="14">
        <f t="shared" si="435"/>
        <v>0</v>
      </c>
      <c r="AC1276" s="15">
        <f t="shared" si="436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9"/>
        <v>165.14800000000002</v>
      </c>
      <c r="Y1277" s="14">
        <f t="shared" si="430"/>
        <v>0</v>
      </c>
      <c r="Z1277" s="14">
        <f t="shared" si="431"/>
        <v>417.21600000000001</v>
      </c>
      <c r="AA1277" s="14">
        <f t="shared" si="432"/>
        <v>0</v>
      </c>
      <c r="AB1277" s="14">
        <f t="shared" si="435"/>
        <v>0</v>
      </c>
      <c r="AC1277" s="15">
        <f t="shared" si="436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9"/>
        <v>165.14800000000002</v>
      </c>
      <c r="Y1278" s="14">
        <f t="shared" si="430"/>
        <v>0</v>
      </c>
      <c r="Z1278" s="14">
        <f t="shared" si="431"/>
        <v>0</v>
      </c>
      <c r="AA1278" s="14">
        <f t="shared" si="432"/>
        <v>417.21600000000001</v>
      </c>
      <c r="AB1278" s="14">
        <f t="shared" si="435"/>
        <v>0</v>
      </c>
      <c r="AC1278" s="15">
        <f t="shared" si="436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9"/>
        <v>165.14800000000002</v>
      </c>
      <c r="Y1279" s="14">
        <f t="shared" si="430"/>
        <v>0</v>
      </c>
      <c r="Z1279" s="14">
        <f t="shared" si="431"/>
        <v>0</v>
      </c>
      <c r="AA1279" s="14">
        <f t="shared" si="432"/>
        <v>0</v>
      </c>
      <c r="AB1279" s="14">
        <f t="shared" si="435"/>
        <v>417.21600000000001</v>
      </c>
      <c r="AC1279" s="15">
        <f t="shared" si="436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30"/>
        <v>0</v>
      </c>
      <c r="Z1280" s="14">
        <f t="shared" si="431"/>
        <v>0</v>
      </c>
      <c r="AA1280" s="14">
        <f t="shared" si="432"/>
        <v>0</v>
      </c>
      <c r="AB1280" s="14">
        <f t="shared" si="435"/>
        <v>0</v>
      </c>
      <c r="AC1280" s="15">
        <f t="shared" si="436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9"/>
        <v>591.05600000000004</v>
      </c>
      <c r="Y1281" s="14">
        <f t="shared" si="430"/>
        <v>0</v>
      </c>
      <c r="Z1281" s="14">
        <f t="shared" si="431"/>
        <v>0</v>
      </c>
      <c r="AA1281" s="14">
        <f t="shared" si="432"/>
        <v>0</v>
      </c>
      <c r="AB1281" s="14">
        <f t="shared" si="435"/>
        <v>0</v>
      </c>
      <c r="AC1281" s="15">
        <f t="shared" si="436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9"/>
        <v>591.05600000000004</v>
      </c>
      <c r="Y1282" s="14">
        <f t="shared" si="430"/>
        <v>0</v>
      </c>
      <c r="Z1282" s="14">
        <f t="shared" si="431"/>
        <v>0</v>
      </c>
      <c r="AA1282" s="14">
        <f t="shared" si="432"/>
        <v>0</v>
      </c>
      <c r="AB1282" s="14">
        <f t="shared" si="435"/>
        <v>0</v>
      </c>
      <c r="AC1282" s="15">
        <f t="shared" si="436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9"/>
        <v>556.28800000000001</v>
      </c>
      <c r="Y1283" s="14">
        <f t="shared" si="430"/>
        <v>0</v>
      </c>
      <c r="Z1283" s="14">
        <f t="shared" si="431"/>
        <v>0</v>
      </c>
      <c r="AA1283" s="14">
        <f t="shared" si="432"/>
        <v>0</v>
      </c>
      <c r="AB1283" s="14">
        <f t="shared" si="435"/>
        <v>0</v>
      </c>
      <c r="AC1283" s="15">
        <f t="shared" si="436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9"/>
        <v>621.47800000000007</v>
      </c>
      <c r="Y1284" s="14">
        <f t="shared" si="430"/>
        <v>0</v>
      </c>
      <c r="Z1284" s="14">
        <f t="shared" si="431"/>
        <v>0</v>
      </c>
      <c r="AA1284" s="14">
        <f t="shared" si="432"/>
        <v>0</v>
      </c>
      <c r="AB1284" s="14">
        <f t="shared" si="435"/>
        <v>0</v>
      </c>
      <c r="AC1284" s="15">
        <f t="shared" si="436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9"/>
        <v>508.29999999999995</v>
      </c>
      <c r="Y1285" s="52">
        <f t="shared" si="430"/>
        <v>0</v>
      </c>
      <c r="Z1285" s="52">
        <f t="shared" si="431"/>
        <v>0</v>
      </c>
      <c r="AA1285" s="52">
        <f t="shared" si="432"/>
        <v>0</v>
      </c>
      <c r="AB1285" s="52">
        <f t="shared" si="435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9"/>
        <v>540.60000000000014</v>
      </c>
      <c r="Y1286" s="14">
        <f t="shared" si="430"/>
        <v>0</v>
      </c>
      <c r="Z1286" s="14">
        <f t="shared" si="431"/>
        <v>0</v>
      </c>
      <c r="AA1286" s="14">
        <f t="shared" si="432"/>
        <v>0</v>
      </c>
      <c r="AB1286" s="14">
        <f t="shared" si="435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9"/>
        <v>508.29999999999995</v>
      </c>
      <c r="Y1287" s="14">
        <f t="shared" si="430"/>
        <v>0</v>
      </c>
      <c r="Z1287" s="14">
        <f t="shared" si="431"/>
        <v>0</v>
      </c>
      <c r="AA1287" s="14">
        <f t="shared" si="432"/>
        <v>0</v>
      </c>
      <c r="AB1287" s="14">
        <f t="shared" si="435"/>
        <v>0</v>
      </c>
      <c r="AC1287" s="15">
        <f t="shared" ref="AC1287:AC1299" si="437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9"/>
        <v>508.29999999999995</v>
      </c>
      <c r="Y1288" s="14">
        <f t="shared" si="430"/>
        <v>0</v>
      </c>
      <c r="Z1288" s="14">
        <f t="shared" si="431"/>
        <v>0</v>
      </c>
      <c r="AA1288" s="14">
        <f t="shared" si="432"/>
        <v>0</v>
      </c>
      <c r="AB1288" s="14">
        <f t="shared" ref="AB1288:AB1299" si="438">R1288+W1288</f>
        <v>0</v>
      </c>
      <c r="AC1288" s="15">
        <f t="shared" si="437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9"/>
        <v>508.29999999999995</v>
      </c>
      <c r="Y1289" s="14">
        <f t="shared" si="430"/>
        <v>0</v>
      </c>
      <c r="Z1289" s="14">
        <f t="shared" si="431"/>
        <v>0</v>
      </c>
      <c r="AA1289" s="14">
        <f t="shared" si="432"/>
        <v>0</v>
      </c>
      <c r="AB1289" s="14">
        <f t="shared" si="438"/>
        <v>0</v>
      </c>
      <c r="AC1289" s="15">
        <f t="shared" si="437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9"/>
        <v>508.29999999999995</v>
      </c>
      <c r="Y1290" s="14">
        <f t="shared" si="430"/>
        <v>0</v>
      </c>
      <c r="Z1290" s="14">
        <f t="shared" si="431"/>
        <v>0</v>
      </c>
      <c r="AA1290" s="14">
        <f t="shared" si="432"/>
        <v>0</v>
      </c>
      <c r="AB1290" s="14">
        <f t="shared" si="438"/>
        <v>0</v>
      </c>
      <c r="AC1290" s="15">
        <f t="shared" si="437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9"/>
        <v>162.18</v>
      </c>
      <c r="Y1291" s="14">
        <f t="shared" si="430"/>
        <v>432.48</v>
      </c>
      <c r="Z1291" s="14">
        <f t="shared" si="431"/>
        <v>0</v>
      </c>
      <c r="AA1291" s="14">
        <f t="shared" si="432"/>
        <v>0</v>
      </c>
      <c r="AB1291" s="14">
        <f t="shared" si="438"/>
        <v>0</v>
      </c>
      <c r="AC1291" s="15">
        <f t="shared" si="437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9"/>
        <v>162.18</v>
      </c>
      <c r="Y1292" s="14">
        <f t="shared" si="430"/>
        <v>0</v>
      </c>
      <c r="Z1292" s="14">
        <f t="shared" si="431"/>
        <v>432.48</v>
      </c>
      <c r="AA1292" s="14">
        <f t="shared" si="432"/>
        <v>0</v>
      </c>
      <c r="AB1292" s="14">
        <f t="shared" si="438"/>
        <v>0</v>
      </c>
      <c r="AC1292" s="15">
        <f t="shared" si="437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9"/>
        <v>162.18</v>
      </c>
      <c r="Y1293" s="14">
        <f t="shared" si="430"/>
        <v>0</v>
      </c>
      <c r="Z1293" s="14">
        <f t="shared" si="431"/>
        <v>0</v>
      </c>
      <c r="AA1293" s="14">
        <f t="shared" si="432"/>
        <v>432.48</v>
      </c>
      <c r="AB1293" s="14">
        <f t="shared" si="438"/>
        <v>0</v>
      </c>
      <c r="AC1293" s="15">
        <f t="shared" si="437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9"/>
        <v>162.18</v>
      </c>
      <c r="Y1294" s="14">
        <f t="shared" si="430"/>
        <v>0</v>
      </c>
      <c r="Z1294" s="14">
        <f t="shared" si="431"/>
        <v>0</v>
      </c>
      <c r="AA1294" s="14">
        <f t="shared" si="432"/>
        <v>0</v>
      </c>
      <c r="AB1294" s="14">
        <f t="shared" si="438"/>
        <v>432.48</v>
      </c>
      <c r="AC1294" s="15">
        <f t="shared" si="437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30"/>
        <v>0</v>
      </c>
      <c r="Z1295" s="14">
        <f t="shared" si="431"/>
        <v>0</v>
      </c>
      <c r="AA1295" s="14">
        <f t="shared" si="432"/>
        <v>0</v>
      </c>
      <c r="AB1295" s="14">
        <f t="shared" si="438"/>
        <v>0</v>
      </c>
      <c r="AC1295" s="15">
        <f t="shared" si="437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9"/>
        <v>576.6400000000001</v>
      </c>
      <c r="Y1296" s="14">
        <f t="shared" si="430"/>
        <v>0</v>
      </c>
      <c r="Z1296" s="14">
        <f t="shared" si="431"/>
        <v>0</v>
      </c>
      <c r="AA1296" s="14">
        <f t="shared" si="432"/>
        <v>0</v>
      </c>
      <c r="AB1296" s="14">
        <f t="shared" si="438"/>
        <v>0</v>
      </c>
      <c r="AC1296" s="15">
        <f t="shared" si="437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9"/>
        <v>576.6400000000001</v>
      </c>
      <c r="Y1297" s="14">
        <f t="shared" si="430"/>
        <v>0</v>
      </c>
      <c r="Z1297" s="14">
        <f t="shared" si="431"/>
        <v>0</v>
      </c>
      <c r="AA1297" s="14">
        <f t="shared" si="432"/>
        <v>0</v>
      </c>
      <c r="AB1297" s="14">
        <f t="shared" si="438"/>
        <v>0</v>
      </c>
      <c r="AC1297" s="15">
        <f t="shared" si="437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9"/>
        <v>527.08500000000004</v>
      </c>
      <c r="Y1298" s="14">
        <f t="shared" si="430"/>
        <v>0</v>
      </c>
      <c r="Z1298" s="14">
        <f t="shared" si="431"/>
        <v>0</v>
      </c>
      <c r="AA1298" s="14">
        <f t="shared" si="432"/>
        <v>0</v>
      </c>
      <c r="AB1298" s="14">
        <f t="shared" si="438"/>
        <v>0</v>
      </c>
      <c r="AC1298" s="15">
        <f t="shared" si="437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9"/>
        <v>608.17500000000007</v>
      </c>
      <c r="Y1299" s="14">
        <f t="shared" si="430"/>
        <v>0</v>
      </c>
      <c r="Z1299" s="14">
        <f t="shared" si="431"/>
        <v>0</v>
      </c>
      <c r="AA1299" s="14">
        <f t="shared" si="432"/>
        <v>0</v>
      </c>
      <c r="AB1299" s="14">
        <f t="shared" si="438"/>
        <v>0</v>
      </c>
      <c r="AC1299" s="15">
        <f t="shared" si="437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9"/>
        <v>524.39999999999986</v>
      </c>
      <c r="Y1300" s="52">
        <f t="shared" si="430"/>
        <v>0</v>
      </c>
      <c r="Z1300" s="52">
        <f t="shared" si="431"/>
        <v>0</v>
      </c>
      <c r="AA1300" s="52">
        <f t="shared" si="432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9"/>
        <v>543.78</v>
      </c>
      <c r="Y1301" s="14">
        <f t="shared" si="430"/>
        <v>0</v>
      </c>
      <c r="Z1301" s="14">
        <f t="shared" si="431"/>
        <v>0</v>
      </c>
      <c r="AA1301" s="14">
        <f t="shared" si="432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9"/>
        <v>524.39999999999986</v>
      </c>
      <c r="Y1302" s="14">
        <f t="shared" si="430"/>
        <v>0</v>
      </c>
      <c r="Z1302" s="14">
        <f t="shared" si="431"/>
        <v>0</v>
      </c>
      <c r="AA1302" s="14">
        <f t="shared" si="432"/>
        <v>0</v>
      </c>
      <c r="AB1302" s="14">
        <f>R1302+W1302</f>
        <v>0</v>
      </c>
      <c r="AC1302" s="15">
        <f t="shared" ref="AC1302:AC1314" si="439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9"/>
        <v>524.39999999999986</v>
      </c>
      <c r="Y1303" s="14">
        <f t="shared" si="430"/>
        <v>0</v>
      </c>
      <c r="Z1303" s="14">
        <f t="shared" si="431"/>
        <v>0</v>
      </c>
      <c r="AA1303" s="14">
        <f t="shared" si="432"/>
        <v>0</v>
      </c>
      <c r="AB1303" s="14">
        <f t="shared" ref="AB1303:AB1314" si="440">R1303+W1303</f>
        <v>0</v>
      </c>
      <c r="AC1303" s="15">
        <f t="shared" si="439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9"/>
        <v>524.39999999999986</v>
      </c>
      <c r="Y1304" s="14">
        <f t="shared" si="430"/>
        <v>0</v>
      </c>
      <c r="Z1304" s="14">
        <f t="shared" si="431"/>
        <v>0</v>
      </c>
      <c r="AA1304" s="14">
        <f t="shared" si="432"/>
        <v>0</v>
      </c>
      <c r="AB1304" s="14">
        <f t="shared" si="440"/>
        <v>0</v>
      </c>
      <c r="AC1304" s="15">
        <f t="shared" si="439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9"/>
        <v>524.39999999999986</v>
      </c>
      <c r="Y1305" s="14">
        <f t="shared" si="430"/>
        <v>0</v>
      </c>
      <c r="Z1305" s="14">
        <f t="shared" si="431"/>
        <v>0</v>
      </c>
      <c r="AA1305" s="14">
        <f t="shared" si="432"/>
        <v>0</v>
      </c>
      <c r="AB1305" s="14">
        <f t="shared" si="440"/>
        <v>0</v>
      </c>
      <c r="AC1305" s="15">
        <f t="shared" si="439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9"/>
        <v>171.19</v>
      </c>
      <c r="Y1306" s="14">
        <f t="shared" si="430"/>
        <v>412.87</v>
      </c>
      <c r="Z1306" s="14">
        <f t="shared" si="431"/>
        <v>0</v>
      </c>
      <c r="AA1306" s="14">
        <f t="shared" si="432"/>
        <v>0</v>
      </c>
      <c r="AB1306" s="14">
        <f t="shared" si="440"/>
        <v>0</v>
      </c>
      <c r="AC1306" s="15">
        <f t="shared" si="439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9"/>
        <v>171.19</v>
      </c>
      <c r="Y1307" s="14">
        <f t="shared" si="430"/>
        <v>0</v>
      </c>
      <c r="Z1307" s="14">
        <f t="shared" si="431"/>
        <v>412.87</v>
      </c>
      <c r="AA1307" s="14">
        <f t="shared" si="432"/>
        <v>0</v>
      </c>
      <c r="AB1307" s="14">
        <f t="shared" si="440"/>
        <v>0</v>
      </c>
      <c r="AC1307" s="15">
        <f t="shared" si="439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9"/>
        <v>171.19</v>
      </c>
      <c r="Y1308" s="14">
        <f t="shared" si="430"/>
        <v>0</v>
      </c>
      <c r="Z1308" s="14">
        <f t="shared" si="431"/>
        <v>0</v>
      </c>
      <c r="AA1308" s="14">
        <f t="shared" si="432"/>
        <v>412.87</v>
      </c>
      <c r="AB1308" s="14">
        <f t="shared" si="440"/>
        <v>0</v>
      </c>
      <c r="AC1308" s="15">
        <f t="shared" si="439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9"/>
        <v>171.19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40"/>
        <v>412.87</v>
      </c>
      <c r="AC1309" s="15">
        <f t="shared" si="439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40"/>
        <v>0</v>
      </c>
      <c r="AC1310" s="15">
        <f t="shared" si="439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9"/>
        <v>604.20000000000005</v>
      </c>
      <c r="Y1311" s="14">
        <f t="shared" si="430"/>
        <v>0</v>
      </c>
      <c r="Z1311" s="14">
        <f t="shared" si="431"/>
        <v>0</v>
      </c>
      <c r="AA1311" s="14">
        <f t="shared" si="432"/>
        <v>0</v>
      </c>
      <c r="AB1311" s="14">
        <f t="shared" si="440"/>
        <v>0</v>
      </c>
      <c r="AC1311" s="15">
        <f t="shared" si="439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9"/>
        <v>604.20000000000005</v>
      </c>
      <c r="Y1312" s="14">
        <f t="shared" si="430"/>
        <v>0</v>
      </c>
      <c r="Z1312" s="14">
        <f t="shared" si="431"/>
        <v>0</v>
      </c>
      <c r="AA1312" s="14">
        <f t="shared" si="432"/>
        <v>0</v>
      </c>
      <c r="AB1312" s="14">
        <f t="shared" si="440"/>
        <v>0</v>
      </c>
      <c r="AC1312" s="15">
        <f t="shared" si="439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9"/>
        <v>543.78000000000009</v>
      </c>
      <c r="Y1313" s="14">
        <f t="shared" si="430"/>
        <v>0</v>
      </c>
      <c r="Z1313" s="14">
        <f t="shared" si="431"/>
        <v>0</v>
      </c>
      <c r="AA1313" s="14">
        <f t="shared" si="432"/>
        <v>0</v>
      </c>
      <c r="AB1313" s="14">
        <f t="shared" si="440"/>
        <v>0</v>
      </c>
      <c r="AC1313" s="15">
        <f t="shared" si="439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9"/>
        <v>629.375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si="440"/>
        <v>0</v>
      </c>
      <c r="AC1314" s="15">
        <f t="shared" si="439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9"/>
        <v>500.25</v>
      </c>
      <c r="Y1315" s="52">
        <f t="shared" si="430"/>
        <v>0</v>
      </c>
      <c r="Z1315" s="52">
        <f t="shared" si="431"/>
        <v>0</v>
      </c>
      <c r="AA1315" s="52">
        <f t="shared" si="432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1">N1316+S1316</f>
        <v>537.95000000000005</v>
      </c>
      <c r="Y1316" s="14">
        <f t="shared" ref="Y1316:Y1329" si="442">O1316+T1316</f>
        <v>0</v>
      </c>
      <c r="Z1316" s="14">
        <f t="shared" ref="Z1316:Z1329" si="443">P1316+U1316</f>
        <v>0</v>
      </c>
      <c r="AA1316" s="14">
        <f t="shared" ref="AA1316:AA1329" si="444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1"/>
        <v>500.25</v>
      </c>
      <c r="Y1317" s="14">
        <f t="shared" si="442"/>
        <v>0</v>
      </c>
      <c r="Z1317" s="14">
        <f t="shared" si="443"/>
        <v>0</v>
      </c>
      <c r="AA1317" s="14">
        <f t="shared" si="444"/>
        <v>0</v>
      </c>
      <c r="AB1317" s="14">
        <f>R1317+W1317</f>
        <v>0</v>
      </c>
      <c r="AC1317" s="15">
        <f t="shared" ref="AC1317:AC1329" si="445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1"/>
        <v>500.25</v>
      </c>
      <c r="Y1318" s="14">
        <f t="shared" si="442"/>
        <v>0</v>
      </c>
      <c r="Z1318" s="14">
        <f t="shared" si="443"/>
        <v>0</v>
      </c>
      <c r="AA1318" s="14">
        <f t="shared" si="444"/>
        <v>0</v>
      </c>
      <c r="AB1318" s="14">
        <f t="shared" ref="AB1318:AB1329" si="446">R1318+W1318</f>
        <v>0</v>
      </c>
      <c r="AC1318" s="15">
        <f t="shared" si="445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1"/>
        <v>500.25</v>
      </c>
      <c r="Y1319" s="14">
        <f t="shared" si="442"/>
        <v>0</v>
      </c>
      <c r="Z1319" s="14">
        <f t="shared" si="443"/>
        <v>0</v>
      </c>
      <c r="AA1319" s="14">
        <f t="shared" si="444"/>
        <v>0</v>
      </c>
      <c r="AB1319" s="14">
        <f t="shared" si="446"/>
        <v>0</v>
      </c>
      <c r="AC1319" s="15">
        <f t="shared" si="445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1"/>
        <v>500.25</v>
      </c>
      <c r="Y1320" s="14">
        <f t="shared" si="442"/>
        <v>0</v>
      </c>
      <c r="Z1320" s="14">
        <f t="shared" si="443"/>
        <v>0</v>
      </c>
      <c r="AA1320" s="14">
        <f t="shared" si="444"/>
        <v>0</v>
      </c>
      <c r="AB1320" s="14">
        <f t="shared" si="446"/>
        <v>0</v>
      </c>
      <c r="AC1320" s="15">
        <f t="shared" si="445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1"/>
        <v>152.64000000000001</v>
      </c>
      <c r="Y1321" s="14">
        <f t="shared" si="442"/>
        <v>411.91600000000005</v>
      </c>
      <c r="Z1321" s="14">
        <f t="shared" si="443"/>
        <v>0</v>
      </c>
      <c r="AA1321" s="14">
        <f t="shared" si="444"/>
        <v>0</v>
      </c>
      <c r="AB1321" s="14">
        <f t="shared" si="446"/>
        <v>0</v>
      </c>
      <c r="AC1321" s="15">
        <f t="shared" si="445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1"/>
        <v>152.64000000000001</v>
      </c>
      <c r="Y1322" s="14">
        <f t="shared" si="442"/>
        <v>0</v>
      </c>
      <c r="Z1322" s="14">
        <f t="shared" si="443"/>
        <v>411.91600000000005</v>
      </c>
      <c r="AA1322" s="14">
        <f t="shared" si="444"/>
        <v>0</v>
      </c>
      <c r="AB1322" s="14">
        <f t="shared" si="446"/>
        <v>0</v>
      </c>
      <c r="AC1322" s="15">
        <f t="shared" si="445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1"/>
        <v>152.64000000000001</v>
      </c>
      <c r="Y1323" s="14">
        <f t="shared" si="442"/>
        <v>0</v>
      </c>
      <c r="Z1323" s="14">
        <f t="shared" si="443"/>
        <v>0</v>
      </c>
      <c r="AA1323" s="14">
        <f t="shared" si="444"/>
        <v>411.91600000000005</v>
      </c>
      <c r="AB1323" s="14">
        <f t="shared" si="446"/>
        <v>0</v>
      </c>
      <c r="AC1323" s="15">
        <f t="shared" si="445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1"/>
        <v>152.64000000000001</v>
      </c>
      <c r="Y1324" s="14">
        <f t="shared" si="442"/>
        <v>0</v>
      </c>
      <c r="Z1324" s="14">
        <f t="shared" si="443"/>
        <v>0</v>
      </c>
      <c r="AA1324" s="14">
        <f t="shared" si="444"/>
        <v>0</v>
      </c>
      <c r="AB1324" s="14">
        <f t="shared" si="446"/>
        <v>411.91600000000005</v>
      </c>
      <c r="AC1324" s="15">
        <f t="shared" si="445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2"/>
        <v>0</v>
      </c>
      <c r="Z1325" s="14">
        <f t="shared" si="443"/>
        <v>0</v>
      </c>
      <c r="AA1325" s="14">
        <f t="shared" si="444"/>
        <v>0</v>
      </c>
      <c r="AB1325" s="14">
        <f t="shared" si="446"/>
        <v>0</v>
      </c>
      <c r="AC1325" s="15">
        <f t="shared" si="445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1"/>
        <v>553.32000000000005</v>
      </c>
      <c r="Y1326" s="14">
        <f t="shared" si="442"/>
        <v>0</v>
      </c>
      <c r="Z1326" s="14">
        <f t="shared" si="443"/>
        <v>0</v>
      </c>
      <c r="AA1326" s="14">
        <f t="shared" si="444"/>
        <v>0</v>
      </c>
      <c r="AB1326" s="14">
        <f t="shared" si="446"/>
        <v>0</v>
      </c>
      <c r="AC1326" s="15">
        <f t="shared" si="445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1"/>
        <v>553.32000000000005</v>
      </c>
      <c r="Y1327" s="14">
        <f t="shared" si="442"/>
        <v>0</v>
      </c>
      <c r="Z1327" s="14">
        <f t="shared" si="443"/>
        <v>0</v>
      </c>
      <c r="AA1327" s="14">
        <f t="shared" si="444"/>
        <v>0</v>
      </c>
      <c r="AB1327" s="14">
        <f t="shared" si="446"/>
        <v>0</v>
      </c>
      <c r="AC1327" s="15">
        <f t="shared" si="445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1"/>
        <v>530.2650000000001</v>
      </c>
      <c r="Y1328" s="14">
        <f t="shared" si="442"/>
        <v>0</v>
      </c>
      <c r="Z1328" s="14">
        <f t="shared" si="443"/>
        <v>0</v>
      </c>
      <c r="AA1328" s="14">
        <f t="shared" si="444"/>
        <v>0</v>
      </c>
      <c r="AB1328" s="14">
        <f t="shared" si="446"/>
        <v>0</v>
      </c>
      <c r="AC1328" s="15">
        <f t="shared" si="445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1"/>
        <v>584.06000000000006</v>
      </c>
      <c r="Y1329" s="14">
        <f t="shared" si="442"/>
        <v>0</v>
      </c>
      <c r="Z1329" s="14">
        <f t="shared" si="443"/>
        <v>0</v>
      </c>
      <c r="AA1329" s="14">
        <f t="shared" si="444"/>
        <v>0</v>
      </c>
      <c r="AB1329" s="14">
        <f t="shared" si="446"/>
        <v>0</v>
      </c>
      <c r="AC1329" s="15">
        <f t="shared" si="445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9"/>
        <v>430.09999999999991</v>
      </c>
      <c r="Y1330" s="52">
        <f t="shared" si="430"/>
        <v>0</v>
      </c>
      <c r="Z1330" s="52">
        <f t="shared" si="431"/>
        <v>92</v>
      </c>
      <c r="AA1330" s="52">
        <f t="shared" si="432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9"/>
        <v>486.54000000000008</v>
      </c>
      <c r="Y1331" s="14">
        <f t="shared" si="430"/>
        <v>0</v>
      </c>
      <c r="Z1331" s="14">
        <f t="shared" si="431"/>
        <v>84.8</v>
      </c>
      <c r="AA1331" s="14">
        <f t="shared" si="432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9"/>
        <v>430.09999999999991</v>
      </c>
      <c r="Y1332" s="14">
        <f t="shared" si="430"/>
        <v>0</v>
      </c>
      <c r="Z1332" s="14">
        <f t="shared" si="431"/>
        <v>92</v>
      </c>
      <c r="AA1332" s="14">
        <f t="shared" si="432"/>
        <v>0</v>
      </c>
      <c r="AB1332" s="14">
        <f>R1332+W1332</f>
        <v>0</v>
      </c>
      <c r="AC1332" s="15">
        <f t="shared" ref="AC1332:AC1344" si="447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16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9"/>
        <v>430.09999999999991</v>
      </c>
      <c r="Y1333" s="14">
        <f t="shared" si="430"/>
        <v>0</v>
      </c>
      <c r="Z1333" s="14">
        <f t="shared" si="431"/>
        <v>92</v>
      </c>
      <c r="AA1333" s="14">
        <f t="shared" si="432"/>
        <v>0</v>
      </c>
      <c r="AB1333" s="14">
        <f t="shared" ref="AB1333:AB1344" si="448">R1333+W1333</f>
        <v>0</v>
      </c>
      <c r="AC1333" s="15">
        <f t="shared" si="447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16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9"/>
        <v>430.09999999999991</v>
      </c>
      <c r="Y1334" s="14">
        <f t="shared" si="430"/>
        <v>0</v>
      </c>
      <c r="Z1334" s="14">
        <f t="shared" si="431"/>
        <v>92</v>
      </c>
      <c r="AA1334" s="14">
        <f t="shared" si="432"/>
        <v>0</v>
      </c>
      <c r="AB1334" s="14">
        <f t="shared" si="448"/>
        <v>0</v>
      </c>
      <c r="AC1334" s="15">
        <f t="shared" si="447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9"/>
        <v>430.09999999999991</v>
      </c>
      <c r="Y1335" s="14">
        <f t="shared" si="430"/>
        <v>0</v>
      </c>
      <c r="Z1335" s="14">
        <f t="shared" si="431"/>
        <v>92</v>
      </c>
      <c r="AA1335" s="14">
        <f t="shared" si="432"/>
        <v>0</v>
      </c>
      <c r="AB1335" s="14">
        <f t="shared" si="448"/>
        <v>0</v>
      </c>
      <c r="AC1335" s="15">
        <f t="shared" si="447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9"/>
        <v>144.16000000000003</v>
      </c>
      <c r="Y1336" s="14">
        <f t="shared" si="430"/>
        <v>432.48</v>
      </c>
      <c r="Z1336" s="14">
        <f t="shared" si="431"/>
        <v>0</v>
      </c>
      <c r="AA1336" s="14">
        <f t="shared" si="432"/>
        <v>0</v>
      </c>
      <c r="AB1336" s="14">
        <f t="shared" si="448"/>
        <v>0</v>
      </c>
      <c r="AC1336" s="15">
        <f t="shared" si="447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9"/>
        <v>144.16000000000003</v>
      </c>
      <c r="Y1337" s="14">
        <f t="shared" si="430"/>
        <v>0</v>
      </c>
      <c r="Z1337" s="14">
        <f t="shared" si="431"/>
        <v>482.93600000000004</v>
      </c>
      <c r="AA1337" s="14">
        <f t="shared" si="432"/>
        <v>0</v>
      </c>
      <c r="AB1337" s="14">
        <f t="shared" si="448"/>
        <v>0</v>
      </c>
      <c r="AC1337" s="15">
        <f t="shared" si="447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9"/>
        <v>144.16000000000003</v>
      </c>
      <c r="Y1338" s="14">
        <f t="shared" si="430"/>
        <v>0</v>
      </c>
      <c r="Z1338" s="14">
        <f t="shared" si="431"/>
        <v>0</v>
      </c>
      <c r="AA1338" s="14">
        <f t="shared" si="432"/>
        <v>432.48</v>
      </c>
      <c r="AB1338" s="14">
        <f t="shared" si="448"/>
        <v>0</v>
      </c>
      <c r="AC1338" s="15">
        <f t="shared" si="447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9"/>
        <v>144.16000000000003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48"/>
        <v>432.48</v>
      </c>
      <c r="AC1339" s="15">
        <f t="shared" si="447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30"/>
        <v>0</v>
      </c>
      <c r="Z1340" s="14">
        <f t="shared" si="431"/>
        <v>121.9</v>
      </c>
      <c r="AA1340" s="14">
        <f t="shared" si="432"/>
        <v>0</v>
      </c>
      <c r="AB1340" s="14">
        <f t="shared" si="448"/>
        <v>0</v>
      </c>
      <c r="AC1340" s="15">
        <f t="shared" si="447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9"/>
        <v>576.6400000000001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48"/>
        <v>0</v>
      </c>
      <c r="AC1341" s="15">
        <f t="shared" si="447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9"/>
        <v>576.6400000000001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48"/>
        <v>0</v>
      </c>
      <c r="AC1342" s="15">
        <f t="shared" si="447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9"/>
        <v>500.05500000000006</v>
      </c>
      <c r="Y1343" s="14">
        <f t="shared" si="430"/>
        <v>0</v>
      </c>
      <c r="Z1343" s="14">
        <f t="shared" si="431"/>
        <v>68.900000000000006</v>
      </c>
      <c r="AA1343" s="14">
        <f t="shared" si="432"/>
        <v>0</v>
      </c>
      <c r="AB1343" s="14">
        <f t="shared" si="448"/>
        <v>0</v>
      </c>
      <c r="AC1343" s="15">
        <f t="shared" si="447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9"/>
        <v>554.11500000000012</v>
      </c>
      <c r="Y1344" s="14">
        <f t="shared" si="430"/>
        <v>0</v>
      </c>
      <c r="Z1344" s="14">
        <f t="shared" si="431"/>
        <v>68.900000000000006</v>
      </c>
      <c r="AA1344" s="14">
        <f t="shared" si="432"/>
        <v>0</v>
      </c>
      <c r="AB1344" s="14">
        <f t="shared" si="448"/>
        <v>0</v>
      </c>
      <c r="AC1344" s="15">
        <f t="shared" si="447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9"/>
        <v>372.6</v>
      </c>
      <c r="Y1345" s="52">
        <f t="shared" si="430"/>
        <v>0</v>
      </c>
      <c r="Z1345" s="52">
        <f t="shared" si="431"/>
        <v>120.75</v>
      </c>
      <c r="AA1345" s="52">
        <f t="shared" si="432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9">N1346+S1346</f>
        <v>429.29999999999995</v>
      </c>
      <c r="Y1346" s="14">
        <f t="shared" ref="Y1346:Y1359" si="450">O1346+T1346</f>
        <v>0</v>
      </c>
      <c r="Z1346" s="14">
        <f t="shared" ref="Z1346:Z1359" si="451">P1346+U1346</f>
        <v>111.3</v>
      </c>
      <c r="AA1346" s="14">
        <f t="shared" ref="AA1346:AA1359" si="452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9"/>
        <v>372.6</v>
      </c>
      <c r="Y1347" s="14">
        <f t="shared" si="450"/>
        <v>0</v>
      </c>
      <c r="Z1347" s="14">
        <f t="shared" si="451"/>
        <v>120.75</v>
      </c>
      <c r="AA1347" s="14">
        <f t="shared" si="452"/>
        <v>0</v>
      </c>
      <c r="AB1347" s="14">
        <f>R1347+W1347</f>
        <v>0</v>
      </c>
      <c r="AC1347" s="15">
        <f t="shared" ref="AC1347:AC1359" si="453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16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9"/>
        <v>372.6</v>
      </c>
      <c r="Y1348" s="14">
        <f t="shared" si="450"/>
        <v>0</v>
      </c>
      <c r="Z1348" s="14">
        <f t="shared" si="451"/>
        <v>120.75</v>
      </c>
      <c r="AA1348" s="14">
        <f t="shared" si="452"/>
        <v>0</v>
      </c>
      <c r="AB1348" s="14">
        <f t="shared" ref="AB1348:AB1359" si="454">R1348+W1348</f>
        <v>0</v>
      </c>
      <c r="AC1348" s="15">
        <f t="shared" si="453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16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9"/>
        <v>372.6</v>
      </c>
      <c r="Y1349" s="14">
        <f t="shared" si="450"/>
        <v>0</v>
      </c>
      <c r="Z1349" s="14">
        <f t="shared" si="451"/>
        <v>120.75</v>
      </c>
      <c r="AA1349" s="14">
        <f t="shared" si="452"/>
        <v>0</v>
      </c>
      <c r="AB1349" s="14">
        <f t="shared" si="454"/>
        <v>0</v>
      </c>
      <c r="AC1349" s="15">
        <f t="shared" si="453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9"/>
        <v>372.6</v>
      </c>
      <c r="Y1350" s="14">
        <f t="shared" si="450"/>
        <v>0</v>
      </c>
      <c r="Z1350" s="14">
        <f t="shared" si="451"/>
        <v>120.75</v>
      </c>
      <c r="AA1350" s="14">
        <f t="shared" si="452"/>
        <v>0</v>
      </c>
      <c r="AB1350" s="14">
        <f t="shared" si="454"/>
        <v>0</v>
      </c>
      <c r="AC1350" s="15">
        <f t="shared" si="453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9"/>
        <v>140.55600000000001</v>
      </c>
      <c r="Y1351" s="14">
        <f t="shared" si="450"/>
        <v>383.50800000000004</v>
      </c>
      <c r="Z1351" s="14">
        <f t="shared" si="451"/>
        <v>0</v>
      </c>
      <c r="AA1351" s="14">
        <f t="shared" si="452"/>
        <v>0</v>
      </c>
      <c r="AB1351" s="14">
        <f t="shared" si="454"/>
        <v>0</v>
      </c>
      <c r="AC1351" s="15">
        <f t="shared" si="453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9"/>
        <v>140.55600000000001</v>
      </c>
      <c r="Y1352" s="14">
        <f t="shared" si="450"/>
        <v>0</v>
      </c>
      <c r="Z1352" s="14">
        <f t="shared" si="451"/>
        <v>423.57600000000002</v>
      </c>
      <c r="AA1352" s="14">
        <f t="shared" si="452"/>
        <v>0</v>
      </c>
      <c r="AB1352" s="14">
        <f t="shared" si="454"/>
        <v>0</v>
      </c>
      <c r="AC1352" s="15">
        <f t="shared" si="453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9"/>
        <v>140.55600000000001</v>
      </c>
      <c r="Y1353" s="14">
        <f t="shared" si="450"/>
        <v>0</v>
      </c>
      <c r="Z1353" s="14">
        <f t="shared" si="451"/>
        <v>0</v>
      </c>
      <c r="AA1353" s="14">
        <f t="shared" si="452"/>
        <v>383.50800000000004</v>
      </c>
      <c r="AB1353" s="14">
        <f t="shared" si="454"/>
        <v>0</v>
      </c>
      <c r="AC1353" s="15">
        <f t="shared" si="453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9"/>
        <v>140.55600000000001</v>
      </c>
      <c r="Y1354" s="14">
        <f t="shared" si="450"/>
        <v>0</v>
      </c>
      <c r="Z1354" s="14">
        <f t="shared" si="451"/>
        <v>0</v>
      </c>
      <c r="AA1354" s="14">
        <f t="shared" si="452"/>
        <v>0</v>
      </c>
      <c r="AB1354" s="14">
        <f t="shared" si="454"/>
        <v>383.50800000000004</v>
      </c>
      <c r="AC1354" s="15">
        <f t="shared" si="453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50"/>
        <v>0</v>
      </c>
      <c r="Z1355" s="14">
        <f t="shared" si="451"/>
        <v>174.9</v>
      </c>
      <c r="AA1355" s="14">
        <f t="shared" si="452"/>
        <v>0</v>
      </c>
      <c r="AB1355" s="14">
        <f t="shared" si="454"/>
        <v>0</v>
      </c>
      <c r="AC1355" s="15">
        <f t="shared" si="453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9"/>
        <v>529.47</v>
      </c>
      <c r="Y1356" s="14">
        <f t="shared" si="450"/>
        <v>0</v>
      </c>
      <c r="Z1356" s="14">
        <f t="shared" si="451"/>
        <v>0</v>
      </c>
      <c r="AA1356" s="14">
        <f t="shared" si="452"/>
        <v>0</v>
      </c>
      <c r="AB1356" s="14">
        <f t="shared" si="454"/>
        <v>0</v>
      </c>
      <c r="AC1356" s="15">
        <f t="shared" si="453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9"/>
        <v>529.47</v>
      </c>
      <c r="Y1357" s="14">
        <f t="shared" si="450"/>
        <v>0</v>
      </c>
      <c r="Z1357" s="14">
        <f t="shared" si="451"/>
        <v>0</v>
      </c>
      <c r="AA1357" s="14">
        <f t="shared" si="452"/>
        <v>0</v>
      </c>
      <c r="AB1357" s="14">
        <f t="shared" si="454"/>
        <v>0</v>
      </c>
      <c r="AC1357" s="15">
        <f t="shared" si="453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9"/>
        <v>411.41250000000002</v>
      </c>
      <c r="Y1358" s="14">
        <f t="shared" si="450"/>
        <v>0</v>
      </c>
      <c r="Z1358" s="14">
        <f t="shared" si="451"/>
        <v>95.4</v>
      </c>
      <c r="AA1358" s="14">
        <f t="shared" si="452"/>
        <v>0</v>
      </c>
      <c r="AB1358" s="14">
        <f t="shared" si="454"/>
        <v>0</v>
      </c>
      <c r="AC1358" s="15">
        <f t="shared" si="453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9"/>
        <v>493.69500000000005</v>
      </c>
      <c r="Y1359" s="14">
        <f t="shared" si="450"/>
        <v>0</v>
      </c>
      <c r="Z1359" s="14">
        <f t="shared" si="451"/>
        <v>95.4</v>
      </c>
      <c r="AA1359" s="14">
        <f t="shared" si="452"/>
        <v>0</v>
      </c>
      <c r="AB1359" s="14">
        <f t="shared" si="454"/>
        <v>0</v>
      </c>
      <c r="AC1359" s="15">
        <f t="shared" si="453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9"/>
        <v>503.69999999999993</v>
      </c>
      <c r="Y1360" s="52">
        <f t="shared" si="430"/>
        <v>0</v>
      </c>
      <c r="Z1360" s="52">
        <f t="shared" si="431"/>
        <v>0</v>
      </c>
      <c r="AA1360" s="52">
        <f t="shared" si="432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9"/>
        <v>557.13600000000008</v>
      </c>
      <c r="Y1361" s="14">
        <f t="shared" si="430"/>
        <v>0</v>
      </c>
      <c r="Z1361" s="14">
        <f t="shared" si="431"/>
        <v>0</v>
      </c>
      <c r="AA1361" s="14">
        <f t="shared" si="432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9"/>
        <v>503.69999999999993</v>
      </c>
      <c r="Y1362" s="14">
        <f t="shared" si="430"/>
        <v>0</v>
      </c>
      <c r="Z1362" s="14">
        <f t="shared" si="431"/>
        <v>0</v>
      </c>
      <c r="AA1362" s="14">
        <f t="shared" si="432"/>
        <v>0</v>
      </c>
      <c r="AB1362" s="14">
        <f>R1362+W1362</f>
        <v>0</v>
      </c>
      <c r="AC1362" s="15">
        <f t="shared" ref="AC1362:AC1374" si="455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9"/>
        <v>503.69999999999993</v>
      </c>
      <c r="Y1363" s="14">
        <f t="shared" si="430"/>
        <v>0</v>
      </c>
      <c r="Z1363" s="14">
        <f t="shared" si="431"/>
        <v>0</v>
      </c>
      <c r="AA1363" s="14">
        <f t="shared" si="432"/>
        <v>0</v>
      </c>
      <c r="AB1363" s="14">
        <f t="shared" ref="AB1363:AB1374" si="456">R1363+W1363</f>
        <v>0</v>
      </c>
      <c r="AC1363" s="15">
        <f t="shared" si="455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9"/>
        <v>503.69999999999993</v>
      </c>
      <c r="Y1364" s="14">
        <f t="shared" si="430"/>
        <v>0</v>
      </c>
      <c r="Z1364" s="14">
        <f t="shared" si="431"/>
        <v>0</v>
      </c>
      <c r="AA1364" s="14">
        <f t="shared" si="432"/>
        <v>0</v>
      </c>
      <c r="AB1364" s="14">
        <f t="shared" si="456"/>
        <v>0</v>
      </c>
      <c r="AC1364" s="15">
        <f t="shared" si="455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9"/>
        <v>503.69999999999993</v>
      </c>
      <c r="Y1365" s="14">
        <f t="shared" si="430"/>
        <v>0</v>
      </c>
      <c r="Z1365" s="14">
        <f t="shared" si="431"/>
        <v>0</v>
      </c>
      <c r="AA1365" s="14">
        <f t="shared" si="432"/>
        <v>0</v>
      </c>
      <c r="AB1365" s="14">
        <f t="shared" si="456"/>
        <v>0</v>
      </c>
      <c r="AC1365" s="15">
        <f t="shared" si="455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9"/>
        <v>154.76000000000002</v>
      </c>
      <c r="Y1366" s="14">
        <f t="shared" si="430"/>
        <v>371.42400000000004</v>
      </c>
      <c r="Z1366" s="14">
        <f t="shared" si="431"/>
        <v>0</v>
      </c>
      <c r="AA1366" s="14">
        <f t="shared" si="432"/>
        <v>0</v>
      </c>
      <c r="AB1366" s="14">
        <f t="shared" si="456"/>
        <v>0</v>
      </c>
      <c r="AC1366" s="15">
        <f t="shared" si="455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9"/>
        <v>154.76000000000002</v>
      </c>
      <c r="Y1367" s="14">
        <f t="shared" si="430"/>
        <v>0</v>
      </c>
      <c r="Z1367" s="14">
        <f t="shared" si="431"/>
        <v>371.42400000000004</v>
      </c>
      <c r="AA1367" s="14">
        <f t="shared" si="432"/>
        <v>0</v>
      </c>
      <c r="AB1367" s="14">
        <f t="shared" si="456"/>
        <v>0</v>
      </c>
      <c r="AC1367" s="15">
        <f t="shared" si="455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9"/>
        <v>154.76000000000002</v>
      </c>
      <c r="Y1368" s="14">
        <f t="shared" si="430"/>
        <v>0</v>
      </c>
      <c r="Z1368" s="14">
        <f t="shared" si="431"/>
        <v>0</v>
      </c>
      <c r="AA1368" s="14">
        <f t="shared" si="432"/>
        <v>371.42400000000004</v>
      </c>
      <c r="AB1368" s="14">
        <f t="shared" si="456"/>
        <v>0</v>
      </c>
      <c r="AC1368" s="15">
        <f t="shared" si="455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9"/>
        <v>154.76000000000002</v>
      </c>
      <c r="Y1369" s="14">
        <f t="shared" si="430"/>
        <v>0</v>
      </c>
      <c r="Z1369" s="14">
        <f t="shared" si="431"/>
        <v>0</v>
      </c>
      <c r="AA1369" s="14">
        <f t="shared" si="432"/>
        <v>0</v>
      </c>
      <c r="AB1369" s="14">
        <f t="shared" si="456"/>
        <v>371.42400000000004</v>
      </c>
      <c r="AC1369" s="15">
        <f t="shared" si="455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30"/>
        <v>0</v>
      </c>
      <c r="Z1370" s="14">
        <f t="shared" si="431"/>
        <v>0</v>
      </c>
      <c r="AA1370" s="14">
        <f t="shared" si="432"/>
        <v>0</v>
      </c>
      <c r="AB1370" s="14">
        <f t="shared" si="456"/>
        <v>0</v>
      </c>
      <c r="AC1370" s="15">
        <f t="shared" si="455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9"/>
        <v>557.13600000000008</v>
      </c>
      <c r="Y1371" s="14">
        <f t="shared" si="430"/>
        <v>0</v>
      </c>
      <c r="Z1371" s="14">
        <f t="shared" si="431"/>
        <v>0</v>
      </c>
      <c r="AA1371" s="14">
        <f t="shared" si="432"/>
        <v>0</v>
      </c>
      <c r="AB1371" s="14">
        <f t="shared" si="456"/>
        <v>0</v>
      </c>
      <c r="AC1371" s="15">
        <f t="shared" si="455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9"/>
        <v>557.13600000000008</v>
      </c>
      <c r="Y1372" s="14">
        <f t="shared" si="430"/>
        <v>0</v>
      </c>
      <c r="Z1372" s="14">
        <f t="shared" si="431"/>
        <v>0</v>
      </c>
      <c r="AA1372" s="14">
        <f t="shared" si="432"/>
        <v>0</v>
      </c>
      <c r="AB1372" s="14">
        <f t="shared" si="456"/>
        <v>0</v>
      </c>
      <c r="AC1372" s="15">
        <f t="shared" si="455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9"/>
        <v>611.30200000000002</v>
      </c>
      <c r="Y1373" s="14">
        <f t="shared" si="430"/>
        <v>0</v>
      </c>
      <c r="Z1373" s="14">
        <f t="shared" si="431"/>
        <v>0</v>
      </c>
      <c r="AA1373" s="14">
        <f t="shared" si="432"/>
        <v>0</v>
      </c>
      <c r="AB1373" s="14">
        <f t="shared" si="456"/>
        <v>0</v>
      </c>
      <c r="AC1373" s="15">
        <f t="shared" si="455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9"/>
        <v>510.70800000000008</v>
      </c>
      <c r="Y1374" s="14">
        <f t="shared" si="430"/>
        <v>0</v>
      </c>
      <c r="Z1374" s="14">
        <f t="shared" si="431"/>
        <v>0</v>
      </c>
      <c r="AA1374" s="14">
        <f t="shared" si="432"/>
        <v>0</v>
      </c>
      <c r="AB1374" s="14">
        <f t="shared" si="456"/>
        <v>0</v>
      </c>
      <c r="AC1374" s="15">
        <f t="shared" si="455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9"/>
        <v>354.20000000000005</v>
      </c>
      <c r="Y1375" s="52">
        <f t="shared" si="430"/>
        <v>0</v>
      </c>
      <c r="Z1375" s="52">
        <f t="shared" si="431"/>
        <v>0</v>
      </c>
      <c r="AA1375" s="52">
        <f t="shared" si="432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7">N1376+S1376</f>
        <v>415.52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7"/>
        <v>354.20000000000005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148.12</v>
      </c>
      <c r="AC1377" s="15">
        <f t="shared" ref="AC1377:AC1389" si="461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18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7"/>
        <v>354.20000000000005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148.12</v>
      </c>
      <c r="AC1378" s="15">
        <f t="shared" si="461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18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7"/>
        <v>354.20000000000005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148.12</v>
      </c>
      <c r="AC1379" s="15">
        <f t="shared" si="461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7"/>
        <v>354.20000000000005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148.12</v>
      </c>
      <c r="AC1380" s="15">
        <f t="shared" si="461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118.72</v>
      </c>
      <c r="Y1381" s="14">
        <f t="shared" si="458"/>
        <v>439.26400000000001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118.72</v>
      </c>
      <c r="Y1382" s="14">
        <f t="shared" si="458"/>
        <v>0</v>
      </c>
      <c r="Z1382" s="14">
        <f t="shared" si="459"/>
        <v>439.26400000000001</v>
      </c>
      <c r="AA1382" s="14">
        <f t="shared" si="460"/>
        <v>0</v>
      </c>
      <c r="AB1382" s="14">
        <f t="shared" si="462"/>
        <v>0</v>
      </c>
      <c r="AC1382" s="15">
        <f t="shared" si="461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7"/>
        <v>118.72</v>
      </c>
      <c r="Y1383" s="14">
        <f t="shared" si="458"/>
        <v>0</v>
      </c>
      <c r="Z1383" s="14">
        <f t="shared" si="459"/>
        <v>0</v>
      </c>
      <c r="AA1383" s="14">
        <f t="shared" si="460"/>
        <v>439.26400000000001</v>
      </c>
      <c r="AB1383" s="14">
        <f t="shared" si="462"/>
        <v>0</v>
      </c>
      <c r="AC1383" s="15">
        <f t="shared" si="461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7"/>
        <v>118.72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480.81600000000003</v>
      </c>
      <c r="AC1384" s="15">
        <f t="shared" si="461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195.04000000000002</v>
      </c>
      <c r="AC1385" s="15">
        <f t="shared" si="461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534.24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534.24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7"/>
        <v>430.36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117.02400000000002</v>
      </c>
      <c r="AC1388" s="15">
        <f t="shared" si="461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7"/>
        <v>474.88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117.02400000000002</v>
      </c>
      <c r="AC1389" s="15">
        <f t="shared" si="461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9"/>
        <v>523.24999999999989</v>
      </c>
      <c r="Y1390" s="52">
        <f t="shared" si="430"/>
        <v>0</v>
      </c>
      <c r="Z1390" s="52">
        <f t="shared" si="431"/>
        <v>0</v>
      </c>
      <c r="AA1390" s="52">
        <f t="shared" si="432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593.6</v>
      </c>
      <c r="Y1391" s="14">
        <f t="shared" ref="Y1391:Y1404" si="464">O1391+T1391</f>
        <v>0</v>
      </c>
      <c r="Z1391" s="14">
        <f t="shared" ref="Z1391:Z1404" si="465">P1391+U1391</f>
        <v>0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523.24999999999989</v>
      </c>
      <c r="Y1392" s="14">
        <f t="shared" si="464"/>
        <v>0</v>
      </c>
      <c r="Z1392" s="14">
        <f t="shared" si="465"/>
        <v>0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523.24999999999989</v>
      </c>
      <c r="Y1393" s="14">
        <f t="shared" si="464"/>
        <v>0</v>
      </c>
      <c r="Z1393" s="14">
        <f t="shared" si="465"/>
        <v>0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523.24999999999989</v>
      </c>
      <c r="Y1394" s="14">
        <f t="shared" si="464"/>
        <v>0</v>
      </c>
      <c r="Z1394" s="14">
        <f t="shared" si="465"/>
        <v>0</v>
      </c>
      <c r="AA1394" s="14">
        <f t="shared" si="466"/>
        <v>0</v>
      </c>
      <c r="AB1394" s="14">
        <f t="shared" si="468"/>
        <v>0</v>
      </c>
      <c r="AC1394" s="15">
        <f t="shared" si="467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523.24999999999989</v>
      </c>
      <c r="Y1395" s="14">
        <f t="shared" si="464"/>
        <v>0</v>
      </c>
      <c r="Z1395" s="14">
        <f t="shared" si="465"/>
        <v>0</v>
      </c>
      <c r="AA1395" s="14">
        <f t="shared" si="466"/>
        <v>0</v>
      </c>
      <c r="AB1395" s="14">
        <f t="shared" si="468"/>
        <v>0</v>
      </c>
      <c r="AC1395" s="15">
        <f t="shared" si="467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167.904</v>
      </c>
      <c r="Y1396" s="14">
        <f t="shared" si="464"/>
        <v>419.22999999999996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167.904</v>
      </c>
      <c r="Y1397" s="14">
        <f t="shared" si="464"/>
        <v>0</v>
      </c>
      <c r="Z1397" s="14">
        <f t="shared" si="465"/>
        <v>419.22999999999996</v>
      </c>
      <c r="AA1397" s="14">
        <f t="shared" si="466"/>
        <v>0</v>
      </c>
      <c r="AB1397" s="14">
        <f t="shared" si="468"/>
        <v>0</v>
      </c>
      <c r="AC1397" s="15">
        <f t="shared" si="467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3"/>
        <v>167.904</v>
      </c>
      <c r="Y1398" s="14">
        <f t="shared" si="464"/>
        <v>0</v>
      </c>
      <c r="Z1398" s="14">
        <f t="shared" si="465"/>
        <v>0</v>
      </c>
      <c r="AA1398" s="14">
        <f t="shared" si="466"/>
        <v>419.22999999999996</v>
      </c>
      <c r="AB1398" s="14">
        <f t="shared" si="468"/>
        <v>0</v>
      </c>
      <c r="AC1398" s="15">
        <f t="shared" si="467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3"/>
        <v>167.904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419.22999999999996</v>
      </c>
      <c r="AC1399" s="15">
        <f t="shared" si="467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4"/>
        <v>0</v>
      </c>
      <c r="Z1400" s="14">
        <f t="shared" si="465"/>
        <v>0</v>
      </c>
      <c r="AA1400" s="14">
        <f t="shared" si="466"/>
        <v>0</v>
      </c>
      <c r="AB1400" s="14">
        <f t="shared" si="468"/>
        <v>0</v>
      </c>
      <c r="AC1400" s="15">
        <f t="shared" si="467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593.6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593.6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551.86249999999995</v>
      </c>
      <c r="Y1403" s="14">
        <f t="shared" si="464"/>
        <v>0</v>
      </c>
      <c r="Z1403" s="14">
        <f t="shared" si="465"/>
        <v>0</v>
      </c>
      <c r="AA1403" s="14">
        <f t="shared" si="466"/>
        <v>0</v>
      </c>
      <c r="AB1403" s="14">
        <f t="shared" si="468"/>
        <v>0</v>
      </c>
      <c r="AC1403" s="15">
        <f t="shared" si="467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639.97500000000002</v>
      </c>
      <c r="Y1404" s="14">
        <f t="shared" si="464"/>
        <v>0</v>
      </c>
      <c r="Z1404" s="14">
        <f t="shared" si="465"/>
        <v>0</v>
      </c>
      <c r="AA1404" s="14">
        <f t="shared" si="466"/>
        <v>0</v>
      </c>
      <c r="AB1404" s="14">
        <f t="shared" si="468"/>
        <v>0</v>
      </c>
      <c r="AC1404" s="15">
        <f t="shared" si="467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9">N1405+S1405</f>
        <v>515.20000000000005</v>
      </c>
      <c r="Y1405" s="52">
        <f t="shared" ref="Y1405:Y1434" si="470">O1405+T1405</f>
        <v>0</v>
      </c>
      <c r="Z1405" s="52">
        <f t="shared" ref="Z1405:Z1434" si="471">P1405+U1405</f>
        <v>0</v>
      </c>
      <c r="AA1405" s="52">
        <f t="shared" ref="AA1405:AA1434" si="472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9"/>
        <v>576.6400000000001</v>
      </c>
      <c r="Y1406" s="14">
        <f t="shared" si="470"/>
        <v>0</v>
      </c>
      <c r="Z1406" s="14">
        <f t="shared" si="471"/>
        <v>0</v>
      </c>
      <c r="AA1406" s="14">
        <f t="shared" si="472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9"/>
        <v>515.20000000000005</v>
      </c>
      <c r="Y1407" s="14">
        <f t="shared" si="470"/>
        <v>0</v>
      </c>
      <c r="Z1407" s="14">
        <f t="shared" si="471"/>
        <v>0</v>
      </c>
      <c r="AA1407" s="14">
        <f t="shared" si="472"/>
        <v>0</v>
      </c>
      <c r="AB1407" s="14">
        <f>R1407+W1407</f>
        <v>0</v>
      </c>
      <c r="AC1407" s="15">
        <f t="shared" ref="AC1407:AC1419" si="473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9"/>
        <v>515.20000000000005</v>
      </c>
      <c r="Y1408" s="14">
        <f t="shared" si="470"/>
        <v>0</v>
      </c>
      <c r="Z1408" s="14">
        <f t="shared" si="471"/>
        <v>0</v>
      </c>
      <c r="AA1408" s="14">
        <f t="shared" si="472"/>
        <v>0</v>
      </c>
      <c r="AB1408" s="14">
        <f t="shared" ref="AB1408:AB1420" si="474">R1408+W1408</f>
        <v>0</v>
      </c>
      <c r="AC1408" s="15">
        <f t="shared" si="473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9"/>
        <v>515.20000000000005</v>
      </c>
      <c r="Y1409" s="14">
        <f t="shared" si="470"/>
        <v>0</v>
      </c>
      <c r="Z1409" s="14">
        <f t="shared" si="471"/>
        <v>0</v>
      </c>
      <c r="AA1409" s="14">
        <f t="shared" si="472"/>
        <v>0</v>
      </c>
      <c r="AB1409" s="14">
        <f t="shared" si="474"/>
        <v>0</v>
      </c>
      <c r="AC1409" s="15">
        <f t="shared" si="473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9"/>
        <v>515.20000000000005</v>
      </c>
      <c r="Y1410" s="14">
        <f t="shared" si="470"/>
        <v>0</v>
      </c>
      <c r="Z1410" s="14">
        <f t="shared" si="471"/>
        <v>0</v>
      </c>
      <c r="AA1410" s="14">
        <f t="shared" si="472"/>
        <v>0</v>
      </c>
      <c r="AB1410" s="14">
        <f t="shared" si="474"/>
        <v>0</v>
      </c>
      <c r="AC1410" s="15">
        <f t="shared" si="473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9"/>
        <v>161.12</v>
      </c>
      <c r="Y1411" s="14">
        <f t="shared" si="470"/>
        <v>395.16800000000001</v>
      </c>
      <c r="Z1411" s="14">
        <f t="shared" si="471"/>
        <v>0</v>
      </c>
      <c r="AA1411" s="14">
        <f t="shared" si="472"/>
        <v>0</v>
      </c>
      <c r="AB1411" s="14">
        <f t="shared" si="474"/>
        <v>0</v>
      </c>
      <c r="AC1411" s="15">
        <f t="shared" si="473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9"/>
        <v>161.12</v>
      </c>
      <c r="Y1412" s="14">
        <f t="shared" si="470"/>
        <v>0</v>
      </c>
      <c r="Z1412" s="14">
        <f t="shared" si="471"/>
        <v>395.16800000000001</v>
      </c>
      <c r="AA1412" s="14">
        <f t="shared" si="472"/>
        <v>0</v>
      </c>
      <c r="AB1412" s="14">
        <f t="shared" si="474"/>
        <v>0</v>
      </c>
      <c r="AC1412" s="15">
        <f t="shared" si="473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9"/>
        <v>161.12</v>
      </c>
      <c r="Y1413" s="14">
        <f t="shared" si="470"/>
        <v>0</v>
      </c>
      <c r="Z1413" s="14">
        <f t="shared" si="471"/>
        <v>0</v>
      </c>
      <c r="AA1413" s="14">
        <f t="shared" si="472"/>
        <v>395.16800000000001</v>
      </c>
      <c r="AB1413" s="14">
        <f t="shared" si="474"/>
        <v>0</v>
      </c>
      <c r="AC1413" s="15">
        <f t="shared" si="473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9"/>
        <v>161.12</v>
      </c>
      <c r="Y1414" s="14">
        <f t="shared" si="470"/>
        <v>0</v>
      </c>
      <c r="Z1414" s="14">
        <f t="shared" si="471"/>
        <v>0</v>
      </c>
      <c r="AA1414" s="14">
        <f t="shared" si="472"/>
        <v>0</v>
      </c>
      <c r="AB1414" s="14">
        <f t="shared" si="474"/>
        <v>395.16800000000001</v>
      </c>
      <c r="AC1414" s="15">
        <f t="shared" si="473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70"/>
        <v>0</v>
      </c>
      <c r="Z1415" s="14">
        <f t="shared" si="471"/>
        <v>0</v>
      </c>
      <c r="AA1415" s="14">
        <f t="shared" si="472"/>
        <v>0</v>
      </c>
      <c r="AB1415" s="14">
        <f t="shared" si="474"/>
        <v>0</v>
      </c>
      <c r="AC1415" s="15">
        <f t="shared" si="473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9"/>
        <v>576.6400000000001</v>
      </c>
      <c r="Y1416" s="14">
        <f t="shared" si="470"/>
        <v>0</v>
      </c>
      <c r="Z1416" s="14">
        <f t="shared" si="471"/>
        <v>0</v>
      </c>
      <c r="AA1416" s="14">
        <f t="shared" si="472"/>
        <v>0</v>
      </c>
      <c r="AB1416" s="14">
        <f t="shared" si="474"/>
        <v>0</v>
      </c>
      <c r="AC1416" s="15">
        <f t="shared" si="473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9"/>
        <v>576.6400000000001</v>
      </c>
      <c r="Y1417" s="14">
        <f t="shared" si="470"/>
        <v>0</v>
      </c>
      <c r="Z1417" s="14">
        <f t="shared" si="471"/>
        <v>0</v>
      </c>
      <c r="AA1417" s="14">
        <f t="shared" si="472"/>
        <v>0</v>
      </c>
      <c r="AB1417" s="14">
        <f t="shared" si="474"/>
        <v>0</v>
      </c>
      <c r="AC1417" s="15">
        <f t="shared" si="473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9"/>
        <v>542.72</v>
      </c>
      <c r="Y1418" s="14">
        <f t="shared" si="470"/>
        <v>0</v>
      </c>
      <c r="Z1418" s="14">
        <f t="shared" si="471"/>
        <v>0</v>
      </c>
      <c r="AA1418" s="14">
        <f t="shared" si="472"/>
        <v>0</v>
      </c>
      <c r="AB1418" s="14">
        <f t="shared" si="474"/>
        <v>0</v>
      </c>
      <c r="AC1418" s="15">
        <f t="shared" si="473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9"/>
        <v>627.5200000000001</v>
      </c>
      <c r="Y1419" s="14">
        <f t="shared" si="470"/>
        <v>0</v>
      </c>
      <c r="Z1419" s="14">
        <f t="shared" si="471"/>
        <v>0</v>
      </c>
      <c r="AA1419" s="14">
        <f t="shared" si="472"/>
        <v>0</v>
      </c>
      <c r="AB1419" s="14">
        <f t="shared" si="474"/>
        <v>0</v>
      </c>
      <c r="AC1419" s="15">
        <f t="shared" si="473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70"/>
        <v>0</v>
      </c>
      <c r="Z1420" s="14">
        <f t="shared" si="471"/>
        <v>0</v>
      </c>
      <c r="AA1420" s="14">
        <f t="shared" si="472"/>
        <v>0</v>
      </c>
      <c r="AB1420" s="14">
        <f t="shared" si="474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70"/>
        <v>0</v>
      </c>
      <c r="Z1421" s="14">
        <f t="shared" si="471"/>
        <v>0</v>
      </c>
      <c r="AA1421" s="14">
        <f t="shared" si="472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70"/>
        <v>0</v>
      </c>
      <c r="Z1422" s="14">
        <f t="shared" si="471"/>
        <v>0</v>
      </c>
      <c r="AA1422" s="14">
        <f t="shared" si="472"/>
        <v>0</v>
      </c>
      <c r="AB1422" s="14">
        <f>R1422+W1422</f>
        <v>0</v>
      </c>
      <c r="AC1422" s="15">
        <f t="shared" ref="AC1422:AC1434" si="475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6">N1423+S1423</f>
        <v>515.20000000000005</v>
      </c>
      <c r="Y1423" s="14">
        <f t="shared" si="470"/>
        <v>0</v>
      </c>
      <c r="Z1423" s="14">
        <f t="shared" si="471"/>
        <v>0</v>
      </c>
      <c r="AA1423" s="14">
        <f t="shared" si="472"/>
        <v>0</v>
      </c>
      <c r="AB1423" s="14">
        <f t="shared" ref="AB1423:AB1434" si="477">R1423+W1423</f>
        <v>0</v>
      </c>
      <c r="AC1423" s="15">
        <f t="shared" si="475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6"/>
        <v>515.20000000000005</v>
      </c>
      <c r="Y1424" s="14">
        <f t="shared" si="470"/>
        <v>0</v>
      </c>
      <c r="Z1424" s="14">
        <f t="shared" si="471"/>
        <v>0</v>
      </c>
      <c r="AA1424" s="14">
        <f t="shared" si="472"/>
        <v>0</v>
      </c>
      <c r="AB1424" s="14">
        <f t="shared" si="477"/>
        <v>0</v>
      </c>
      <c r="AC1424" s="15">
        <f t="shared" si="475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6"/>
        <v>515.20000000000005</v>
      </c>
      <c r="Y1425" s="14">
        <f t="shared" si="470"/>
        <v>0</v>
      </c>
      <c r="Z1425" s="14">
        <f t="shared" si="471"/>
        <v>0</v>
      </c>
      <c r="AA1425" s="14">
        <f t="shared" si="472"/>
        <v>0</v>
      </c>
      <c r="AB1425" s="14">
        <f t="shared" si="477"/>
        <v>0</v>
      </c>
      <c r="AC1425" s="15">
        <f t="shared" si="475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6"/>
        <v>155.82</v>
      </c>
      <c r="Y1426" s="14">
        <f t="shared" si="470"/>
        <v>393.26</v>
      </c>
      <c r="Z1426" s="14">
        <f t="shared" si="471"/>
        <v>0</v>
      </c>
      <c r="AA1426" s="14">
        <f t="shared" si="472"/>
        <v>0</v>
      </c>
      <c r="AB1426" s="14">
        <f t="shared" si="477"/>
        <v>0</v>
      </c>
      <c r="AC1426" s="15">
        <f t="shared" si="475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6"/>
        <v>155.82</v>
      </c>
      <c r="Y1427" s="14">
        <f t="shared" si="470"/>
        <v>0</v>
      </c>
      <c r="Z1427" s="14">
        <f t="shared" si="471"/>
        <v>393.26</v>
      </c>
      <c r="AA1427" s="14">
        <f t="shared" si="472"/>
        <v>0</v>
      </c>
      <c r="AB1427" s="14">
        <f t="shared" si="477"/>
        <v>0</v>
      </c>
      <c r="AC1427" s="15">
        <f t="shared" si="475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6"/>
        <v>155.82</v>
      </c>
      <c r="Y1428" s="14">
        <f t="shared" si="470"/>
        <v>0</v>
      </c>
      <c r="Z1428" s="14">
        <f t="shared" si="471"/>
        <v>0</v>
      </c>
      <c r="AA1428" s="14">
        <f t="shared" si="472"/>
        <v>393.26</v>
      </c>
      <c r="AB1428" s="14">
        <f t="shared" si="477"/>
        <v>0</v>
      </c>
      <c r="AC1428" s="15">
        <f t="shared" si="475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6"/>
        <v>155.82</v>
      </c>
      <c r="Y1429" s="14">
        <f t="shared" si="470"/>
        <v>0</v>
      </c>
      <c r="Z1429" s="14">
        <f t="shared" si="471"/>
        <v>0</v>
      </c>
      <c r="AA1429" s="14">
        <f t="shared" si="472"/>
        <v>0</v>
      </c>
      <c r="AB1429" s="14">
        <f t="shared" si="477"/>
        <v>393.26</v>
      </c>
      <c r="AC1429" s="15">
        <f t="shared" si="475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70"/>
        <v>0</v>
      </c>
      <c r="Z1430" s="14">
        <f t="shared" si="471"/>
        <v>0</v>
      </c>
      <c r="AA1430" s="14">
        <f t="shared" si="472"/>
        <v>0</v>
      </c>
      <c r="AB1430" s="14">
        <f t="shared" si="477"/>
        <v>0</v>
      </c>
      <c r="AC1430" s="15">
        <f t="shared" si="475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8">N1431+S1431</f>
        <v>593.59999999999991</v>
      </c>
      <c r="Y1431" s="14">
        <f t="shared" si="470"/>
        <v>0</v>
      </c>
      <c r="Z1431" s="14">
        <f t="shared" si="471"/>
        <v>0</v>
      </c>
      <c r="AA1431" s="14">
        <f t="shared" si="472"/>
        <v>0</v>
      </c>
      <c r="AB1431" s="14">
        <f t="shared" si="477"/>
        <v>0</v>
      </c>
      <c r="AC1431" s="15">
        <f t="shared" si="475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8"/>
        <v>593.59999999999991</v>
      </c>
      <c r="Y1432" s="14">
        <f t="shared" si="470"/>
        <v>0</v>
      </c>
      <c r="Z1432" s="14">
        <f t="shared" si="471"/>
        <v>0</v>
      </c>
      <c r="AA1432" s="14">
        <f t="shared" si="472"/>
        <v>0</v>
      </c>
      <c r="AB1432" s="14">
        <f t="shared" si="477"/>
        <v>0</v>
      </c>
      <c r="AC1432" s="15">
        <f t="shared" si="475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8"/>
        <v>541.66</v>
      </c>
      <c r="Y1433" s="14">
        <f t="shared" si="470"/>
        <v>0</v>
      </c>
      <c r="Z1433" s="14">
        <f t="shared" si="471"/>
        <v>0</v>
      </c>
      <c r="AA1433" s="14">
        <f t="shared" si="472"/>
        <v>0</v>
      </c>
      <c r="AB1433" s="14">
        <f t="shared" si="477"/>
        <v>0</v>
      </c>
      <c r="AC1433" s="15">
        <f t="shared" si="475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8"/>
        <v>586.17999999999995</v>
      </c>
      <c r="Y1434" s="14">
        <f t="shared" si="470"/>
        <v>0</v>
      </c>
      <c r="Z1434" s="14">
        <f t="shared" si="471"/>
        <v>0</v>
      </c>
      <c r="AA1434" s="14">
        <f t="shared" si="472"/>
        <v>0</v>
      </c>
      <c r="AB1434" s="14">
        <f t="shared" si="477"/>
        <v>0</v>
      </c>
      <c r="AC1434" s="15">
        <f t="shared" si="475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9">N1435+S1435</f>
        <v>515.20000000000005</v>
      </c>
      <c r="Y1435" s="52">
        <f t="shared" ref="Y1435:Y1449" si="480">O1435+T1435</f>
        <v>0</v>
      </c>
      <c r="Z1435" s="52">
        <f t="shared" ref="Z1435:Z1449" si="481">P1435+U1435</f>
        <v>0</v>
      </c>
      <c r="AA1435" s="52">
        <f t="shared" ref="AA1435:AA1449" si="482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9"/>
        <v>559.68000000000006</v>
      </c>
      <c r="Y1436" s="14">
        <f t="shared" si="480"/>
        <v>0</v>
      </c>
      <c r="Z1436" s="14">
        <f t="shared" si="481"/>
        <v>0</v>
      </c>
      <c r="AA1436" s="14">
        <f t="shared" si="482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9"/>
        <v>515.20000000000005</v>
      </c>
      <c r="Y1437" s="14">
        <f t="shared" si="480"/>
        <v>0</v>
      </c>
      <c r="Z1437" s="14">
        <f t="shared" si="481"/>
        <v>0</v>
      </c>
      <c r="AA1437" s="14">
        <f t="shared" si="482"/>
        <v>0</v>
      </c>
      <c r="AB1437" s="14">
        <f>R1437+W1437</f>
        <v>0</v>
      </c>
      <c r="AC1437" s="15">
        <f t="shared" ref="AC1437:AC1449" si="483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9"/>
        <v>515.20000000000005</v>
      </c>
      <c r="Y1438" s="14">
        <f t="shared" si="480"/>
        <v>0</v>
      </c>
      <c r="Z1438" s="14">
        <f t="shared" si="481"/>
        <v>0</v>
      </c>
      <c r="AA1438" s="14">
        <f t="shared" si="482"/>
        <v>0</v>
      </c>
      <c r="AB1438" s="14">
        <f t="shared" ref="AB1438:AB1449" si="484">R1438+W1438</f>
        <v>0</v>
      </c>
      <c r="AC1438" s="15">
        <f t="shared" si="483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9"/>
        <v>515.20000000000005</v>
      </c>
      <c r="Y1439" s="14">
        <f t="shared" si="480"/>
        <v>0</v>
      </c>
      <c r="Z1439" s="14">
        <f t="shared" si="481"/>
        <v>0</v>
      </c>
      <c r="AA1439" s="14">
        <f t="shared" si="482"/>
        <v>0</v>
      </c>
      <c r="AB1439" s="14">
        <f t="shared" si="484"/>
        <v>0</v>
      </c>
      <c r="AC1439" s="15">
        <f t="shared" si="483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9"/>
        <v>515.20000000000005</v>
      </c>
      <c r="Y1440" s="14">
        <f t="shared" si="480"/>
        <v>0</v>
      </c>
      <c r="Z1440" s="14">
        <f t="shared" si="481"/>
        <v>0</v>
      </c>
      <c r="AA1440" s="14">
        <f t="shared" si="482"/>
        <v>0</v>
      </c>
      <c r="AB1440" s="14">
        <f t="shared" si="484"/>
        <v>0</v>
      </c>
      <c r="AC1440" s="15">
        <f t="shared" si="483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9"/>
        <v>161.12</v>
      </c>
      <c r="Y1441" s="14">
        <f t="shared" si="480"/>
        <v>430.78400000000005</v>
      </c>
      <c r="Z1441" s="14">
        <f t="shared" si="481"/>
        <v>0</v>
      </c>
      <c r="AA1441" s="14">
        <f t="shared" si="482"/>
        <v>0</v>
      </c>
      <c r="AB1441" s="14">
        <f t="shared" si="484"/>
        <v>0</v>
      </c>
      <c r="AC1441" s="15">
        <f t="shared" si="483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9"/>
        <v>161.12</v>
      </c>
      <c r="Y1442" s="14">
        <f t="shared" si="480"/>
        <v>0</v>
      </c>
      <c r="Z1442" s="14">
        <f t="shared" si="481"/>
        <v>430.78400000000005</v>
      </c>
      <c r="AA1442" s="14">
        <f t="shared" si="482"/>
        <v>0</v>
      </c>
      <c r="AB1442" s="14">
        <f t="shared" si="484"/>
        <v>0</v>
      </c>
      <c r="AC1442" s="15">
        <f t="shared" si="483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9"/>
        <v>161.12</v>
      </c>
      <c r="Y1443" s="14">
        <f t="shared" si="480"/>
        <v>0</v>
      </c>
      <c r="Z1443" s="14">
        <f t="shared" si="481"/>
        <v>0</v>
      </c>
      <c r="AA1443" s="14">
        <f t="shared" si="482"/>
        <v>430.78400000000005</v>
      </c>
      <c r="AB1443" s="14">
        <f t="shared" si="484"/>
        <v>0</v>
      </c>
      <c r="AC1443" s="15">
        <f t="shared" si="483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9"/>
        <v>161.12</v>
      </c>
      <c r="Y1444" s="14">
        <f t="shared" si="480"/>
        <v>0</v>
      </c>
      <c r="Z1444" s="14">
        <f t="shared" si="481"/>
        <v>0</v>
      </c>
      <c r="AA1444" s="14">
        <f t="shared" si="482"/>
        <v>0</v>
      </c>
      <c r="AB1444" s="14">
        <f t="shared" si="484"/>
        <v>430.78400000000005</v>
      </c>
      <c r="AC1444" s="15">
        <f t="shared" si="483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80"/>
        <v>0</v>
      </c>
      <c r="Z1445" s="14">
        <f t="shared" si="481"/>
        <v>0</v>
      </c>
      <c r="AA1445" s="14">
        <f t="shared" si="482"/>
        <v>0</v>
      </c>
      <c r="AB1445" s="14">
        <f t="shared" si="484"/>
        <v>0</v>
      </c>
      <c r="AC1445" s="15">
        <f t="shared" si="483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9"/>
        <v>593.6</v>
      </c>
      <c r="Y1446" s="14">
        <f t="shared" si="480"/>
        <v>0</v>
      </c>
      <c r="Z1446" s="14">
        <f t="shared" si="481"/>
        <v>0</v>
      </c>
      <c r="AA1446" s="14">
        <f t="shared" si="482"/>
        <v>0</v>
      </c>
      <c r="AB1446" s="14">
        <f t="shared" si="484"/>
        <v>0</v>
      </c>
      <c r="AC1446" s="15">
        <f t="shared" si="483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9"/>
        <v>593.6</v>
      </c>
      <c r="Y1447" s="14">
        <f t="shared" si="480"/>
        <v>0</v>
      </c>
      <c r="Z1447" s="14">
        <f t="shared" si="481"/>
        <v>0</v>
      </c>
      <c r="AA1447" s="14">
        <f t="shared" si="482"/>
        <v>0</v>
      </c>
      <c r="AB1447" s="14">
        <f t="shared" si="484"/>
        <v>0</v>
      </c>
      <c r="AC1447" s="15">
        <f t="shared" si="483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9"/>
        <v>534.24</v>
      </c>
      <c r="Y1448" s="14">
        <f t="shared" si="480"/>
        <v>0</v>
      </c>
      <c r="Z1448" s="14">
        <f t="shared" si="481"/>
        <v>0</v>
      </c>
      <c r="AA1448" s="14">
        <f t="shared" si="482"/>
        <v>0</v>
      </c>
      <c r="AB1448" s="14">
        <f t="shared" si="484"/>
        <v>0</v>
      </c>
      <c r="AC1448" s="15">
        <f t="shared" si="483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9"/>
        <v>593.60000000000014</v>
      </c>
      <c r="Y1449" s="14">
        <f t="shared" si="480"/>
        <v>0</v>
      </c>
      <c r="Z1449" s="14">
        <f t="shared" si="481"/>
        <v>0</v>
      </c>
      <c r="AA1449" s="14">
        <f t="shared" si="482"/>
        <v>0</v>
      </c>
      <c r="AB1449" s="14">
        <f t="shared" si="484"/>
        <v>0</v>
      </c>
      <c r="AC1449" s="15">
        <f t="shared" si="483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5">N1450+S1450</f>
        <v>425.03999999999996</v>
      </c>
      <c r="Y1450" s="52">
        <f t="shared" ref="Y1450:Y1464" si="486">O1450+T1450</f>
        <v>0</v>
      </c>
      <c r="Z1450" s="52">
        <f t="shared" ref="Z1450:Z1464" si="487">P1450+U1450</f>
        <v>86.25</v>
      </c>
      <c r="AA1450" s="52">
        <f t="shared" ref="AA1450:AA1464" si="488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5"/>
        <v>457.072</v>
      </c>
      <c r="Y1451" s="14">
        <f t="shared" si="486"/>
        <v>0</v>
      </c>
      <c r="Z1451" s="14">
        <f t="shared" si="487"/>
        <v>79.5</v>
      </c>
      <c r="AA1451" s="14">
        <f t="shared" si="488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5"/>
        <v>425.03999999999996</v>
      </c>
      <c r="Y1452" s="14">
        <f t="shared" si="486"/>
        <v>0</v>
      </c>
      <c r="Z1452" s="14">
        <f t="shared" si="487"/>
        <v>86.25</v>
      </c>
      <c r="AA1452" s="14">
        <f t="shared" si="488"/>
        <v>0</v>
      </c>
      <c r="AB1452" s="14">
        <f>R1452+W1452</f>
        <v>0</v>
      </c>
      <c r="AC1452" s="15">
        <f t="shared" ref="AC1452:AC1464" si="489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20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5"/>
        <v>425.03999999999996</v>
      </c>
      <c r="Y1453" s="14">
        <f t="shared" si="486"/>
        <v>0</v>
      </c>
      <c r="Z1453" s="14">
        <f t="shared" si="487"/>
        <v>86.25</v>
      </c>
      <c r="AA1453" s="14">
        <f t="shared" si="488"/>
        <v>0</v>
      </c>
      <c r="AB1453" s="14">
        <f t="shared" ref="AB1453:AB1464" si="490">R1453+W1453</f>
        <v>0</v>
      </c>
      <c r="AC1453" s="15">
        <f t="shared" si="489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20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5"/>
        <v>425.03999999999996</v>
      </c>
      <c r="Y1454" s="14">
        <f t="shared" si="486"/>
        <v>0</v>
      </c>
      <c r="Z1454" s="14">
        <f t="shared" si="487"/>
        <v>86.25</v>
      </c>
      <c r="AA1454" s="14">
        <f t="shared" si="488"/>
        <v>0</v>
      </c>
      <c r="AB1454" s="14">
        <f t="shared" si="490"/>
        <v>0</v>
      </c>
      <c r="AC1454" s="15">
        <f t="shared" si="489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5"/>
        <v>425.03999999999996</v>
      </c>
      <c r="Y1455" s="14">
        <f t="shared" si="486"/>
        <v>0</v>
      </c>
      <c r="Z1455" s="14">
        <f t="shared" si="487"/>
        <v>86.25</v>
      </c>
      <c r="AA1455" s="14">
        <f t="shared" si="488"/>
        <v>0</v>
      </c>
      <c r="AB1455" s="14">
        <f t="shared" si="490"/>
        <v>0</v>
      </c>
      <c r="AC1455" s="15">
        <f t="shared" si="489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5"/>
        <v>138.75400000000002</v>
      </c>
      <c r="Y1456" s="14">
        <f t="shared" si="486"/>
        <v>437.48320000000001</v>
      </c>
      <c r="Z1456" s="14">
        <f t="shared" si="487"/>
        <v>0</v>
      </c>
      <c r="AA1456" s="14">
        <f t="shared" si="488"/>
        <v>0</v>
      </c>
      <c r="AB1456" s="14">
        <f t="shared" si="490"/>
        <v>0</v>
      </c>
      <c r="AC1456" s="15">
        <f t="shared" si="489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5"/>
        <v>138.75400000000002</v>
      </c>
      <c r="Y1457" s="14">
        <f t="shared" si="486"/>
        <v>0</v>
      </c>
      <c r="Z1457" s="14">
        <f t="shared" si="487"/>
        <v>483.19040000000001</v>
      </c>
      <c r="AA1457" s="14">
        <f t="shared" si="488"/>
        <v>0</v>
      </c>
      <c r="AB1457" s="14">
        <f t="shared" si="490"/>
        <v>0</v>
      </c>
      <c r="AC1457" s="15">
        <f t="shared" si="489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5"/>
        <v>138.75400000000002</v>
      </c>
      <c r="Y1458" s="14">
        <f t="shared" si="486"/>
        <v>0</v>
      </c>
      <c r="Z1458" s="14">
        <f t="shared" si="487"/>
        <v>0</v>
      </c>
      <c r="AA1458" s="14">
        <f t="shared" si="488"/>
        <v>437.48320000000001</v>
      </c>
      <c r="AB1458" s="14">
        <f t="shared" si="490"/>
        <v>0</v>
      </c>
      <c r="AC1458" s="15">
        <f t="shared" si="489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5"/>
        <v>138.75400000000002</v>
      </c>
      <c r="Y1459" s="14">
        <f t="shared" si="486"/>
        <v>0</v>
      </c>
      <c r="Z1459" s="14">
        <f t="shared" si="487"/>
        <v>0</v>
      </c>
      <c r="AA1459" s="14">
        <f t="shared" si="488"/>
        <v>0</v>
      </c>
      <c r="AB1459" s="14">
        <f t="shared" si="490"/>
        <v>437.48320000000001</v>
      </c>
      <c r="AC1459" s="15">
        <f t="shared" si="489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6"/>
        <v>0</v>
      </c>
      <c r="Z1460" s="14">
        <f t="shared" si="487"/>
        <v>143.1</v>
      </c>
      <c r="AA1460" s="14">
        <f t="shared" si="488"/>
        <v>0</v>
      </c>
      <c r="AB1460" s="14">
        <f t="shared" si="490"/>
        <v>0</v>
      </c>
      <c r="AC1460" s="15">
        <f t="shared" si="489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5"/>
        <v>538.69200000000001</v>
      </c>
      <c r="Y1461" s="14">
        <f t="shared" si="486"/>
        <v>0</v>
      </c>
      <c r="Z1461" s="14">
        <f t="shared" si="487"/>
        <v>0</v>
      </c>
      <c r="AA1461" s="14">
        <f t="shared" si="488"/>
        <v>0</v>
      </c>
      <c r="AB1461" s="14">
        <f t="shared" si="490"/>
        <v>0</v>
      </c>
      <c r="AC1461" s="15">
        <f t="shared" si="489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5"/>
        <v>538.69200000000001</v>
      </c>
      <c r="Y1462" s="14">
        <f t="shared" si="486"/>
        <v>0</v>
      </c>
      <c r="Z1462" s="14">
        <f t="shared" si="487"/>
        <v>0</v>
      </c>
      <c r="AA1462" s="14">
        <f t="shared" si="488"/>
        <v>0</v>
      </c>
      <c r="AB1462" s="14">
        <f t="shared" si="490"/>
        <v>0</v>
      </c>
      <c r="AC1462" s="15">
        <f t="shared" si="489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5"/>
        <v>448.91</v>
      </c>
      <c r="Y1463" s="14">
        <f t="shared" si="486"/>
        <v>0</v>
      </c>
      <c r="Z1463" s="14">
        <f t="shared" si="487"/>
        <v>79.5</v>
      </c>
      <c r="AA1463" s="14">
        <f t="shared" si="488"/>
        <v>0</v>
      </c>
      <c r="AB1463" s="14">
        <f t="shared" si="490"/>
        <v>0</v>
      </c>
      <c r="AC1463" s="15">
        <f t="shared" si="489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5"/>
        <v>522.36800000000005</v>
      </c>
      <c r="Y1464" s="14">
        <f t="shared" si="486"/>
        <v>0</v>
      </c>
      <c r="Z1464" s="14">
        <f t="shared" si="487"/>
        <v>79.5</v>
      </c>
      <c r="AA1464" s="14">
        <f t="shared" si="488"/>
        <v>0</v>
      </c>
      <c r="AB1464" s="14">
        <f t="shared" si="490"/>
        <v>0</v>
      </c>
      <c r="AC1464" s="15">
        <f t="shared" si="489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1">N1465+S1465</f>
        <v>505.07999999999993</v>
      </c>
      <c r="Y1465" s="52">
        <f t="shared" ref="Y1465:Y1479" si="492">O1465+T1465</f>
        <v>0</v>
      </c>
      <c r="Z1465" s="52">
        <f t="shared" ref="Z1465:Z1479" si="493">P1465+U1465</f>
        <v>0</v>
      </c>
      <c r="AA1465" s="52">
        <f t="shared" ref="AA1465:AA1479" si="494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1"/>
        <v>541.87200000000007</v>
      </c>
      <c r="Y1466" s="14">
        <f t="shared" si="492"/>
        <v>0</v>
      </c>
      <c r="Z1466" s="14">
        <f t="shared" si="493"/>
        <v>0</v>
      </c>
      <c r="AA1466" s="14">
        <f t="shared" si="494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1"/>
        <v>505.07999999999993</v>
      </c>
      <c r="Y1467" s="14">
        <f t="shared" si="492"/>
        <v>0</v>
      </c>
      <c r="Z1467" s="14">
        <f t="shared" si="493"/>
        <v>0</v>
      </c>
      <c r="AA1467" s="14">
        <f t="shared" si="494"/>
        <v>0</v>
      </c>
      <c r="AB1467" s="14">
        <f>R1467+W1467</f>
        <v>0</v>
      </c>
      <c r="AC1467" s="15">
        <f t="shared" ref="AC1467:AC1479" si="495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1"/>
        <v>505.07999999999993</v>
      </c>
      <c r="Y1468" s="14">
        <f t="shared" si="492"/>
        <v>0</v>
      </c>
      <c r="Z1468" s="14">
        <f t="shared" si="493"/>
        <v>0</v>
      </c>
      <c r="AA1468" s="14">
        <f t="shared" si="494"/>
        <v>0</v>
      </c>
      <c r="AB1468" s="14">
        <f t="shared" ref="AB1468:AB1479" si="496">R1468+W1468</f>
        <v>0</v>
      </c>
      <c r="AC1468" s="15">
        <f t="shared" si="495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1"/>
        <v>505.07999999999993</v>
      </c>
      <c r="Y1469" s="14">
        <f t="shared" si="492"/>
        <v>0</v>
      </c>
      <c r="Z1469" s="14">
        <f t="shared" si="493"/>
        <v>0</v>
      </c>
      <c r="AA1469" s="14">
        <f t="shared" si="494"/>
        <v>0</v>
      </c>
      <c r="AB1469" s="14">
        <f t="shared" si="496"/>
        <v>0</v>
      </c>
      <c r="AC1469" s="15">
        <f t="shared" si="495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1"/>
        <v>505.07999999999993</v>
      </c>
      <c r="Y1470" s="14">
        <f t="shared" si="492"/>
        <v>0</v>
      </c>
      <c r="Z1470" s="14">
        <f t="shared" si="493"/>
        <v>0</v>
      </c>
      <c r="AA1470" s="14">
        <f t="shared" si="494"/>
        <v>0</v>
      </c>
      <c r="AB1470" s="14">
        <f t="shared" si="496"/>
        <v>0</v>
      </c>
      <c r="AC1470" s="15">
        <f t="shared" si="495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1"/>
        <v>164.08800000000002</v>
      </c>
      <c r="Y1471" s="14">
        <f t="shared" si="492"/>
        <v>396.48239999999998</v>
      </c>
      <c r="Z1471" s="14">
        <f t="shared" si="493"/>
        <v>0</v>
      </c>
      <c r="AA1471" s="14">
        <f t="shared" si="494"/>
        <v>0</v>
      </c>
      <c r="AB1471" s="14">
        <f t="shared" si="496"/>
        <v>0</v>
      </c>
      <c r="AC1471" s="15">
        <f t="shared" si="495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1"/>
        <v>164.08800000000002</v>
      </c>
      <c r="Y1472" s="14">
        <f t="shared" si="492"/>
        <v>0</v>
      </c>
      <c r="Z1472" s="14">
        <f t="shared" si="493"/>
        <v>396.48239999999998</v>
      </c>
      <c r="AA1472" s="14">
        <f t="shared" si="494"/>
        <v>0</v>
      </c>
      <c r="AB1472" s="14">
        <f t="shared" si="496"/>
        <v>0</v>
      </c>
      <c r="AC1472" s="15">
        <f t="shared" si="495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1"/>
        <v>164.08800000000002</v>
      </c>
      <c r="Y1473" s="14">
        <f t="shared" si="492"/>
        <v>0</v>
      </c>
      <c r="Z1473" s="14">
        <f t="shared" si="493"/>
        <v>0</v>
      </c>
      <c r="AA1473" s="14">
        <f t="shared" si="494"/>
        <v>396.48239999999998</v>
      </c>
      <c r="AB1473" s="14">
        <f t="shared" si="496"/>
        <v>0</v>
      </c>
      <c r="AC1473" s="15">
        <f t="shared" si="495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1"/>
        <v>164.08800000000002</v>
      </c>
      <c r="Y1474" s="14">
        <f t="shared" si="492"/>
        <v>0</v>
      </c>
      <c r="Z1474" s="14">
        <f t="shared" si="493"/>
        <v>0</v>
      </c>
      <c r="AA1474" s="14">
        <f t="shared" si="494"/>
        <v>0</v>
      </c>
      <c r="AB1474" s="14">
        <f t="shared" si="496"/>
        <v>396.48239999999998</v>
      </c>
      <c r="AC1474" s="15">
        <f t="shared" si="495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2"/>
        <v>0</v>
      </c>
      <c r="Z1475" s="14">
        <f t="shared" si="493"/>
        <v>0</v>
      </c>
      <c r="AA1475" s="14">
        <f t="shared" si="494"/>
        <v>0</v>
      </c>
      <c r="AB1475" s="14">
        <f t="shared" si="496"/>
        <v>0</v>
      </c>
      <c r="AC1475" s="15">
        <f t="shared" si="495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1"/>
        <v>580.03200000000004</v>
      </c>
      <c r="Y1476" s="14">
        <f t="shared" si="492"/>
        <v>0</v>
      </c>
      <c r="Z1476" s="14">
        <f t="shared" si="493"/>
        <v>0</v>
      </c>
      <c r="AA1476" s="14">
        <f t="shared" si="494"/>
        <v>0</v>
      </c>
      <c r="AB1476" s="14">
        <f t="shared" si="496"/>
        <v>0</v>
      </c>
      <c r="AC1476" s="15">
        <f t="shared" si="495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1"/>
        <v>580.03200000000004</v>
      </c>
      <c r="Y1477" s="14">
        <f t="shared" si="492"/>
        <v>0</v>
      </c>
      <c r="Z1477" s="14">
        <f t="shared" si="493"/>
        <v>0</v>
      </c>
      <c r="AA1477" s="14">
        <f t="shared" si="494"/>
        <v>0</v>
      </c>
      <c r="AB1477" s="14">
        <f t="shared" si="496"/>
        <v>0</v>
      </c>
      <c r="AC1477" s="15">
        <f t="shared" si="495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1"/>
        <v>523.74600000000009</v>
      </c>
      <c r="Y1478" s="14">
        <f t="shared" si="492"/>
        <v>0</v>
      </c>
      <c r="Z1478" s="14">
        <f t="shared" si="493"/>
        <v>0</v>
      </c>
      <c r="AA1478" s="14">
        <f t="shared" si="494"/>
        <v>0</v>
      </c>
      <c r="AB1478" s="14">
        <f t="shared" si="496"/>
        <v>0</v>
      </c>
      <c r="AC1478" s="15">
        <f t="shared" si="495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1"/>
        <v>591.48</v>
      </c>
      <c r="Y1479" s="14">
        <f t="shared" si="492"/>
        <v>0</v>
      </c>
      <c r="Z1479" s="14">
        <f t="shared" si="493"/>
        <v>0</v>
      </c>
      <c r="AA1479" s="14">
        <f t="shared" si="494"/>
        <v>0</v>
      </c>
      <c r="AB1479" s="14">
        <f t="shared" si="496"/>
        <v>0</v>
      </c>
      <c r="AC1479" s="15">
        <f t="shared" si="495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7">N1480+S1480</f>
        <v>354.2</v>
      </c>
      <c r="Y1480" s="52">
        <f t="shared" ref="Y1480:Y1494" si="498">O1480+T1480</f>
        <v>0</v>
      </c>
      <c r="Z1480" s="52">
        <f t="shared" ref="Z1480:Z1494" si="499">P1480+U1480</f>
        <v>0</v>
      </c>
      <c r="AA1480" s="52">
        <f t="shared" ref="AA1480:AA1494" si="500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7"/>
        <v>408.10000000000008</v>
      </c>
      <c r="Y1481" s="14">
        <f t="shared" si="498"/>
        <v>0</v>
      </c>
      <c r="Z1481" s="14">
        <f t="shared" si="499"/>
        <v>0</v>
      </c>
      <c r="AA1481" s="14">
        <f t="shared" si="500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7"/>
        <v>354.2</v>
      </c>
      <c r="Y1482" s="14">
        <f t="shared" si="498"/>
        <v>0</v>
      </c>
      <c r="Z1482" s="14">
        <f t="shared" si="499"/>
        <v>0</v>
      </c>
      <c r="AA1482" s="14">
        <f t="shared" si="500"/>
        <v>0</v>
      </c>
      <c r="AB1482" s="14">
        <f>R1482+W1482</f>
        <v>149.5</v>
      </c>
      <c r="AC1482" s="15">
        <f t="shared" ref="AC1482:AC1494" si="501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7"/>
        <v>354.2</v>
      </c>
      <c r="Y1483" s="14">
        <f t="shared" si="498"/>
        <v>0</v>
      </c>
      <c r="Z1483" s="14">
        <f t="shared" si="499"/>
        <v>0</v>
      </c>
      <c r="AA1483" s="14">
        <f t="shared" si="500"/>
        <v>0</v>
      </c>
      <c r="AB1483" s="14">
        <f t="shared" ref="AB1483:AB1494" si="502">R1483+W1483</f>
        <v>149.5</v>
      </c>
      <c r="AC1483" s="15">
        <f t="shared" si="501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7"/>
        <v>354.2</v>
      </c>
      <c r="Y1484" s="14">
        <f t="shared" si="498"/>
        <v>0</v>
      </c>
      <c r="Z1484" s="14">
        <f t="shared" si="499"/>
        <v>0</v>
      </c>
      <c r="AA1484" s="14">
        <f t="shared" si="500"/>
        <v>0</v>
      </c>
      <c r="AB1484" s="14">
        <f t="shared" si="502"/>
        <v>149.5</v>
      </c>
      <c r="AC1484" s="15">
        <f t="shared" si="501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7"/>
        <v>354.2</v>
      </c>
      <c r="Y1485" s="14">
        <f t="shared" si="498"/>
        <v>0</v>
      </c>
      <c r="Z1485" s="14">
        <f t="shared" si="499"/>
        <v>0</v>
      </c>
      <c r="AA1485" s="14">
        <f t="shared" si="500"/>
        <v>0</v>
      </c>
      <c r="AB1485" s="14">
        <f t="shared" si="502"/>
        <v>149.5</v>
      </c>
      <c r="AC1485" s="15">
        <f t="shared" si="501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7"/>
        <v>110.77000000000001</v>
      </c>
      <c r="Y1486" s="14">
        <f t="shared" si="498"/>
        <v>448.38</v>
      </c>
      <c r="Z1486" s="14">
        <f t="shared" si="499"/>
        <v>0</v>
      </c>
      <c r="AA1486" s="14">
        <f t="shared" si="500"/>
        <v>0</v>
      </c>
      <c r="AB1486" s="14">
        <f t="shared" si="502"/>
        <v>0</v>
      </c>
      <c r="AC1486" s="15">
        <f t="shared" si="501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7"/>
        <v>110.77000000000001</v>
      </c>
      <c r="Y1487" s="14">
        <f t="shared" si="498"/>
        <v>0</v>
      </c>
      <c r="Z1487" s="14">
        <f t="shared" si="499"/>
        <v>448.38</v>
      </c>
      <c r="AA1487" s="14">
        <f t="shared" si="500"/>
        <v>0</v>
      </c>
      <c r="AB1487" s="14">
        <f t="shared" si="502"/>
        <v>0</v>
      </c>
      <c r="AC1487" s="15">
        <f t="shared" si="501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7"/>
        <v>110.77000000000001</v>
      </c>
      <c r="Y1488" s="14">
        <f t="shared" si="498"/>
        <v>0</v>
      </c>
      <c r="Z1488" s="14">
        <f t="shared" si="499"/>
        <v>0</v>
      </c>
      <c r="AA1488" s="14">
        <f t="shared" si="500"/>
        <v>448.38</v>
      </c>
      <c r="AB1488" s="14">
        <f t="shared" si="502"/>
        <v>0</v>
      </c>
      <c r="AC1488" s="15">
        <f t="shared" si="501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7"/>
        <v>110.77000000000001</v>
      </c>
      <c r="Y1489" s="14">
        <f t="shared" si="498"/>
        <v>0</v>
      </c>
      <c r="Z1489" s="14">
        <f t="shared" si="499"/>
        <v>0</v>
      </c>
      <c r="AA1489" s="14">
        <f t="shared" si="500"/>
        <v>0</v>
      </c>
      <c r="AB1489" s="14">
        <f t="shared" si="502"/>
        <v>492.90000000000003</v>
      </c>
      <c r="AC1489" s="15">
        <f t="shared" si="501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8"/>
        <v>0</v>
      </c>
      <c r="Z1490" s="14">
        <f t="shared" si="499"/>
        <v>0</v>
      </c>
      <c r="AA1490" s="14">
        <f t="shared" si="500"/>
        <v>0</v>
      </c>
      <c r="AB1490" s="14">
        <f t="shared" si="502"/>
        <v>169.60000000000002</v>
      </c>
      <c r="AC1490" s="15">
        <f t="shared" si="501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3">N1491+S1491</f>
        <v>548.02</v>
      </c>
      <c r="Y1491" s="14">
        <f t="shared" si="498"/>
        <v>0</v>
      </c>
      <c r="Z1491" s="14">
        <f t="shared" si="499"/>
        <v>0</v>
      </c>
      <c r="AA1491" s="14">
        <f t="shared" si="500"/>
        <v>0</v>
      </c>
      <c r="AB1491" s="14">
        <f t="shared" si="502"/>
        <v>0</v>
      </c>
      <c r="AC1491" s="15">
        <f t="shared" si="501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3"/>
        <v>548.02</v>
      </c>
      <c r="Y1492" s="14">
        <f t="shared" si="498"/>
        <v>0</v>
      </c>
      <c r="Z1492" s="14">
        <f t="shared" si="499"/>
        <v>0</v>
      </c>
      <c r="AA1492" s="14">
        <f t="shared" si="500"/>
        <v>0</v>
      </c>
      <c r="AB1492" s="14">
        <f t="shared" si="502"/>
        <v>0</v>
      </c>
      <c r="AC1492" s="15">
        <f t="shared" si="501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3"/>
        <v>507.21000000000004</v>
      </c>
      <c r="Y1493" s="14">
        <f t="shared" si="498"/>
        <v>0</v>
      </c>
      <c r="Z1493" s="14">
        <f t="shared" si="499"/>
        <v>0</v>
      </c>
      <c r="AA1493" s="14">
        <f t="shared" si="500"/>
        <v>0</v>
      </c>
      <c r="AB1493" s="14">
        <f t="shared" si="502"/>
        <v>95.4</v>
      </c>
      <c r="AC1493" s="15">
        <f t="shared" si="501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3"/>
        <v>443.0800000000001</v>
      </c>
      <c r="Y1494" s="14">
        <f t="shared" si="498"/>
        <v>0</v>
      </c>
      <c r="Z1494" s="14">
        <f t="shared" si="499"/>
        <v>0</v>
      </c>
      <c r="AA1494" s="14">
        <f t="shared" si="500"/>
        <v>0</v>
      </c>
      <c r="AB1494" s="14">
        <f t="shared" si="502"/>
        <v>95.4</v>
      </c>
      <c r="AC1494" s="15">
        <f t="shared" si="501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4">N1495+S1495</f>
        <v>517.5</v>
      </c>
      <c r="Y1495" s="52">
        <f t="shared" ref="Y1495:Y1539" si="505">O1495+T1495</f>
        <v>0</v>
      </c>
      <c r="Z1495" s="52">
        <f t="shared" ref="Z1495:Z1539" si="506">P1495+U1495</f>
        <v>0</v>
      </c>
      <c r="AA1495" s="52">
        <f t="shared" ref="AA1495:AA1539" si="507">Q1495+V1495</f>
        <v>0</v>
      </c>
      <c r="AB1495" s="52">
        <f t="shared" ref="AB1495" si="508">R1495+W1495</f>
        <v>0</v>
      </c>
      <c r="AC1495" s="53">
        <f t="shared" ref="AC1495" si="509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4"/>
        <v>591.48</v>
      </c>
      <c r="Y1496" s="14">
        <f t="shared" si="505"/>
        <v>0</v>
      </c>
      <c r="Z1496" s="14">
        <f t="shared" si="506"/>
        <v>0</v>
      </c>
      <c r="AA1496" s="14">
        <f t="shared" si="507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4"/>
        <v>517.5</v>
      </c>
      <c r="Y1497" s="14">
        <f t="shared" si="505"/>
        <v>0</v>
      </c>
      <c r="Z1497" s="14">
        <f t="shared" si="506"/>
        <v>0</v>
      </c>
      <c r="AA1497" s="14">
        <f t="shared" si="507"/>
        <v>0</v>
      </c>
      <c r="AB1497" s="14">
        <f>R1497+W1497</f>
        <v>0</v>
      </c>
      <c r="AC1497" s="15">
        <f t="shared" ref="AC1497:AC1509" si="510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4"/>
        <v>517.5</v>
      </c>
      <c r="Y1498" s="14">
        <f t="shared" si="505"/>
        <v>0</v>
      </c>
      <c r="Z1498" s="14">
        <f t="shared" si="506"/>
        <v>0</v>
      </c>
      <c r="AA1498" s="14">
        <f t="shared" si="507"/>
        <v>0</v>
      </c>
      <c r="AB1498" s="14">
        <f t="shared" ref="AB1498:AB1509" si="511">R1498+W1498</f>
        <v>0</v>
      </c>
      <c r="AC1498" s="15">
        <f t="shared" si="510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4"/>
        <v>517.5</v>
      </c>
      <c r="Y1499" s="14">
        <f t="shared" si="505"/>
        <v>0</v>
      </c>
      <c r="Z1499" s="14">
        <f t="shared" si="506"/>
        <v>0</v>
      </c>
      <c r="AA1499" s="14">
        <f t="shared" si="507"/>
        <v>0</v>
      </c>
      <c r="AB1499" s="14">
        <f t="shared" si="511"/>
        <v>0</v>
      </c>
      <c r="AC1499" s="15">
        <f t="shared" si="510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4"/>
        <v>517.5</v>
      </c>
      <c r="Y1500" s="14">
        <f t="shared" si="505"/>
        <v>0</v>
      </c>
      <c r="Z1500" s="14">
        <f t="shared" si="506"/>
        <v>0</v>
      </c>
      <c r="AA1500" s="14">
        <f t="shared" si="507"/>
        <v>0</v>
      </c>
      <c r="AB1500" s="14">
        <f t="shared" si="511"/>
        <v>0</v>
      </c>
      <c r="AC1500" s="15">
        <f t="shared" si="510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4"/>
        <v>166.95000000000002</v>
      </c>
      <c r="Y1501" s="14">
        <f t="shared" si="505"/>
        <v>430.78400000000005</v>
      </c>
      <c r="Z1501" s="14">
        <f t="shared" si="506"/>
        <v>0</v>
      </c>
      <c r="AA1501" s="14">
        <f t="shared" si="507"/>
        <v>0</v>
      </c>
      <c r="AB1501" s="14">
        <f t="shared" si="511"/>
        <v>0</v>
      </c>
      <c r="AC1501" s="15">
        <f t="shared" si="510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4"/>
        <v>166.95000000000002</v>
      </c>
      <c r="Y1502" s="14">
        <f t="shared" si="505"/>
        <v>0</v>
      </c>
      <c r="Z1502" s="14">
        <f t="shared" si="506"/>
        <v>430.78400000000005</v>
      </c>
      <c r="AA1502" s="14">
        <f t="shared" si="507"/>
        <v>0</v>
      </c>
      <c r="AB1502" s="14">
        <f t="shared" si="511"/>
        <v>0</v>
      </c>
      <c r="AC1502" s="15">
        <f t="shared" si="510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4"/>
        <v>166.95000000000002</v>
      </c>
      <c r="Y1503" s="14">
        <f t="shared" si="505"/>
        <v>0</v>
      </c>
      <c r="Z1503" s="14">
        <f t="shared" si="506"/>
        <v>0</v>
      </c>
      <c r="AA1503" s="14">
        <f t="shared" si="507"/>
        <v>430.78400000000005</v>
      </c>
      <c r="AB1503" s="14">
        <f t="shared" si="511"/>
        <v>0</v>
      </c>
      <c r="AC1503" s="15">
        <f t="shared" si="510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4"/>
        <v>166.95000000000002</v>
      </c>
      <c r="Y1504" s="14">
        <f t="shared" si="505"/>
        <v>0</v>
      </c>
      <c r="Z1504" s="14">
        <f t="shared" si="506"/>
        <v>0</v>
      </c>
      <c r="AA1504" s="14">
        <f t="shared" si="507"/>
        <v>0</v>
      </c>
      <c r="AB1504" s="14">
        <f t="shared" si="511"/>
        <v>430.78400000000005</v>
      </c>
      <c r="AC1504" s="15">
        <f t="shared" si="510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5"/>
        <v>0</v>
      </c>
      <c r="Z1505" s="14">
        <f t="shared" si="506"/>
        <v>0</v>
      </c>
      <c r="AA1505" s="14">
        <f t="shared" si="507"/>
        <v>0</v>
      </c>
      <c r="AB1505" s="14">
        <f t="shared" si="511"/>
        <v>0</v>
      </c>
      <c r="AC1505" s="15">
        <f t="shared" si="510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4"/>
        <v>601.02</v>
      </c>
      <c r="Y1506" s="14">
        <f t="shared" si="505"/>
        <v>0</v>
      </c>
      <c r="Z1506" s="14">
        <f t="shared" si="506"/>
        <v>0</v>
      </c>
      <c r="AA1506" s="14">
        <f t="shared" si="507"/>
        <v>0</v>
      </c>
      <c r="AB1506" s="14">
        <f t="shared" si="511"/>
        <v>0</v>
      </c>
      <c r="AC1506" s="15">
        <f t="shared" si="510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4"/>
        <v>601.02</v>
      </c>
      <c r="Y1507" s="14">
        <f t="shared" si="505"/>
        <v>0</v>
      </c>
      <c r="Z1507" s="14">
        <f t="shared" si="506"/>
        <v>0</v>
      </c>
      <c r="AA1507" s="14">
        <f t="shared" si="507"/>
        <v>0</v>
      </c>
      <c r="AB1507" s="14">
        <f t="shared" si="511"/>
        <v>0</v>
      </c>
      <c r="AC1507" s="15">
        <f t="shared" si="510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4"/>
        <v>572.40000000000009</v>
      </c>
      <c r="Y1508" s="14">
        <f t="shared" si="505"/>
        <v>0</v>
      </c>
      <c r="Z1508" s="14">
        <f t="shared" si="506"/>
        <v>0</v>
      </c>
      <c r="AA1508" s="14">
        <f t="shared" si="507"/>
        <v>0</v>
      </c>
      <c r="AB1508" s="14">
        <f t="shared" si="511"/>
        <v>0</v>
      </c>
      <c r="AC1508" s="15">
        <f t="shared" si="510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4"/>
        <v>620.1</v>
      </c>
      <c r="Y1509" s="14">
        <f t="shared" si="505"/>
        <v>0</v>
      </c>
      <c r="Z1509" s="14">
        <f t="shared" si="506"/>
        <v>0</v>
      </c>
      <c r="AA1509" s="14">
        <f t="shared" si="507"/>
        <v>0</v>
      </c>
      <c r="AB1509" s="14">
        <f t="shared" si="511"/>
        <v>0</v>
      </c>
      <c r="AC1509" s="15">
        <f t="shared" si="510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4"/>
        <v>441.6</v>
      </c>
      <c r="Y1510" s="52">
        <f t="shared" si="505"/>
        <v>0</v>
      </c>
      <c r="Z1510" s="52">
        <f t="shared" si="506"/>
        <v>0</v>
      </c>
      <c r="AA1510" s="52">
        <f t="shared" si="507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4"/>
        <v>474.88000000000005</v>
      </c>
      <c r="Y1511" s="14">
        <f t="shared" si="505"/>
        <v>0</v>
      </c>
      <c r="Z1511" s="14">
        <f t="shared" si="506"/>
        <v>0</v>
      </c>
      <c r="AA1511" s="14">
        <f t="shared" si="507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4"/>
        <v>441.6</v>
      </c>
      <c r="Y1512" s="14">
        <f t="shared" si="505"/>
        <v>0</v>
      </c>
      <c r="Z1512" s="14">
        <f t="shared" si="506"/>
        <v>0</v>
      </c>
      <c r="AA1512" s="14">
        <f t="shared" si="507"/>
        <v>0</v>
      </c>
      <c r="AB1512" s="14">
        <f>R1512+W1512</f>
        <v>86.25</v>
      </c>
      <c r="AC1512" s="15">
        <f t="shared" ref="AC1512:AC1524" si="512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20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4"/>
        <v>441.6</v>
      </c>
      <c r="Y1513" s="14">
        <f t="shared" si="505"/>
        <v>0</v>
      </c>
      <c r="Z1513" s="14">
        <f t="shared" si="506"/>
        <v>0</v>
      </c>
      <c r="AA1513" s="14">
        <f t="shared" si="507"/>
        <v>0</v>
      </c>
      <c r="AB1513" s="14">
        <f t="shared" ref="AB1513:AB1524" si="513">R1513+W1513</f>
        <v>86.25</v>
      </c>
      <c r="AC1513" s="15">
        <f t="shared" si="512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20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4"/>
        <v>441.6</v>
      </c>
      <c r="Y1514" s="14">
        <f t="shared" si="505"/>
        <v>0</v>
      </c>
      <c r="Z1514" s="14">
        <f t="shared" si="506"/>
        <v>0</v>
      </c>
      <c r="AA1514" s="14">
        <f t="shared" si="507"/>
        <v>0</v>
      </c>
      <c r="AB1514" s="14">
        <f t="shared" si="513"/>
        <v>86.25</v>
      </c>
      <c r="AC1514" s="15">
        <f t="shared" si="512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4"/>
        <v>441.6</v>
      </c>
      <c r="Y1515" s="14">
        <f t="shared" si="505"/>
        <v>0</v>
      </c>
      <c r="Z1515" s="14">
        <f t="shared" si="506"/>
        <v>0</v>
      </c>
      <c r="AA1515" s="14">
        <f t="shared" si="507"/>
        <v>0</v>
      </c>
      <c r="AB1515" s="14">
        <f t="shared" si="513"/>
        <v>86.25</v>
      </c>
      <c r="AC1515" s="15">
        <f t="shared" si="512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4"/>
        <v>144.16000000000003</v>
      </c>
      <c r="Y1516" s="14">
        <f t="shared" si="505"/>
        <v>454.52800000000008</v>
      </c>
      <c r="Z1516" s="14">
        <f t="shared" si="506"/>
        <v>0</v>
      </c>
      <c r="AA1516" s="14">
        <f t="shared" si="507"/>
        <v>0</v>
      </c>
      <c r="AB1516" s="14">
        <f t="shared" si="513"/>
        <v>0</v>
      </c>
      <c r="AC1516" s="15">
        <f t="shared" si="512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4"/>
        <v>144.16000000000003</v>
      </c>
      <c r="Y1517" s="14">
        <f t="shared" si="505"/>
        <v>0</v>
      </c>
      <c r="Z1517" s="14">
        <f t="shared" si="506"/>
        <v>454.52800000000008</v>
      </c>
      <c r="AA1517" s="14">
        <f t="shared" si="507"/>
        <v>0</v>
      </c>
      <c r="AB1517" s="14">
        <f t="shared" si="513"/>
        <v>0</v>
      </c>
      <c r="AC1517" s="15">
        <f t="shared" si="512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4"/>
        <v>144.16000000000003</v>
      </c>
      <c r="Y1518" s="14">
        <f t="shared" si="505"/>
        <v>0</v>
      </c>
      <c r="Z1518" s="14">
        <f t="shared" si="506"/>
        <v>0</v>
      </c>
      <c r="AA1518" s="14">
        <f t="shared" si="507"/>
        <v>454.52800000000008</v>
      </c>
      <c r="AB1518" s="14">
        <f t="shared" si="513"/>
        <v>0</v>
      </c>
      <c r="AC1518" s="15">
        <f t="shared" si="512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4"/>
        <v>144.16000000000003</v>
      </c>
      <c r="Y1519" s="14">
        <f t="shared" si="505"/>
        <v>0</v>
      </c>
      <c r="Z1519" s="14">
        <f t="shared" si="506"/>
        <v>0</v>
      </c>
      <c r="AA1519" s="14">
        <f t="shared" si="507"/>
        <v>0</v>
      </c>
      <c r="AB1519" s="14">
        <f t="shared" si="513"/>
        <v>502.01600000000008</v>
      </c>
      <c r="AC1519" s="15">
        <f t="shared" si="512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5"/>
        <v>0</v>
      </c>
      <c r="Z1520" s="14">
        <f t="shared" si="506"/>
        <v>0</v>
      </c>
      <c r="AA1520" s="14">
        <f t="shared" si="507"/>
        <v>0</v>
      </c>
      <c r="AB1520" s="14">
        <f t="shared" si="513"/>
        <v>143.1</v>
      </c>
      <c r="AC1520" s="15">
        <f t="shared" si="512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4"/>
        <v>559.68000000000006</v>
      </c>
      <c r="Y1521" s="14">
        <f t="shared" si="505"/>
        <v>0</v>
      </c>
      <c r="Z1521" s="14">
        <f t="shared" si="506"/>
        <v>0</v>
      </c>
      <c r="AA1521" s="14">
        <f t="shared" si="507"/>
        <v>0</v>
      </c>
      <c r="AB1521" s="14">
        <f t="shared" si="513"/>
        <v>0</v>
      </c>
      <c r="AC1521" s="15">
        <f t="shared" si="512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4"/>
        <v>559.68000000000006</v>
      </c>
      <c r="Y1522" s="14">
        <f t="shared" si="505"/>
        <v>0</v>
      </c>
      <c r="Z1522" s="14">
        <f t="shared" si="506"/>
        <v>0</v>
      </c>
      <c r="AA1522" s="14">
        <f t="shared" si="507"/>
        <v>0</v>
      </c>
      <c r="AB1522" s="14">
        <f t="shared" si="513"/>
        <v>0</v>
      </c>
      <c r="AC1522" s="15">
        <f t="shared" si="512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4"/>
        <v>483.36000000000007</v>
      </c>
      <c r="Y1523" s="14">
        <f t="shared" si="505"/>
        <v>0</v>
      </c>
      <c r="Z1523" s="14">
        <f t="shared" si="506"/>
        <v>0</v>
      </c>
      <c r="AA1523" s="14">
        <f t="shared" si="507"/>
        <v>0</v>
      </c>
      <c r="AB1523" s="14">
        <f t="shared" si="513"/>
        <v>79.5</v>
      </c>
      <c r="AC1523" s="15">
        <f t="shared" si="512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4"/>
        <v>546.96</v>
      </c>
      <c r="Y1524" s="14">
        <f t="shared" si="505"/>
        <v>0</v>
      </c>
      <c r="Z1524" s="14">
        <f t="shared" si="506"/>
        <v>0</v>
      </c>
      <c r="AA1524" s="14">
        <f t="shared" si="507"/>
        <v>0</v>
      </c>
      <c r="AB1524" s="14">
        <f t="shared" si="513"/>
        <v>79.5</v>
      </c>
      <c r="AC1524" s="15">
        <f t="shared" si="512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4"/>
        <v>420.9</v>
      </c>
      <c r="Y1525" s="52">
        <f t="shared" si="505"/>
        <v>0</v>
      </c>
      <c r="Z1525" s="52">
        <f t="shared" si="506"/>
        <v>92</v>
      </c>
      <c r="AA1525" s="52">
        <f t="shared" si="507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4"/>
        <v>477</v>
      </c>
      <c r="Y1526" s="14">
        <f t="shared" si="505"/>
        <v>0</v>
      </c>
      <c r="Z1526" s="14">
        <f t="shared" si="506"/>
        <v>84.800000000000011</v>
      </c>
      <c r="AA1526" s="14">
        <f t="shared" si="507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4"/>
        <v>420.9</v>
      </c>
      <c r="Y1527" s="14">
        <f t="shared" si="505"/>
        <v>0</v>
      </c>
      <c r="Z1527" s="14">
        <f t="shared" si="506"/>
        <v>92</v>
      </c>
      <c r="AA1527" s="14">
        <f t="shared" si="507"/>
        <v>0</v>
      </c>
      <c r="AB1527" s="14">
        <f>R1527+W1527</f>
        <v>0</v>
      </c>
      <c r="AC1527" s="15">
        <f t="shared" ref="AC1527:AC1539" si="514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20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4"/>
        <v>420.9</v>
      </c>
      <c r="Y1528" s="14">
        <f t="shared" si="505"/>
        <v>0</v>
      </c>
      <c r="Z1528" s="14">
        <f t="shared" si="506"/>
        <v>92</v>
      </c>
      <c r="AA1528" s="14">
        <f t="shared" si="507"/>
        <v>0</v>
      </c>
      <c r="AB1528" s="14">
        <f t="shared" ref="AB1528:AB1539" si="515">R1528+W1528</f>
        <v>0</v>
      </c>
      <c r="AC1528" s="15">
        <f t="shared" si="514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20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4"/>
        <v>420.9</v>
      </c>
      <c r="Y1529" s="14">
        <f t="shared" si="505"/>
        <v>0</v>
      </c>
      <c r="Z1529" s="14">
        <f t="shared" si="506"/>
        <v>92</v>
      </c>
      <c r="AA1529" s="14">
        <f t="shared" si="507"/>
        <v>0</v>
      </c>
      <c r="AB1529" s="14">
        <f t="shared" si="515"/>
        <v>0</v>
      </c>
      <c r="AC1529" s="15">
        <f t="shared" si="514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4"/>
        <v>420.9</v>
      </c>
      <c r="Y1530" s="14">
        <f t="shared" si="505"/>
        <v>0</v>
      </c>
      <c r="Z1530" s="14">
        <f t="shared" si="506"/>
        <v>92</v>
      </c>
      <c r="AA1530" s="14">
        <f t="shared" si="507"/>
        <v>0</v>
      </c>
      <c r="AB1530" s="14">
        <f t="shared" si="515"/>
        <v>0</v>
      </c>
      <c r="AC1530" s="15">
        <f t="shared" si="514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4"/>
        <v>136.74</v>
      </c>
      <c r="Y1531" s="14">
        <f t="shared" si="505"/>
        <v>403.86</v>
      </c>
      <c r="Z1531" s="14">
        <f t="shared" si="506"/>
        <v>0</v>
      </c>
      <c r="AA1531" s="14">
        <f t="shared" si="507"/>
        <v>0</v>
      </c>
      <c r="AB1531" s="14">
        <f t="shared" si="515"/>
        <v>0</v>
      </c>
      <c r="AC1531" s="15">
        <f t="shared" si="514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4"/>
        <v>136.74</v>
      </c>
      <c r="Y1532" s="14">
        <f t="shared" si="505"/>
        <v>0</v>
      </c>
      <c r="Z1532" s="14">
        <f t="shared" si="506"/>
        <v>448.38</v>
      </c>
      <c r="AA1532" s="14">
        <f t="shared" si="507"/>
        <v>0</v>
      </c>
      <c r="AB1532" s="14">
        <f t="shared" si="515"/>
        <v>0</v>
      </c>
      <c r="AC1532" s="15">
        <f t="shared" si="514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4"/>
        <v>136.74</v>
      </c>
      <c r="Y1533" s="14">
        <f t="shared" si="505"/>
        <v>0</v>
      </c>
      <c r="Z1533" s="14">
        <f t="shared" si="506"/>
        <v>0</v>
      </c>
      <c r="AA1533" s="14">
        <f t="shared" si="507"/>
        <v>403.86</v>
      </c>
      <c r="AB1533" s="14">
        <f t="shared" si="515"/>
        <v>0</v>
      </c>
      <c r="AC1533" s="15">
        <f t="shared" si="514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4"/>
        <v>136.74</v>
      </c>
      <c r="Y1534" s="14">
        <f t="shared" si="505"/>
        <v>0</v>
      </c>
      <c r="Z1534" s="14">
        <f t="shared" si="506"/>
        <v>0</v>
      </c>
      <c r="AA1534" s="14">
        <f t="shared" si="507"/>
        <v>0</v>
      </c>
      <c r="AB1534" s="14">
        <f t="shared" si="515"/>
        <v>403.86</v>
      </c>
      <c r="AC1534" s="15">
        <f t="shared" si="514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5"/>
        <v>0</v>
      </c>
      <c r="Z1535" s="14">
        <f t="shared" si="506"/>
        <v>152.64000000000001</v>
      </c>
      <c r="AA1535" s="14">
        <f t="shared" si="507"/>
        <v>0</v>
      </c>
      <c r="AB1535" s="14">
        <f t="shared" si="515"/>
        <v>0</v>
      </c>
      <c r="AC1535" s="15">
        <f t="shared" si="514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4"/>
        <v>559.68000000000006</v>
      </c>
      <c r="Y1536" s="14">
        <f t="shared" si="505"/>
        <v>0</v>
      </c>
      <c r="Z1536" s="14">
        <f t="shared" si="506"/>
        <v>0</v>
      </c>
      <c r="AA1536" s="14">
        <f t="shared" si="507"/>
        <v>0</v>
      </c>
      <c r="AB1536" s="14">
        <f t="shared" si="515"/>
        <v>0</v>
      </c>
      <c r="AC1536" s="15">
        <f t="shared" si="514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4"/>
        <v>559.68000000000006</v>
      </c>
      <c r="Y1537" s="14">
        <f t="shared" si="505"/>
        <v>0</v>
      </c>
      <c r="Z1537" s="14">
        <f t="shared" si="506"/>
        <v>0</v>
      </c>
      <c r="AA1537" s="14">
        <f t="shared" si="507"/>
        <v>0</v>
      </c>
      <c r="AB1537" s="14">
        <f t="shared" si="515"/>
        <v>0</v>
      </c>
      <c r="AC1537" s="15">
        <f t="shared" si="514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4"/>
        <v>456.33</v>
      </c>
      <c r="Y1538" s="14">
        <f t="shared" si="505"/>
        <v>0</v>
      </c>
      <c r="Z1538" s="14">
        <f t="shared" si="506"/>
        <v>84.800000000000011</v>
      </c>
      <c r="AA1538" s="14">
        <f t="shared" si="507"/>
        <v>0</v>
      </c>
      <c r="AB1538" s="14">
        <f t="shared" si="515"/>
        <v>0</v>
      </c>
      <c r="AC1538" s="15">
        <f t="shared" si="514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4"/>
        <v>532.65</v>
      </c>
      <c r="Y1539" s="14">
        <f t="shared" si="505"/>
        <v>0</v>
      </c>
      <c r="Z1539" s="14">
        <f t="shared" si="506"/>
        <v>84.800000000000011</v>
      </c>
      <c r="AA1539" s="14">
        <f t="shared" si="507"/>
        <v>0</v>
      </c>
      <c r="AB1539" s="14">
        <f t="shared" si="515"/>
        <v>0</v>
      </c>
      <c r="AC1539" s="15">
        <f t="shared" si="514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6">N1540+S1540</f>
        <v>531.29999999999995</v>
      </c>
      <c r="Y1540" s="52">
        <f t="shared" ref="Y1540:Y1554" si="517">O1540+T1540</f>
        <v>0</v>
      </c>
      <c r="Z1540" s="52">
        <f t="shared" ref="Z1540:Z1554" si="518">P1540+U1540</f>
        <v>0</v>
      </c>
      <c r="AA1540" s="52">
        <f t="shared" ref="AA1540:AA1554" si="519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6"/>
        <v>578.7600000000001</v>
      </c>
      <c r="Y1541" s="14">
        <f t="shared" si="517"/>
        <v>0</v>
      </c>
      <c r="Z1541" s="14">
        <f t="shared" si="518"/>
        <v>0</v>
      </c>
      <c r="AA1541" s="14">
        <f t="shared" si="519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6"/>
        <v>531.29999999999995</v>
      </c>
      <c r="Y1542" s="14">
        <f t="shared" si="517"/>
        <v>0</v>
      </c>
      <c r="Z1542" s="14">
        <f t="shared" si="518"/>
        <v>0</v>
      </c>
      <c r="AA1542" s="14">
        <f t="shared" si="519"/>
        <v>0</v>
      </c>
      <c r="AB1542" s="14">
        <f>R1542+W1542</f>
        <v>0</v>
      </c>
      <c r="AC1542" s="15">
        <f t="shared" ref="AC1542:AC1554" si="520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6"/>
        <v>531.29999999999995</v>
      </c>
      <c r="Y1543" s="14">
        <f t="shared" si="517"/>
        <v>0</v>
      </c>
      <c r="Z1543" s="14">
        <f t="shared" si="518"/>
        <v>0</v>
      </c>
      <c r="AA1543" s="14">
        <f t="shared" si="519"/>
        <v>0</v>
      </c>
      <c r="AB1543" s="14">
        <f t="shared" ref="AB1543:AB1554" si="521">R1543+W1543</f>
        <v>0</v>
      </c>
      <c r="AC1543" s="15">
        <f t="shared" si="520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6"/>
        <v>531.29999999999995</v>
      </c>
      <c r="Y1544" s="14">
        <f t="shared" si="517"/>
        <v>0</v>
      </c>
      <c r="Z1544" s="14">
        <f t="shared" si="518"/>
        <v>0</v>
      </c>
      <c r="AA1544" s="14">
        <f t="shared" si="519"/>
        <v>0</v>
      </c>
      <c r="AB1544" s="14">
        <f t="shared" si="521"/>
        <v>0</v>
      </c>
      <c r="AC1544" s="15">
        <f t="shared" si="520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6"/>
        <v>531.29999999999995</v>
      </c>
      <c r="Y1545" s="14">
        <f t="shared" si="517"/>
        <v>0</v>
      </c>
      <c r="Z1545" s="14">
        <f t="shared" si="518"/>
        <v>0</v>
      </c>
      <c r="AA1545" s="14">
        <f t="shared" si="519"/>
        <v>0</v>
      </c>
      <c r="AB1545" s="14">
        <f t="shared" si="521"/>
        <v>0</v>
      </c>
      <c r="AC1545" s="15">
        <f t="shared" si="520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6"/>
        <v>178.08000000000004</v>
      </c>
      <c r="Y1546" s="14">
        <f t="shared" si="517"/>
        <v>440.74800000000005</v>
      </c>
      <c r="Z1546" s="14">
        <f t="shared" si="518"/>
        <v>0</v>
      </c>
      <c r="AA1546" s="14">
        <f t="shared" si="519"/>
        <v>0</v>
      </c>
      <c r="AB1546" s="14">
        <f t="shared" si="521"/>
        <v>0</v>
      </c>
      <c r="AC1546" s="15">
        <f t="shared" si="520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6"/>
        <v>178.08000000000004</v>
      </c>
      <c r="Y1547" s="14">
        <f t="shared" si="517"/>
        <v>0</v>
      </c>
      <c r="Z1547" s="14">
        <f t="shared" si="518"/>
        <v>440.74800000000005</v>
      </c>
      <c r="AA1547" s="14">
        <f t="shared" si="519"/>
        <v>0</v>
      </c>
      <c r="AB1547" s="14">
        <f t="shared" si="521"/>
        <v>0</v>
      </c>
      <c r="AC1547" s="15">
        <f t="shared" si="520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6"/>
        <v>178.08000000000004</v>
      </c>
      <c r="Y1548" s="14">
        <f t="shared" si="517"/>
        <v>0</v>
      </c>
      <c r="Z1548" s="14">
        <f t="shared" si="518"/>
        <v>0</v>
      </c>
      <c r="AA1548" s="14">
        <f t="shared" si="519"/>
        <v>440.74800000000005</v>
      </c>
      <c r="AB1548" s="14">
        <f t="shared" si="521"/>
        <v>0</v>
      </c>
      <c r="AC1548" s="15">
        <f t="shared" si="520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6"/>
        <v>178.08000000000004</v>
      </c>
      <c r="Y1549" s="14">
        <f t="shared" si="517"/>
        <v>0</v>
      </c>
      <c r="Z1549" s="14">
        <f t="shared" si="518"/>
        <v>0</v>
      </c>
      <c r="AA1549" s="14">
        <f t="shared" si="519"/>
        <v>0</v>
      </c>
      <c r="AB1549" s="14">
        <f t="shared" si="521"/>
        <v>440.74800000000005</v>
      </c>
      <c r="AC1549" s="15">
        <f t="shared" si="520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7"/>
        <v>0</v>
      </c>
      <c r="Z1550" s="14">
        <f t="shared" si="518"/>
        <v>0</v>
      </c>
      <c r="AA1550" s="14">
        <f t="shared" si="519"/>
        <v>0</v>
      </c>
      <c r="AB1550" s="14">
        <f t="shared" si="521"/>
        <v>0</v>
      </c>
      <c r="AC1550" s="15">
        <f t="shared" si="520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6"/>
        <v>623.28000000000009</v>
      </c>
      <c r="Y1551" s="14">
        <f t="shared" si="517"/>
        <v>0</v>
      </c>
      <c r="Z1551" s="14">
        <f t="shared" si="518"/>
        <v>0</v>
      </c>
      <c r="AA1551" s="14">
        <f t="shared" si="519"/>
        <v>0</v>
      </c>
      <c r="AB1551" s="14">
        <f t="shared" si="521"/>
        <v>0</v>
      </c>
      <c r="AC1551" s="15">
        <f t="shared" si="520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6"/>
        <v>623.28000000000009</v>
      </c>
      <c r="Y1552" s="14">
        <f t="shared" si="517"/>
        <v>0</v>
      </c>
      <c r="Z1552" s="14">
        <f t="shared" si="518"/>
        <v>0</v>
      </c>
      <c r="AA1552" s="14">
        <f t="shared" si="519"/>
        <v>0</v>
      </c>
      <c r="AB1552" s="14">
        <f t="shared" si="521"/>
        <v>0</v>
      </c>
      <c r="AC1552" s="15">
        <f t="shared" si="520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6"/>
        <v>578.7600000000001</v>
      </c>
      <c r="Y1553" s="14">
        <f t="shared" si="517"/>
        <v>0</v>
      </c>
      <c r="Z1553" s="14">
        <f t="shared" si="518"/>
        <v>0</v>
      </c>
      <c r="AA1553" s="14">
        <f t="shared" si="519"/>
        <v>0</v>
      </c>
      <c r="AB1553" s="14">
        <f t="shared" si="521"/>
        <v>0</v>
      </c>
      <c r="AC1553" s="15">
        <f t="shared" si="520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6"/>
        <v>639.97500000000014</v>
      </c>
      <c r="Y1554" s="14">
        <f t="shared" si="517"/>
        <v>0</v>
      </c>
      <c r="Z1554" s="14">
        <f t="shared" si="518"/>
        <v>0</v>
      </c>
      <c r="AA1554" s="14">
        <f t="shared" si="519"/>
        <v>0</v>
      </c>
      <c r="AB1554" s="14">
        <f t="shared" si="521"/>
        <v>0</v>
      </c>
      <c r="AC1554" s="15">
        <f t="shared" si="520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2">N1556+S1556</f>
        <v>289.79999999999995</v>
      </c>
      <c r="Y1556" s="14">
        <f t="shared" ref="Y1556:Y1570" si="523">O1556+T1556</f>
        <v>0</v>
      </c>
      <c r="Z1556" s="14">
        <f t="shared" ref="Z1556:Z1570" si="524">P1556+U1556</f>
        <v>0</v>
      </c>
      <c r="AA1556" s="14">
        <f t="shared" ref="AA1556:AA1570" si="525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2"/>
        <v>322.77000000000004</v>
      </c>
      <c r="Y1557" s="14">
        <f t="shared" si="523"/>
        <v>0</v>
      </c>
      <c r="Z1557" s="14">
        <f t="shared" si="524"/>
        <v>0</v>
      </c>
      <c r="AA1557" s="14">
        <f t="shared" si="525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2"/>
        <v>289.79999999999995</v>
      </c>
      <c r="Y1558" s="14">
        <f t="shared" si="523"/>
        <v>0</v>
      </c>
      <c r="Z1558" s="14">
        <f t="shared" si="524"/>
        <v>0</v>
      </c>
      <c r="AA1558" s="14">
        <f t="shared" si="525"/>
        <v>0</v>
      </c>
      <c r="AB1558" s="14">
        <f>R1558+W1558</f>
        <v>0</v>
      </c>
      <c r="AC1558" s="15">
        <f t="shared" ref="AC1558:AC1570" si="526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2"/>
        <v>289.79999999999995</v>
      </c>
      <c r="Y1559" s="14">
        <f t="shared" si="523"/>
        <v>0</v>
      </c>
      <c r="Z1559" s="14">
        <f t="shared" si="524"/>
        <v>0</v>
      </c>
      <c r="AA1559" s="14">
        <f t="shared" si="525"/>
        <v>0</v>
      </c>
      <c r="AB1559" s="14">
        <f t="shared" ref="AB1559:AB1571" si="527">R1559+W1559</f>
        <v>0</v>
      </c>
      <c r="AC1559" s="15">
        <f t="shared" si="526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2"/>
        <v>289.79999999999995</v>
      </c>
      <c r="Y1560" s="14">
        <f t="shared" si="523"/>
        <v>0</v>
      </c>
      <c r="Z1560" s="14">
        <f t="shared" si="524"/>
        <v>0</v>
      </c>
      <c r="AA1560" s="14">
        <f t="shared" si="525"/>
        <v>0</v>
      </c>
      <c r="AB1560" s="14">
        <f t="shared" si="527"/>
        <v>0</v>
      </c>
      <c r="AC1560" s="15">
        <f t="shared" si="526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2"/>
        <v>289.79999999999995</v>
      </c>
      <c r="Y1561" s="14">
        <f t="shared" si="523"/>
        <v>0</v>
      </c>
      <c r="Z1561" s="14">
        <f t="shared" si="524"/>
        <v>0</v>
      </c>
      <c r="AA1561" s="14">
        <f t="shared" si="525"/>
        <v>0</v>
      </c>
      <c r="AB1561" s="14">
        <f t="shared" si="527"/>
        <v>0</v>
      </c>
      <c r="AC1561" s="15">
        <f t="shared" si="526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2"/>
        <v>93.704000000000008</v>
      </c>
      <c r="Y1562" s="14">
        <f t="shared" si="523"/>
        <v>243.376</v>
      </c>
      <c r="Z1562" s="14">
        <f t="shared" si="524"/>
        <v>0</v>
      </c>
      <c r="AA1562" s="14">
        <f t="shared" si="525"/>
        <v>0</v>
      </c>
      <c r="AB1562" s="14">
        <f t="shared" si="527"/>
        <v>0</v>
      </c>
      <c r="AC1562" s="15">
        <f t="shared" si="526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2"/>
        <v>93.704000000000008</v>
      </c>
      <c r="Y1563" s="14">
        <f t="shared" si="523"/>
        <v>0</v>
      </c>
      <c r="Z1563" s="14">
        <f t="shared" si="524"/>
        <v>243.376</v>
      </c>
      <c r="AA1563" s="14">
        <f t="shared" si="525"/>
        <v>0</v>
      </c>
      <c r="AB1563" s="14">
        <f t="shared" si="527"/>
        <v>0</v>
      </c>
      <c r="AC1563" s="15">
        <f t="shared" si="526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2"/>
        <v>93.704000000000008</v>
      </c>
      <c r="Y1564" s="14">
        <f t="shared" si="523"/>
        <v>0</v>
      </c>
      <c r="Z1564" s="14">
        <f t="shared" si="524"/>
        <v>0</v>
      </c>
      <c r="AA1564" s="14">
        <f t="shared" si="525"/>
        <v>243.376</v>
      </c>
      <c r="AB1564" s="14">
        <f t="shared" si="527"/>
        <v>0</v>
      </c>
      <c r="AC1564" s="15">
        <f t="shared" si="526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2"/>
        <v>93.704000000000008</v>
      </c>
      <c r="Y1565" s="14">
        <f t="shared" si="523"/>
        <v>0</v>
      </c>
      <c r="Z1565" s="14">
        <f t="shared" si="524"/>
        <v>0</v>
      </c>
      <c r="AA1565" s="14">
        <f t="shared" si="525"/>
        <v>0</v>
      </c>
      <c r="AB1565" s="14">
        <f t="shared" si="527"/>
        <v>243.376</v>
      </c>
      <c r="AC1565" s="15">
        <f t="shared" si="526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3"/>
        <v>0</v>
      </c>
      <c r="Z1566" s="14">
        <f t="shared" si="524"/>
        <v>0</v>
      </c>
      <c r="AA1566" s="14">
        <f t="shared" si="525"/>
        <v>0</v>
      </c>
      <c r="AB1566" s="14">
        <f t="shared" si="527"/>
        <v>0</v>
      </c>
      <c r="AC1566" s="15">
        <f t="shared" si="526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2"/>
        <v>333.90000000000009</v>
      </c>
      <c r="Y1567" s="14">
        <f t="shared" si="523"/>
        <v>0</v>
      </c>
      <c r="Z1567" s="14">
        <f t="shared" si="524"/>
        <v>0</v>
      </c>
      <c r="AA1567" s="14">
        <f t="shared" si="525"/>
        <v>0</v>
      </c>
      <c r="AB1567" s="14">
        <f t="shared" si="527"/>
        <v>0</v>
      </c>
      <c r="AC1567" s="15">
        <f t="shared" si="526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2"/>
        <v>333.90000000000009</v>
      </c>
      <c r="Y1568" s="14">
        <f t="shared" si="523"/>
        <v>0</v>
      </c>
      <c r="Z1568" s="14">
        <f t="shared" si="524"/>
        <v>0</v>
      </c>
      <c r="AA1568" s="14">
        <f t="shared" si="525"/>
        <v>0</v>
      </c>
      <c r="AB1568" s="14">
        <f t="shared" si="527"/>
        <v>0</v>
      </c>
      <c r="AC1568" s="15">
        <f t="shared" si="526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2"/>
        <v>328.33500000000004</v>
      </c>
      <c r="Y1569" s="14">
        <f t="shared" si="523"/>
        <v>0</v>
      </c>
      <c r="Z1569" s="14">
        <f t="shared" si="524"/>
        <v>0</v>
      </c>
      <c r="AA1569" s="14">
        <f t="shared" si="525"/>
        <v>0</v>
      </c>
      <c r="AB1569" s="14">
        <f t="shared" si="527"/>
        <v>0</v>
      </c>
      <c r="AC1569" s="15">
        <f t="shared" si="526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2"/>
        <v>306.07500000000005</v>
      </c>
      <c r="Y1570" s="14">
        <f t="shared" si="523"/>
        <v>0</v>
      </c>
      <c r="Z1570" s="14">
        <f t="shared" si="524"/>
        <v>0</v>
      </c>
      <c r="AA1570" s="14">
        <f t="shared" si="525"/>
        <v>0</v>
      </c>
      <c r="AB1570" s="14">
        <f t="shared" si="527"/>
        <v>0</v>
      </c>
      <c r="AC1570" s="15">
        <f t="shared" si="526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8">N1571+S1571</f>
        <v>290.95</v>
      </c>
      <c r="Y1571" s="52">
        <f t="shared" ref="Y1571:Y1615" si="529">O1571+T1571</f>
        <v>0</v>
      </c>
      <c r="Z1571" s="52">
        <f t="shared" ref="Z1571:Z1615" si="530">P1571+U1571</f>
        <v>0</v>
      </c>
      <c r="AA1571" s="52">
        <f t="shared" ref="AA1571:AA1615" si="531">Q1571+V1571</f>
        <v>0</v>
      </c>
      <c r="AB1571" s="52">
        <f t="shared" si="527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8"/>
        <v>326.48</v>
      </c>
      <c r="Y1572" s="14">
        <f t="shared" si="529"/>
        <v>0</v>
      </c>
      <c r="Z1572" s="14">
        <f t="shared" si="530"/>
        <v>0</v>
      </c>
      <c r="AA1572" s="14">
        <f t="shared" si="531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8"/>
        <v>290.95</v>
      </c>
      <c r="Y1573" s="14">
        <f t="shared" si="529"/>
        <v>0</v>
      </c>
      <c r="Z1573" s="14">
        <f t="shared" si="530"/>
        <v>0</v>
      </c>
      <c r="AA1573" s="14">
        <f t="shared" si="531"/>
        <v>0</v>
      </c>
      <c r="AB1573" s="14">
        <f>R1573+W1573</f>
        <v>0</v>
      </c>
      <c r="AC1573" s="15">
        <f t="shared" ref="AC1573:AC1585" si="532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8"/>
        <v>290.95</v>
      </c>
      <c r="Y1574" s="14">
        <f t="shared" si="529"/>
        <v>0</v>
      </c>
      <c r="Z1574" s="14">
        <f t="shared" si="530"/>
        <v>0</v>
      </c>
      <c r="AA1574" s="14">
        <f t="shared" si="531"/>
        <v>0</v>
      </c>
      <c r="AB1574" s="14">
        <f t="shared" ref="AB1574:AB1586" si="533">R1574+W1574</f>
        <v>0</v>
      </c>
      <c r="AC1574" s="15">
        <f t="shared" si="532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8"/>
        <v>290.95</v>
      </c>
      <c r="Y1575" s="14">
        <f t="shared" si="529"/>
        <v>0</v>
      </c>
      <c r="Z1575" s="14">
        <f t="shared" si="530"/>
        <v>0</v>
      </c>
      <c r="AA1575" s="14">
        <f t="shared" si="531"/>
        <v>0</v>
      </c>
      <c r="AB1575" s="14">
        <f t="shared" si="533"/>
        <v>0</v>
      </c>
      <c r="AC1575" s="15">
        <f t="shared" si="532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8"/>
        <v>290.95</v>
      </c>
      <c r="Y1576" s="14">
        <f t="shared" si="529"/>
        <v>0</v>
      </c>
      <c r="Z1576" s="14">
        <f t="shared" si="530"/>
        <v>0</v>
      </c>
      <c r="AA1576" s="14">
        <f t="shared" si="531"/>
        <v>0</v>
      </c>
      <c r="AB1576" s="14">
        <f t="shared" si="533"/>
        <v>0</v>
      </c>
      <c r="AC1576" s="15">
        <f t="shared" si="532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8"/>
        <v>96.195000000000007</v>
      </c>
      <c r="Y1577" s="14">
        <f t="shared" si="529"/>
        <v>251.85599999999999</v>
      </c>
      <c r="Z1577" s="14">
        <f t="shared" si="530"/>
        <v>0</v>
      </c>
      <c r="AA1577" s="14">
        <f t="shared" si="531"/>
        <v>0</v>
      </c>
      <c r="AB1577" s="14">
        <f t="shared" si="533"/>
        <v>0</v>
      </c>
      <c r="AC1577" s="15">
        <f t="shared" si="532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8"/>
        <v>96.195000000000007</v>
      </c>
      <c r="Y1578" s="14">
        <f t="shared" si="529"/>
        <v>0</v>
      </c>
      <c r="Z1578" s="14">
        <f t="shared" si="530"/>
        <v>251.85599999999999</v>
      </c>
      <c r="AA1578" s="14">
        <f t="shared" si="531"/>
        <v>0</v>
      </c>
      <c r="AB1578" s="14">
        <f t="shared" si="533"/>
        <v>0</v>
      </c>
      <c r="AC1578" s="15">
        <f t="shared" si="532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8"/>
        <v>96.195000000000007</v>
      </c>
      <c r="Y1579" s="14">
        <f t="shared" si="529"/>
        <v>0</v>
      </c>
      <c r="Z1579" s="14">
        <f t="shared" si="530"/>
        <v>0</v>
      </c>
      <c r="AA1579" s="14">
        <f t="shared" si="531"/>
        <v>251.85599999999999</v>
      </c>
      <c r="AB1579" s="14">
        <f t="shared" si="533"/>
        <v>0</v>
      </c>
      <c r="AC1579" s="15">
        <f t="shared" si="532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8"/>
        <v>96.195000000000007</v>
      </c>
      <c r="Y1580" s="14">
        <f t="shared" si="529"/>
        <v>0</v>
      </c>
      <c r="Z1580" s="14">
        <f t="shared" si="530"/>
        <v>0</v>
      </c>
      <c r="AA1580" s="14">
        <f t="shared" si="531"/>
        <v>0</v>
      </c>
      <c r="AB1580" s="14">
        <f t="shared" si="533"/>
        <v>251.85599999999999</v>
      </c>
      <c r="AC1580" s="15">
        <f t="shared" si="532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9"/>
        <v>0</v>
      </c>
      <c r="Z1581" s="14">
        <f t="shared" si="530"/>
        <v>0</v>
      </c>
      <c r="AA1581" s="14">
        <f t="shared" si="531"/>
        <v>0</v>
      </c>
      <c r="AB1581" s="14">
        <f t="shared" si="533"/>
        <v>0</v>
      </c>
      <c r="AC1581" s="15">
        <f t="shared" si="532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8"/>
        <v>336.97400000000005</v>
      </c>
      <c r="Y1582" s="14">
        <f t="shared" si="529"/>
        <v>0</v>
      </c>
      <c r="Z1582" s="14">
        <f t="shared" si="530"/>
        <v>0</v>
      </c>
      <c r="AA1582" s="14">
        <f t="shared" si="531"/>
        <v>0</v>
      </c>
      <c r="AB1582" s="14">
        <f t="shared" si="533"/>
        <v>0</v>
      </c>
      <c r="AC1582" s="15">
        <f t="shared" si="532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8"/>
        <v>336.97400000000005</v>
      </c>
      <c r="Y1583" s="14">
        <f t="shared" si="529"/>
        <v>0</v>
      </c>
      <c r="Z1583" s="14">
        <f t="shared" si="530"/>
        <v>0</v>
      </c>
      <c r="AA1583" s="14">
        <f t="shared" si="531"/>
        <v>0</v>
      </c>
      <c r="AB1583" s="14">
        <f t="shared" si="533"/>
        <v>0</v>
      </c>
      <c r="AC1583" s="15">
        <f t="shared" si="532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8"/>
        <v>338.14000000000004</v>
      </c>
      <c r="Y1584" s="14">
        <f t="shared" si="529"/>
        <v>0</v>
      </c>
      <c r="Z1584" s="14">
        <f t="shared" si="530"/>
        <v>0</v>
      </c>
      <c r="AA1584" s="14">
        <f t="shared" si="531"/>
        <v>0</v>
      </c>
      <c r="AB1584" s="14">
        <f t="shared" si="533"/>
        <v>0</v>
      </c>
      <c r="AC1584" s="15">
        <f t="shared" si="532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8"/>
        <v>306.07500000000005</v>
      </c>
      <c r="Y1585" s="14">
        <f t="shared" si="529"/>
        <v>0</v>
      </c>
      <c r="Z1585" s="14">
        <f t="shared" si="530"/>
        <v>0</v>
      </c>
      <c r="AA1585" s="14">
        <f t="shared" si="531"/>
        <v>0</v>
      </c>
      <c r="AB1585" s="14">
        <f t="shared" si="533"/>
        <v>0</v>
      </c>
      <c r="AC1585" s="15">
        <f t="shared" si="532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8"/>
        <v>293.02</v>
      </c>
      <c r="Y1586" s="52">
        <f t="shared" si="529"/>
        <v>0</v>
      </c>
      <c r="Z1586" s="52">
        <f t="shared" si="530"/>
        <v>0</v>
      </c>
      <c r="AA1586" s="52">
        <f t="shared" si="531"/>
        <v>0</v>
      </c>
      <c r="AB1586" s="52">
        <f t="shared" si="533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8"/>
        <v>332.41600000000005</v>
      </c>
      <c r="Y1587" s="14">
        <f t="shared" si="529"/>
        <v>0</v>
      </c>
      <c r="Z1587" s="14">
        <f t="shared" si="530"/>
        <v>0</v>
      </c>
      <c r="AA1587" s="14">
        <f t="shared" si="531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8"/>
        <v>293.02</v>
      </c>
      <c r="Y1588" s="14">
        <f t="shared" si="529"/>
        <v>0</v>
      </c>
      <c r="Z1588" s="14">
        <f t="shared" si="530"/>
        <v>0</v>
      </c>
      <c r="AA1588" s="14">
        <f t="shared" si="531"/>
        <v>0</v>
      </c>
      <c r="AB1588" s="14">
        <f>R1588+W1588</f>
        <v>0</v>
      </c>
      <c r="AC1588" s="15">
        <f t="shared" ref="AC1588:AC1600" si="534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8"/>
        <v>293.02</v>
      </c>
      <c r="Y1589" s="14">
        <f t="shared" si="529"/>
        <v>0</v>
      </c>
      <c r="Z1589" s="14">
        <f t="shared" si="530"/>
        <v>0</v>
      </c>
      <c r="AA1589" s="14">
        <f t="shared" si="531"/>
        <v>0</v>
      </c>
      <c r="AB1589" s="14">
        <f t="shared" ref="AB1589:AB1601" si="535">R1589+W1589</f>
        <v>0</v>
      </c>
      <c r="AC1589" s="15">
        <f t="shared" si="534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8"/>
        <v>293.02</v>
      </c>
      <c r="Y1590" s="14">
        <f t="shared" si="529"/>
        <v>0</v>
      </c>
      <c r="Z1590" s="14">
        <f t="shared" si="530"/>
        <v>0</v>
      </c>
      <c r="AA1590" s="14">
        <f t="shared" si="531"/>
        <v>0</v>
      </c>
      <c r="AB1590" s="14">
        <f t="shared" si="535"/>
        <v>0</v>
      </c>
      <c r="AC1590" s="15">
        <f t="shared" si="534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8"/>
        <v>293.02</v>
      </c>
      <c r="Y1591" s="14">
        <f t="shared" si="529"/>
        <v>0</v>
      </c>
      <c r="Z1591" s="14">
        <f t="shared" si="530"/>
        <v>0</v>
      </c>
      <c r="AA1591" s="14">
        <f t="shared" si="531"/>
        <v>0</v>
      </c>
      <c r="AB1591" s="14">
        <f t="shared" si="535"/>
        <v>0</v>
      </c>
      <c r="AC1591" s="15">
        <f t="shared" si="534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8"/>
        <v>91.584000000000003</v>
      </c>
      <c r="Y1592" s="14">
        <f t="shared" si="529"/>
        <v>250.71120000000002</v>
      </c>
      <c r="Z1592" s="14">
        <f t="shared" si="530"/>
        <v>0</v>
      </c>
      <c r="AA1592" s="14">
        <f t="shared" si="531"/>
        <v>0</v>
      </c>
      <c r="AB1592" s="14">
        <f t="shared" si="535"/>
        <v>0</v>
      </c>
      <c r="AC1592" s="15">
        <f t="shared" si="534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8"/>
        <v>91.584000000000003</v>
      </c>
      <c r="Y1593" s="14">
        <f t="shared" si="529"/>
        <v>0</v>
      </c>
      <c r="Z1593" s="14">
        <f t="shared" si="530"/>
        <v>250.71120000000002</v>
      </c>
      <c r="AA1593" s="14">
        <f t="shared" si="531"/>
        <v>0</v>
      </c>
      <c r="AB1593" s="14">
        <f t="shared" si="535"/>
        <v>0</v>
      </c>
      <c r="AC1593" s="15">
        <f t="shared" si="534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8"/>
        <v>91.584000000000003</v>
      </c>
      <c r="Y1594" s="14">
        <f t="shared" si="529"/>
        <v>0</v>
      </c>
      <c r="Z1594" s="14">
        <f t="shared" si="530"/>
        <v>0</v>
      </c>
      <c r="AA1594" s="14">
        <f t="shared" si="531"/>
        <v>250.71120000000002</v>
      </c>
      <c r="AB1594" s="14">
        <f t="shared" si="535"/>
        <v>0</v>
      </c>
      <c r="AC1594" s="15">
        <f t="shared" si="534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8"/>
        <v>91.584000000000003</v>
      </c>
      <c r="Y1595" s="14">
        <f t="shared" si="529"/>
        <v>0</v>
      </c>
      <c r="Z1595" s="14">
        <f t="shared" si="530"/>
        <v>0</v>
      </c>
      <c r="AA1595" s="14">
        <f t="shared" si="531"/>
        <v>0</v>
      </c>
      <c r="AB1595" s="14">
        <f t="shared" si="535"/>
        <v>250.71120000000002</v>
      </c>
      <c r="AC1595" s="15">
        <f t="shared" si="534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9"/>
        <v>0</v>
      </c>
      <c r="Z1596" s="14">
        <f t="shared" si="530"/>
        <v>0</v>
      </c>
      <c r="AA1596" s="14">
        <f t="shared" si="531"/>
        <v>0</v>
      </c>
      <c r="AB1596" s="14">
        <f t="shared" si="535"/>
        <v>0</v>
      </c>
      <c r="AC1596" s="15">
        <f t="shared" si="534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8"/>
        <v>332.41600000000005</v>
      </c>
      <c r="Y1597" s="14">
        <f t="shared" si="529"/>
        <v>0</v>
      </c>
      <c r="Z1597" s="14">
        <f t="shared" si="530"/>
        <v>0</v>
      </c>
      <c r="AA1597" s="14">
        <f t="shared" si="531"/>
        <v>0</v>
      </c>
      <c r="AB1597" s="14">
        <f t="shared" si="535"/>
        <v>0</v>
      </c>
      <c r="AC1597" s="15">
        <f t="shared" si="534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8"/>
        <v>332.41600000000005</v>
      </c>
      <c r="Y1598" s="14">
        <f t="shared" si="529"/>
        <v>0</v>
      </c>
      <c r="Z1598" s="14">
        <f t="shared" si="530"/>
        <v>0</v>
      </c>
      <c r="AA1598" s="14">
        <f t="shared" si="531"/>
        <v>0</v>
      </c>
      <c r="AB1598" s="14">
        <f t="shared" si="535"/>
        <v>0</v>
      </c>
      <c r="AC1598" s="15">
        <f t="shared" si="534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8"/>
        <v>332.41600000000005</v>
      </c>
      <c r="Y1599" s="14">
        <f t="shared" si="529"/>
        <v>0</v>
      </c>
      <c r="Z1599" s="14">
        <f t="shared" si="530"/>
        <v>0</v>
      </c>
      <c r="AA1599" s="14">
        <f t="shared" si="531"/>
        <v>0</v>
      </c>
      <c r="AB1599" s="14">
        <f t="shared" si="535"/>
        <v>0</v>
      </c>
      <c r="AC1599" s="15">
        <f t="shared" si="534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8"/>
        <v>309.04300000000006</v>
      </c>
      <c r="Y1600" s="14">
        <f t="shared" si="529"/>
        <v>0</v>
      </c>
      <c r="Z1600" s="14">
        <f t="shared" si="530"/>
        <v>0</v>
      </c>
      <c r="AA1600" s="14">
        <f t="shared" si="531"/>
        <v>0</v>
      </c>
      <c r="AB1600" s="14">
        <f t="shared" si="535"/>
        <v>0</v>
      </c>
      <c r="AC1600" s="15">
        <f t="shared" si="534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8"/>
        <v>292.55999999999995</v>
      </c>
      <c r="Y1601" s="52">
        <f t="shared" si="529"/>
        <v>0</v>
      </c>
      <c r="Z1601" s="52">
        <f t="shared" si="530"/>
        <v>0</v>
      </c>
      <c r="AA1601" s="52">
        <f t="shared" si="531"/>
        <v>0</v>
      </c>
      <c r="AB1601" s="52">
        <f t="shared" si="535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8"/>
        <v>325.84399999999999</v>
      </c>
      <c r="Y1602" s="14">
        <f t="shared" si="529"/>
        <v>0</v>
      </c>
      <c r="Z1602" s="14">
        <f t="shared" si="530"/>
        <v>0</v>
      </c>
      <c r="AA1602" s="14">
        <f t="shared" si="531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8"/>
        <v>292.55999999999995</v>
      </c>
      <c r="Y1603" s="14">
        <f t="shared" si="529"/>
        <v>0</v>
      </c>
      <c r="Z1603" s="14">
        <f t="shared" si="530"/>
        <v>0</v>
      </c>
      <c r="AA1603" s="14">
        <f t="shared" si="531"/>
        <v>0</v>
      </c>
      <c r="AB1603" s="14">
        <f>R1603+W1603</f>
        <v>0</v>
      </c>
      <c r="AC1603" s="15">
        <f t="shared" ref="AC1603:AC1615" si="536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8"/>
        <v>292.55999999999995</v>
      </c>
      <c r="Y1604" s="14">
        <f t="shared" si="529"/>
        <v>0</v>
      </c>
      <c r="Z1604" s="14">
        <f t="shared" si="530"/>
        <v>0</v>
      </c>
      <c r="AA1604" s="14">
        <f t="shared" si="531"/>
        <v>0</v>
      </c>
      <c r="AB1604" s="14">
        <f t="shared" ref="AB1604:AB1616" si="537">R1604+W1604</f>
        <v>0</v>
      </c>
      <c r="AC1604" s="15">
        <f t="shared" si="536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8"/>
        <v>292.55999999999995</v>
      </c>
      <c r="Y1605" s="14">
        <f t="shared" si="529"/>
        <v>0</v>
      </c>
      <c r="Z1605" s="14">
        <f t="shared" si="530"/>
        <v>0</v>
      </c>
      <c r="AA1605" s="14">
        <f t="shared" si="531"/>
        <v>0</v>
      </c>
      <c r="AB1605" s="14">
        <f t="shared" si="537"/>
        <v>0</v>
      </c>
      <c r="AC1605" s="15">
        <f t="shared" si="536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8"/>
        <v>292.55999999999995</v>
      </c>
      <c r="Y1606" s="14">
        <f t="shared" si="529"/>
        <v>0</v>
      </c>
      <c r="Z1606" s="14">
        <f t="shared" si="530"/>
        <v>0</v>
      </c>
      <c r="AA1606" s="14">
        <f t="shared" si="531"/>
        <v>0</v>
      </c>
      <c r="AB1606" s="14">
        <f t="shared" si="537"/>
        <v>0</v>
      </c>
      <c r="AC1606" s="15">
        <f t="shared" si="536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8"/>
        <v>95.506</v>
      </c>
      <c r="Y1607" s="14">
        <f t="shared" si="529"/>
        <v>247.72200000000004</v>
      </c>
      <c r="Z1607" s="14">
        <f t="shared" si="530"/>
        <v>0</v>
      </c>
      <c r="AA1607" s="14">
        <f t="shared" si="531"/>
        <v>0</v>
      </c>
      <c r="AB1607" s="14">
        <f t="shared" si="537"/>
        <v>0</v>
      </c>
      <c r="AC1607" s="15">
        <f t="shared" si="536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8"/>
        <v>95.506</v>
      </c>
      <c r="Y1608" s="14">
        <f t="shared" si="529"/>
        <v>0</v>
      </c>
      <c r="Z1608" s="14">
        <f t="shared" si="530"/>
        <v>247.72200000000004</v>
      </c>
      <c r="AA1608" s="14">
        <f t="shared" si="531"/>
        <v>0</v>
      </c>
      <c r="AB1608" s="14">
        <f t="shared" si="537"/>
        <v>0</v>
      </c>
      <c r="AC1608" s="15">
        <f t="shared" si="536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8"/>
        <v>95.506</v>
      </c>
      <c r="Y1609" s="14">
        <f t="shared" si="529"/>
        <v>0</v>
      </c>
      <c r="Z1609" s="14">
        <f t="shared" si="530"/>
        <v>0</v>
      </c>
      <c r="AA1609" s="14">
        <f t="shared" si="531"/>
        <v>247.72200000000004</v>
      </c>
      <c r="AB1609" s="14">
        <f t="shared" si="537"/>
        <v>0</v>
      </c>
      <c r="AC1609" s="15">
        <f t="shared" si="536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8"/>
        <v>95.506</v>
      </c>
      <c r="Y1610" s="14">
        <f t="shared" si="529"/>
        <v>0</v>
      </c>
      <c r="Z1610" s="14">
        <f t="shared" si="530"/>
        <v>0</v>
      </c>
      <c r="AA1610" s="14">
        <f t="shared" si="531"/>
        <v>0</v>
      </c>
      <c r="AB1610" s="14">
        <f t="shared" si="537"/>
        <v>247.72200000000004</v>
      </c>
      <c r="AC1610" s="15">
        <f t="shared" si="536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9"/>
        <v>0</v>
      </c>
      <c r="Z1611" s="14">
        <f t="shared" si="530"/>
        <v>0</v>
      </c>
      <c r="AA1611" s="14">
        <f t="shared" si="531"/>
        <v>0</v>
      </c>
      <c r="AB1611" s="14">
        <f t="shared" si="537"/>
        <v>0</v>
      </c>
      <c r="AC1611" s="15">
        <f t="shared" si="536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8"/>
        <v>337.08</v>
      </c>
      <c r="Y1612" s="14">
        <f t="shared" si="529"/>
        <v>0</v>
      </c>
      <c r="Z1612" s="14">
        <f t="shared" si="530"/>
        <v>0</v>
      </c>
      <c r="AA1612" s="14">
        <f t="shared" si="531"/>
        <v>0</v>
      </c>
      <c r="AB1612" s="14">
        <f t="shared" si="537"/>
        <v>0</v>
      </c>
      <c r="AC1612" s="15">
        <f t="shared" si="536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8"/>
        <v>337.08</v>
      </c>
      <c r="Y1613" s="14">
        <f t="shared" si="529"/>
        <v>0</v>
      </c>
      <c r="Z1613" s="14">
        <f t="shared" si="530"/>
        <v>0</v>
      </c>
      <c r="AA1613" s="14">
        <f t="shared" si="531"/>
        <v>0</v>
      </c>
      <c r="AB1613" s="14">
        <f t="shared" si="537"/>
        <v>0</v>
      </c>
      <c r="AC1613" s="15">
        <f t="shared" si="536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8"/>
        <v>334.27099999999996</v>
      </c>
      <c r="Y1614" s="14">
        <f t="shared" si="529"/>
        <v>0</v>
      </c>
      <c r="Z1614" s="14">
        <f t="shared" si="530"/>
        <v>0</v>
      </c>
      <c r="AA1614" s="14">
        <f t="shared" si="531"/>
        <v>0</v>
      </c>
      <c r="AB1614" s="14">
        <f t="shared" si="537"/>
        <v>0</v>
      </c>
      <c r="AC1614" s="15">
        <f t="shared" si="536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8"/>
        <v>306.18099999999998</v>
      </c>
      <c r="Y1615" s="14">
        <f t="shared" si="529"/>
        <v>0</v>
      </c>
      <c r="Z1615" s="14">
        <f t="shared" si="530"/>
        <v>0</v>
      </c>
      <c r="AA1615" s="14">
        <f t="shared" si="531"/>
        <v>0</v>
      </c>
      <c r="AB1615" s="14">
        <f t="shared" si="537"/>
        <v>0</v>
      </c>
      <c r="AC1615" s="15">
        <f t="shared" si="536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8">N1616+S1616</f>
        <v>289.79999999999995</v>
      </c>
      <c r="Y1616" s="52">
        <f t="shared" ref="Y1616:Y1630" si="539">O1616+T1616</f>
        <v>0</v>
      </c>
      <c r="Z1616" s="52">
        <f t="shared" ref="Z1616:Z1630" si="540">P1616+U1616</f>
        <v>0</v>
      </c>
      <c r="AA1616" s="52">
        <f t="shared" ref="AA1616:AA1630" si="541">Q1616+V1616</f>
        <v>0</v>
      </c>
      <c r="AB1616" s="52">
        <f t="shared" si="537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324.36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289.79999999999995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289.79999999999995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289.79999999999995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289.79999999999995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90.63</v>
      </c>
      <c r="Y1622" s="14">
        <f t="shared" si="539"/>
        <v>246.98000000000002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90.63</v>
      </c>
      <c r="Y1623" s="14">
        <f t="shared" si="539"/>
        <v>0</v>
      </c>
      <c r="Z1623" s="14">
        <f t="shared" si="540"/>
        <v>246.98000000000002</v>
      </c>
      <c r="AA1623" s="14">
        <f t="shared" si="541"/>
        <v>0</v>
      </c>
      <c r="AB1623" s="14">
        <f t="shared" si="543"/>
        <v>0</v>
      </c>
      <c r="AC1623" s="15">
        <f t="shared" si="542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8"/>
        <v>90.63</v>
      </c>
      <c r="Y1624" s="14">
        <f t="shared" si="539"/>
        <v>0</v>
      </c>
      <c r="Z1624" s="14">
        <f t="shared" si="540"/>
        <v>0</v>
      </c>
      <c r="AA1624" s="14">
        <f t="shared" si="541"/>
        <v>246.98000000000002</v>
      </c>
      <c r="AB1624" s="14">
        <f t="shared" si="543"/>
        <v>0</v>
      </c>
      <c r="AC1624" s="15">
        <f t="shared" si="542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8"/>
        <v>90.63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246.98000000000002</v>
      </c>
      <c r="AC1625" s="15">
        <f t="shared" si="542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324.36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324.36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329.13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305.28000000000003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4">N1631+S1631</f>
        <v>293.02</v>
      </c>
      <c r="Y1631" s="52">
        <f t="shared" ref="Y1631:Y1660" si="545">O1631+T1631</f>
        <v>0</v>
      </c>
      <c r="Z1631" s="52">
        <f t="shared" ref="Z1631:Z1660" si="546">P1631+U1631</f>
        <v>0</v>
      </c>
      <c r="AA1631" s="52">
        <f t="shared" ref="AA1631:AA1660" si="547">Q1631+V1631</f>
        <v>0</v>
      </c>
      <c r="AB1631" s="52">
        <f t="shared" si="543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332.41600000000005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293.02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293.02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293.02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293.02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93.492000000000019</v>
      </c>
      <c r="Y1637" s="14">
        <f t="shared" si="545"/>
        <v>250.71120000000002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93.492000000000019</v>
      </c>
      <c r="Y1638" s="14">
        <f t="shared" si="545"/>
        <v>0</v>
      </c>
      <c r="Z1638" s="14">
        <f t="shared" si="546"/>
        <v>250.71120000000002</v>
      </c>
      <c r="AA1638" s="14">
        <f t="shared" si="547"/>
        <v>0</v>
      </c>
      <c r="AB1638" s="14">
        <f t="shared" si="549"/>
        <v>0</v>
      </c>
      <c r="AC1638" s="15">
        <f t="shared" si="548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4"/>
        <v>93.492000000000019</v>
      </c>
      <c r="Y1639" s="14">
        <f t="shared" si="545"/>
        <v>0</v>
      </c>
      <c r="Z1639" s="14">
        <f t="shared" si="546"/>
        <v>0</v>
      </c>
      <c r="AA1639" s="14">
        <f t="shared" si="547"/>
        <v>250.71120000000002</v>
      </c>
      <c r="AB1639" s="14">
        <f t="shared" si="549"/>
        <v>0</v>
      </c>
      <c r="AC1639" s="15">
        <f t="shared" si="548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4"/>
        <v>93.492000000000019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250.71120000000002</v>
      </c>
      <c r="AC1640" s="15">
        <f t="shared" si="548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332.41600000000005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332.41600000000005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340.20700000000005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309.04300000000006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293.24999999999994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342.38000000000005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293.24999999999994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293.24999999999994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293.24999999999994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293.24999999999994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89.04</v>
      </c>
      <c r="Y1652" s="14">
        <f t="shared" si="545"/>
        <v>248.72900000000004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89.04</v>
      </c>
      <c r="Y1653" s="14">
        <f t="shared" si="545"/>
        <v>0</v>
      </c>
      <c r="Z1653" s="14">
        <f t="shared" si="546"/>
        <v>248.72900000000004</v>
      </c>
      <c r="AA1653" s="14">
        <f t="shared" si="547"/>
        <v>0</v>
      </c>
      <c r="AB1653" s="14">
        <f t="shared" si="551"/>
        <v>0</v>
      </c>
      <c r="AC1653" s="15">
        <f t="shared" si="550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4"/>
        <v>89.04</v>
      </c>
      <c r="Y1654" s="14">
        <f t="shared" si="545"/>
        <v>0</v>
      </c>
      <c r="Z1654" s="14">
        <f t="shared" si="546"/>
        <v>0</v>
      </c>
      <c r="AA1654" s="14">
        <f t="shared" si="547"/>
        <v>248.72900000000004</v>
      </c>
      <c r="AB1654" s="14">
        <f t="shared" si="551"/>
        <v>0</v>
      </c>
      <c r="AC1654" s="15">
        <f t="shared" si="550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4"/>
        <v>89.04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248.72900000000004</v>
      </c>
      <c r="AC1655" s="15">
        <f t="shared" si="550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324.36000000000007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324.36000000000007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315.35000000000002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315.35000000000002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2">N1661+S1661</f>
        <v>293.02</v>
      </c>
      <c r="Y1661" s="52">
        <f t="shared" ref="Y1661:Y1796" si="553">O1661+T1661</f>
        <v>0</v>
      </c>
      <c r="Z1661" s="52">
        <f t="shared" ref="Z1661:Z1796" si="554">P1661+U1661</f>
        <v>0</v>
      </c>
      <c r="AA1661" s="52">
        <f t="shared" ref="AA1661:AA1796" si="555">Q1661+V1661</f>
        <v>0</v>
      </c>
      <c r="AB1661" s="52">
        <f t="shared" si="551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332.41600000000005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 t="shared" ref="AB1662:AB1678" si="556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293.02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 t="shared" si="556"/>
        <v>0</v>
      </c>
      <c r="AC1663" s="15">
        <f t="shared" ref="AC1663:AC1675" si="557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293.02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si="556"/>
        <v>0</v>
      </c>
      <c r="AC1664" s="15">
        <f t="shared" si="557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293.02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6"/>
        <v>0</v>
      </c>
      <c r="AC1665" s="15">
        <f t="shared" si="557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293.02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6"/>
        <v>0</v>
      </c>
      <c r="AC1666" s="15">
        <f t="shared" si="557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93.492000000000019</v>
      </c>
      <c r="Y1667" s="14">
        <f t="shared" si="553"/>
        <v>247.64143999999999</v>
      </c>
      <c r="Z1667" s="14">
        <f t="shared" si="554"/>
        <v>0</v>
      </c>
      <c r="AA1667" s="14">
        <f t="shared" si="555"/>
        <v>0</v>
      </c>
      <c r="AB1667" s="14">
        <f t="shared" si="556"/>
        <v>0</v>
      </c>
      <c r="AC1667" s="15">
        <f t="shared" si="557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93.492000000000019</v>
      </c>
      <c r="Y1668" s="14">
        <f t="shared" si="553"/>
        <v>0</v>
      </c>
      <c r="Z1668" s="14">
        <f t="shared" si="554"/>
        <v>247.64143999999999</v>
      </c>
      <c r="AA1668" s="14">
        <f t="shared" si="555"/>
        <v>0</v>
      </c>
      <c r="AB1668" s="14">
        <f t="shared" si="556"/>
        <v>0</v>
      </c>
      <c r="AC1668" s="15">
        <f t="shared" si="557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2"/>
        <v>93.492000000000019</v>
      </c>
      <c r="Y1669" s="14">
        <f t="shared" si="553"/>
        <v>0</v>
      </c>
      <c r="Z1669" s="14">
        <f t="shared" si="554"/>
        <v>0</v>
      </c>
      <c r="AA1669" s="14">
        <f t="shared" si="555"/>
        <v>247.64143999999999</v>
      </c>
      <c r="AB1669" s="14">
        <f t="shared" si="556"/>
        <v>0</v>
      </c>
      <c r="AC1669" s="15">
        <f t="shared" si="557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2"/>
        <v>93.492000000000019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6"/>
        <v>247.64143999999999</v>
      </c>
      <c r="AC1670" s="15">
        <f t="shared" si="557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6"/>
        <v>0</v>
      </c>
      <c r="AC1671" s="15">
        <f t="shared" si="557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332.41600000000005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6"/>
        <v>0</v>
      </c>
      <c r="AC1672" s="15">
        <f t="shared" si="557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332.41600000000005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6"/>
        <v>0</v>
      </c>
      <c r="AC1673" s="15">
        <f t="shared" si="557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329.81900000000007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6"/>
        <v>0</v>
      </c>
      <c r="AC1674" s="15">
        <f t="shared" si="557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298.65500000000003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6"/>
        <v>0</v>
      </c>
      <c r="AC1675" s="15">
        <f t="shared" si="557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2"/>
        <v>296.24</v>
      </c>
      <c r="Y1676" s="52">
        <f t="shared" si="553"/>
        <v>0</v>
      </c>
      <c r="Z1676" s="52">
        <f t="shared" si="554"/>
        <v>0</v>
      </c>
      <c r="AA1676" s="52">
        <f t="shared" si="555"/>
        <v>0</v>
      </c>
      <c r="AB1676" s="52">
        <f t="shared" si="556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2"/>
        <v>321.81600000000003</v>
      </c>
      <c r="Y1677" s="14">
        <f t="shared" si="553"/>
        <v>0</v>
      </c>
      <c r="Z1677" s="14">
        <f t="shared" si="554"/>
        <v>0</v>
      </c>
      <c r="AA1677" s="14">
        <f t="shared" si="555"/>
        <v>0</v>
      </c>
      <c r="AB1677" s="14">
        <f t="shared" si="556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2"/>
        <v>296.24</v>
      </c>
      <c r="Y1678" s="14">
        <f t="shared" si="553"/>
        <v>0</v>
      </c>
      <c r="Z1678" s="14">
        <f t="shared" si="554"/>
        <v>0</v>
      </c>
      <c r="AA1678" s="14">
        <f t="shared" si="555"/>
        <v>0</v>
      </c>
      <c r="AB1678" s="14">
        <f t="shared" si="556"/>
        <v>0</v>
      </c>
      <c r="AC1678" s="15">
        <f t="shared" ref="AC1678:AC1690" si="558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2"/>
        <v>296.24</v>
      </c>
      <c r="Y1679" s="14">
        <f t="shared" si="553"/>
        <v>0</v>
      </c>
      <c r="Z1679" s="14">
        <f t="shared" si="554"/>
        <v>0</v>
      </c>
      <c r="AA1679" s="14">
        <f t="shared" si="555"/>
        <v>0</v>
      </c>
      <c r="AB1679" s="14">
        <f t="shared" ref="AB1679:AB1691" si="559">R1679+W1679</f>
        <v>0</v>
      </c>
      <c r="AC1679" s="15">
        <f t="shared" si="558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2"/>
        <v>296.24</v>
      </c>
      <c r="Y1680" s="14">
        <f t="shared" si="553"/>
        <v>0</v>
      </c>
      <c r="Z1680" s="14">
        <f t="shared" si="554"/>
        <v>0</v>
      </c>
      <c r="AA1680" s="14">
        <f t="shared" si="555"/>
        <v>0</v>
      </c>
      <c r="AB1680" s="14">
        <f t="shared" si="559"/>
        <v>0</v>
      </c>
      <c r="AC1680" s="15">
        <f t="shared" si="558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2"/>
        <v>296.24</v>
      </c>
      <c r="Y1681" s="14">
        <f t="shared" si="553"/>
        <v>0</v>
      </c>
      <c r="Z1681" s="14">
        <f t="shared" si="554"/>
        <v>0</v>
      </c>
      <c r="AA1681" s="14">
        <f t="shared" si="555"/>
        <v>0</v>
      </c>
      <c r="AB1681" s="14">
        <f t="shared" si="559"/>
        <v>0</v>
      </c>
      <c r="AC1681" s="15">
        <f t="shared" si="558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2"/>
        <v>92.644000000000005</v>
      </c>
      <c r="Y1682" s="14">
        <f t="shared" si="553"/>
        <v>249.31200000000001</v>
      </c>
      <c r="Z1682" s="14">
        <f t="shared" si="554"/>
        <v>0</v>
      </c>
      <c r="AA1682" s="14">
        <f t="shared" si="555"/>
        <v>0</v>
      </c>
      <c r="AB1682" s="14">
        <f t="shared" si="559"/>
        <v>0</v>
      </c>
      <c r="AC1682" s="15">
        <f t="shared" si="558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2"/>
        <v>92.644000000000005</v>
      </c>
      <c r="Y1683" s="14">
        <f t="shared" si="553"/>
        <v>0</v>
      </c>
      <c r="Z1683" s="14">
        <f t="shared" si="554"/>
        <v>249.31200000000001</v>
      </c>
      <c r="AA1683" s="14">
        <f t="shared" si="555"/>
        <v>0</v>
      </c>
      <c r="AB1683" s="14">
        <f t="shared" si="559"/>
        <v>0</v>
      </c>
      <c r="AC1683" s="15">
        <f t="shared" si="558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2"/>
        <v>92.644000000000005</v>
      </c>
      <c r="Y1684" s="14">
        <f t="shared" si="553"/>
        <v>0</v>
      </c>
      <c r="Z1684" s="14">
        <f t="shared" si="554"/>
        <v>0</v>
      </c>
      <c r="AA1684" s="14">
        <f t="shared" si="555"/>
        <v>249.31200000000001</v>
      </c>
      <c r="AB1684" s="14">
        <f t="shared" si="559"/>
        <v>0</v>
      </c>
      <c r="AC1684" s="15">
        <f t="shared" si="558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2"/>
        <v>92.644000000000005</v>
      </c>
      <c r="Y1685" s="14">
        <f t="shared" si="553"/>
        <v>0</v>
      </c>
      <c r="Z1685" s="14">
        <f t="shared" si="554"/>
        <v>0</v>
      </c>
      <c r="AA1685" s="14">
        <f t="shared" si="555"/>
        <v>0</v>
      </c>
      <c r="AB1685" s="14">
        <f t="shared" si="559"/>
        <v>249.31200000000001</v>
      </c>
      <c r="AC1685" s="15">
        <f t="shared" si="558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3"/>
        <v>0</v>
      </c>
      <c r="Z1686" s="14">
        <f t="shared" si="554"/>
        <v>0</v>
      </c>
      <c r="AA1686" s="14">
        <f t="shared" si="555"/>
        <v>0</v>
      </c>
      <c r="AB1686" s="14">
        <f t="shared" si="559"/>
        <v>0</v>
      </c>
      <c r="AC1686" s="15">
        <f t="shared" si="558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2"/>
        <v>331.56799999999998</v>
      </c>
      <c r="Y1687" s="14">
        <f t="shared" si="553"/>
        <v>0</v>
      </c>
      <c r="Z1687" s="14">
        <f t="shared" si="554"/>
        <v>0</v>
      </c>
      <c r="AA1687" s="14">
        <f t="shared" si="555"/>
        <v>0</v>
      </c>
      <c r="AB1687" s="14">
        <f t="shared" si="559"/>
        <v>0</v>
      </c>
      <c r="AC1687" s="15">
        <f t="shared" si="558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2"/>
        <v>331.56799999999998</v>
      </c>
      <c r="Y1688" s="14">
        <f t="shared" si="553"/>
        <v>0</v>
      </c>
      <c r="Z1688" s="14">
        <f t="shared" si="554"/>
        <v>0</v>
      </c>
      <c r="AA1688" s="14">
        <f t="shared" si="555"/>
        <v>0</v>
      </c>
      <c r="AB1688" s="14">
        <f t="shared" si="559"/>
        <v>0</v>
      </c>
      <c r="AC1688" s="15">
        <f t="shared" si="558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2"/>
        <v>312.06400000000002</v>
      </c>
      <c r="Y1689" s="14">
        <f t="shared" si="553"/>
        <v>0</v>
      </c>
      <c r="Z1689" s="14">
        <f t="shared" si="554"/>
        <v>0</v>
      </c>
      <c r="AA1689" s="14">
        <f t="shared" si="555"/>
        <v>0</v>
      </c>
      <c r="AB1689" s="14">
        <f t="shared" si="559"/>
        <v>0</v>
      </c>
      <c r="AC1689" s="15">
        <f t="shared" si="558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2"/>
        <v>336.44400000000002</v>
      </c>
      <c r="Y1690" s="14">
        <f t="shared" si="553"/>
        <v>0</v>
      </c>
      <c r="Z1690" s="14">
        <f t="shared" si="554"/>
        <v>0</v>
      </c>
      <c r="AA1690" s="14">
        <f t="shared" si="555"/>
        <v>0</v>
      </c>
      <c r="AB1690" s="14">
        <f t="shared" si="559"/>
        <v>0</v>
      </c>
      <c r="AC1690" s="15">
        <f t="shared" si="558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2"/>
        <v>293.02</v>
      </c>
      <c r="Y1691" s="52">
        <f t="shared" si="553"/>
        <v>0</v>
      </c>
      <c r="Z1691" s="52">
        <f t="shared" si="554"/>
        <v>0</v>
      </c>
      <c r="AA1691" s="52">
        <f t="shared" si="555"/>
        <v>0</v>
      </c>
      <c r="AB1691" s="52">
        <f t="shared" si="559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2"/>
        <v>332.41600000000005</v>
      </c>
      <c r="Y1692" s="14">
        <f t="shared" si="553"/>
        <v>0</v>
      </c>
      <c r="Z1692" s="14">
        <f t="shared" si="554"/>
        <v>0</v>
      </c>
      <c r="AA1692" s="14">
        <f t="shared" si="555"/>
        <v>0</v>
      </c>
      <c r="AB1692" s="14">
        <f t="shared" ref="AB1692:AB1708" si="560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2"/>
        <v>293.02</v>
      </c>
      <c r="Y1693" s="14">
        <f t="shared" si="553"/>
        <v>0</v>
      </c>
      <c r="Z1693" s="14">
        <f t="shared" si="554"/>
        <v>0</v>
      </c>
      <c r="AA1693" s="14">
        <f t="shared" si="555"/>
        <v>0</v>
      </c>
      <c r="AB1693" s="14">
        <f t="shared" si="560"/>
        <v>0</v>
      </c>
      <c r="AC1693" s="15">
        <f t="shared" ref="AC1693:AC1705" si="561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2"/>
        <v>293.02</v>
      </c>
      <c r="Y1694" s="14">
        <f t="shared" si="553"/>
        <v>0</v>
      </c>
      <c r="Z1694" s="14">
        <f t="shared" si="554"/>
        <v>0</v>
      </c>
      <c r="AA1694" s="14">
        <f t="shared" si="555"/>
        <v>0</v>
      </c>
      <c r="AB1694" s="14">
        <f t="shared" si="560"/>
        <v>0</v>
      </c>
      <c r="AC1694" s="15">
        <f t="shared" si="561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2"/>
        <v>293.02</v>
      </c>
      <c r="Y1695" s="14">
        <f t="shared" si="553"/>
        <v>0</v>
      </c>
      <c r="Z1695" s="14">
        <f t="shared" si="554"/>
        <v>0</v>
      </c>
      <c r="AA1695" s="14">
        <f t="shared" si="555"/>
        <v>0</v>
      </c>
      <c r="AB1695" s="14">
        <f t="shared" si="560"/>
        <v>0</v>
      </c>
      <c r="AC1695" s="15">
        <f t="shared" si="561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2"/>
        <v>293.02</v>
      </c>
      <c r="Y1696" s="14">
        <f t="shared" si="553"/>
        <v>0</v>
      </c>
      <c r="Z1696" s="14">
        <f t="shared" si="554"/>
        <v>0</v>
      </c>
      <c r="AA1696" s="14">
        <f t="shared" si="555"/>
        <v>0</v>
      </c>
      <c r="AB1696" s="14">
        <f t="shared" si="560"/>
        <v>0</v>
      </c>
      <c r="AC1696" s="15">
        <f t="shared" si="561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2"/>
        <v>93.492000000000019</v>
      </c>
      <c r="Y1697" s="14">
        <f t="shared" si="553"/>
        <v>250.71120000000002</v>
      </c>
      <c r="Z1697" s="14">
        <f t="shared" si="554"/>
        <v>0</v>
      </c>
      <c r="AA1697" s="14">
        <f t="shared" si="555"/>
        <v>0</v>
      </c>
      <c r="AB1697" s="14">
        <f t="shared" si="560"/>
        <v>0</v>
      </c>
      <c r="AC1697" s="15">
        <f t="shared" si="561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2"/>
        <v>93.492000000000019</v>
      </c>
      <c r="Y1698" s="14">
        <f t="shared" si="553"/>
        <v>0</v>
      </c>
      <c r="Z1698" s="14">
        <f t="shared" si="554"/>
        <v>250.71120000000002</v>
      </c>
      <c r="AA1698" s="14">
        <f t="shared" si="555"/>
        <v>0</v>
      </c>
      <c r="AB1698" s="14">
        <f t="shared" si="560"/>
        <v>0</v>
      </c>
      <c r="AC1698" s="15">
        <f t="shared" si="561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2"/>
        <v>93.492000000000019</v>
      </c>
      <c r="Y1699" s="14">
        <f t="shared" si="553"/>
        <v>0</v>
      </c>
      <c r="Z1699" s="14">
        <f t="shared" si="554"/>
        <v>0</v>
      </c>
      <c r="AA1699" s="14">
        <f t="shared" si="555"/>
        <v>250.71120000000002</v>
      </c>
      <c r="AB1699" s="14">
        <f t="shared" si="560"/>
        <v>0</v>
      </c>
      <c r="AC1699" s="15">
        <f t="shared" si="561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2"/>
        <v>93.492000000000019</v>
      </c>
      <c r="Y1700" s="14">
        <f t="shared" si="553"/>
        <v>0</v>
      </c>
      <c r="Z1700" s="14">
        <f t="shared" si="554"/>
        <v>0</v>
      </c>
      <c r="AA1700" s="14">
        <f t="shared" si="555"/>
        <v>0</v>
      </c>
      <c r="AB1700" s="14">
        <f t="shared" si="560"/>
        <v>250.71120000000002</v>
      </c>
      <c r="AC1700" s="15">
        <f t="shared" si="561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3"/>
        <v>0</v>
      </c>
      <c r="Z1701" s="14">
        <f t="shared" si="554"/>
        <v>0</v>
      </c>
      <c r="AA1701" s="14">
        <f t="shared" si="555"/>
        <v>0</v>
      </c>
      <c r="AB1701" s="14">
        <f t="shared" si="560"/>
        <v>0</v>
      </c>
      <c r="AC1701" s="15">
        <f t="shared" si="561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2"/>
        <v>332.41600000000005</v>
      </c>
      <c r="Y1702" s="14">
        <f t="shared" si="553"/>
        <v>0</v>
      </c>
      <c r="Z1702" s="14">
        <f t="shared" si="554"/>
        <v>0</v>
      </c>
      <c r="AA1702" s="14">
        <f t="shared" si="555"/>
        <v>0</v>
      </c>
      <c r="AB1702" s="14">
        <f t="shared" si="560"/>
        <v>0</v>
      </c>
      <c r="AC1702" s="15">
        <f t="shared" si="561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2"/>
        <v>332.41600000000005</v>
      </c>
      <c r="Y1703" s="14">
        <f t="shared" si="553"/>
        <v>0</v>
      </c>
      <c r="Z1703" s="14">
        <f t="shared" si="554"/>
        <v>0</v>
      </c>
      <c r="AA1703" s="14">
        <f t="shared" si="555"/>
        <v>0</v>
      </c>
      <c r="AB1703" s="14">
        <f t="shared" si="560"/>
        <v>0</v>
      </c>
      <c r="AC1703" s="15">
        <f t="shared" si="561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2"/>
        <v>340.20700000000005</v>
      </c>
      <c r="Y1704" s="14">
        <f t="shared" si="553"/>
        <v>0</v>
      </c>
      <c r="Z1704" s="14">
        <f t="shared" si="554"/>
        <v>0</v>
      </c>
      <c r="AA1704" s="14">
        <f t="shared" si="555"/>
        <v>0</v>
      </c>
      <c r="AB1704" s="14">
        <f t="shared" si="560"/>
        <v>0</v>
      </c>
      <c r="AC1704" s="15">
        <f t="shared" si="561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2"/>
        <v>309.04300000000001</v>
      </c>
      <c r="Y1705" s="14">
        <f t="shared" si="553"/>
        <v>0</v>
      </c>
      <c r="Z1705" s="14">
        <f t="shared" si="554"/>
        <v>0</v>
      </c>
      <c r="AA1705" s="14">
        <f t="shared" si="555"/>
        <v>0</v>
      </c>
      <c r="AB1705" s="14">
        <f t="shared" si="560"/>
        <v>0</v>
      </c>
      <c r="AC1705" s="15">
        <f t="shared" si="561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2">N1706+S1706</f>
        <v>298.08</v>
      </c>
      <c r="Y1706" s="52">
        <f t="shared" ref="Y1706:Y1750" si="563">O1706+T1706</f>
        <v>0</v>
      </c>
      <c r="Z1706" s="52">
        <f t="shared" ref="Z1706:Z1750" si="564">P1706+U1706</f>
        <v>0</v>
      </c>
      <c r="AA1706" s="52">
        <f t="shared" ref="AA1706:AA1750" si="565">Q1706+V1706</f>
        <v>0</v>
      </c>
      <c r="AB1706" s="52">
        <f t="shared" si="560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2"/>
        <v>337.84320000000002</v>
      </c>
      <c r="Y1707" s="14">
        <f t="shared" si="563"/>
        <v>0</v>
      </c>
      <c r="Z1707" s="14">
        <f t="shared" si="564"/>
        <v>0</v>
      </c>
      <c r="AA1707" s="14">
        <f t="shared" si="565"/>
        <v>0</v>
      </c>
      <c r="AB1707" s="14">
        <f t="shared" si="560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2"/>
        <v>298.08</v>
      </c>
      <c r="Y1708" s="14">
        <f t="shared" si="563"/>
        <v>0</v>
      </c>
      <c r="Z1708" s="14">
        <f t="shared" si="564"/>
        <v>0</v>
      </c>
      <c r="AA1708" s="14">
        <f t="shared" si="565"/>
        <v>0</v>
      </c>
      <c r="AB1708" s="14">
        <f t="shared" si="560"/>
        <v>0</v>
      </c>
      <c r="AC1708" s="15">
        <f t="shared" ref="AC1708:AC1720" si="566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2"/>
        <v>298.08</v>
      </c>
      <c r="Y1709" s="14">
        <f t="shared" si="563"/>
        <v>0</v>
      </c>
      <c r="Z1709" s="14">
        <f t="shared" si="564"/>
        <v>0</v>
      </c>
      <c r="AA1709" s="14">
        <f t="shared" si="565"/>
        <v>0</v>
      </c>
      <c r="AB1709" s="14">
        <f t="shared" ref="AB1709:AB1721" si="567">R1709+W1709</f>
        <v>0</v>
      </c>
      <c r="AC1709" s="15">
        <f t="shared" si="566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2"/>
        <v>298.08</v>
      </c>
      <c r="Y1710" s="14">
        <f t="shared" si="563"/>
        <v>0</v>
      </c>
      <c r="Z1710" s="14">
        <f t="shared" si="564"/>
        <v>0</v>
      </c>
      <c r="AA1710" s="14">
        <f t="shared" si="565"/>
        <v>0</v>
      </c>
      <c r="AB1710" s="14">
        <f t="shared" si="567"/>
        <v>0</v>
      </c>
      <c r="AC1710" s="15">
        <f t="shared" si="566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2"/>
        <v>298.08</v>
      </c>
      <c r="Y1711" s="14">
        <f t="shared" si="563"/>
        <v>0</v>
      </c>
      <c r="Z1711" s="14">
        <f t="shared" si="564"/>
        <v>0</v>
      </c>
      <c r="AA1711" s="14">
        <f t="shared" si="565"/>
        <v>0</v>
      </c>
      <c r="AB1711" s="14">
        <f t="shared" si="567"/>
        <v>0</v>
      </c>
      <c r="AC1711" s="15">
        <f t="shared" si="566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2"/>
        <v>94.128000000000014</v>
      </c>
      <c r="Y1712" s="14">
        <f t="shared" si="563"/>
        <v>249.14240000000001</v>
      </c>
      <c r="Z1712" s="14">
        <f t="shared" si="564"/>
        <v>0</v>
      </c>
      <c r="AA1712" s="14">
        <f t="shared" si="565"/>
        <v>0</v>
      </c>
      <c r="AB1712" s="14">
        <f t="shared" si="567"/>
        <v>0</v>
      </c>
      <c r="AC1712" s="15">
        <f t="shared" si="566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2"/>
        <v>94.128000000000014</v>
      </c>
      <c r="Y1713" s="14">
        <f t="shared" si="563"/>
        <v>0</v>
      </c>
      <c r="Z1713" s="14">
        <f t="shared" si="564"/>
        <v>249.14240000000001</v>
      </c>
      <c r="AA1713" s="14">
        <f t="shared" si="565"/>
        <v>0</v>
      </c>
      <c r="AB1713" s="14">
        <f t="shared" si="567"/>
        <v>0</v>
      </c>
      <c r="AC1713" s="15">
        <f t="shared" si="566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2"/>
        <v>94.128000000000014</v>
      </c>
      <c r="Y1714" s="14">
        <f t="shared" si="563"/>
        <v>0</v>
      </c>
      <c r="Z1714" s="14">
        <f t="shared" si="564"/>
        <v>0</v>
      </c>
      <c r="AA1714" s="14">
        <f t="shared" si="565"/>
        <v>249.14240000000001</v>
      </c>
      <c r="AB1714" s="14">
        <f t="shared" si="567"/>
        <v>0</v>
      </c>
      <c r="AC1714" s="15">
        <f t="shared" si="566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2"/>
        <v>94.128000000000014</v>
      </c>
      <c r="Y1715" s="14">
        <f t="shared" si="563"/>
        <v>0</v>
      </c>
      <c r="Z1715" s="14">
        <f t="shared" si="564"/>
        <v>0</v>
      </c>
      <c r="AA1715" s="14">
        <f t="shared" si="565"/>
        <v>0</v>
      </c>
      <c r="AB1715" s="14">
        <f t="shared" si="567"/>
        <v>249.14240000000001</v>
      </c>
      <c r="AC1715" s="15">
        <f t="shared" si="566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3"/>
        <v>0</v>
      </c>
      <c r="Z1716" s="14">
        <f t="shared" si="564"/>
        <v>0</v>
      </c>
      <c r="AA1716" s="14">
        <f t="shared" si="565"/>
        <v>0</v>
      </c>
      <c r="AB1716" s="14">
        <f t="shared" si="567"/>
        <v>0</v>
      </c>
      <c r="AC1716" s="15">
        <f t="shared" si="566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2"/>
        <v>334.79040000000003</v>
      </c>
      <c r="Y1717" s="14">
        <f t="shared" si="563"/>
        <v>0</v>
      </c>
      <c r="Z1717" s="14">
        <f t="shared" si="564"/>
        <v>0</v>
      </c>
      <c r="AA1717" s="14">
        <f t="shared" si="565"/>
        <v>0</v>
      </c>
      <c r="AB1717" s="14">
        <f t="shared" si="567"/>
        <v>0</v>
      </c>
      <c r="AC1717" s="15">
        <f t="shared" si="566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2"/>
        <v>334.79040000000003</v>
      </c>
      <c r="Y1718" s="14">
        <f t="shared" si="563"/>
        <v>0</v>
      </c>
      <c r="Z1718" s="14">
        <f t="shared" si="564"/>
        <v>0</v>
      </c>
      <c r="AA1718" s="14">
        <f t="shared" si="565"/>
        <v>0</v>
      </c>
      <c r="AB1718" s="14">
        <f t="shared" si="567"/>
        <v>0</v>
      </c>
      <c r="AC1718" s="15">
        <f t="shared" si="566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2"/>
        <v>312.91200000000003</v>
      </c>
      <c r="Y1719" s="14">
        <f t="shared" si="563"/>
        <v>0</v>
      </c>
      <c r="Z1719" s="14">
        <f t="shared" si="564"/>
        <v>0</v>
      </c>
      <c r="AA1719" s="14">
        <f t="shared" si="565"/>
        <v>0</v>
      </c>
      <c r="AB1719" s="14">
        <f t="shared" si="567"/>
        <v>0</v>
      </c>
      <c r="AC1719" s="15">
        <f t="shared" si="566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2"/>
        <v>345.98400000000004</v>
      </c>
      <c r="Y1720" s="14">
        <f t="shared" si="563"/>
        <v>0</v>
      </c>
      <c r="Z1720" s="14">
        <f t="shared" si="564"/>
        <v>0</v>
      </c>
      <c r="AA1720" s="14">
        <f t="shared" si="565"/>
        <v>0</v>
      </c>
      <c r="AB1720" s="14">
        <f t="shared" si="567"/>
        <v>0</v>
      </c>
      <c r="AC1720" s="15">
        <f t="shared" si="566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2"/>
        <v>245.18</v>
      </c>
      <c r="Y1721" s="52">
        <f t="shared" si="563"/>
        <v>0</v>
      </c>
      <c r="Z1721" s="52">
        <f t="shared" si="564"/>
        <v>46</v>
      </c>
      <c r="AA1721" s="52">
        <f t="shared" si="565"/>
        <v>0</v>
      </c>
      <c r="AB1721" s="52">
        <f t="shared" si="567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2"/>
        <v>286.83600000000001</v>
      </c>
      <c r="Y1722" s="14">
        <f t="shared" si="563"/>
        <v>0</v>
      </c>
      <c r="Z1722" s="14">
        <f t="shared" si="564"/>
        <v>42.400000000000006</v>
      </c>
      <c r="AA1722" s="14">
        <f t="shared" si="565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2"/>
        <v>245.18</v>
      </c>
      <c r="Y1723" s="14">
        <f t="shared" si="563"/>
        <v>0</v>
      </c>
      <c r="Z1723" s="14">
        <f t="shared" si="564"/>
        <v>46</v>
      </c>
      <c r="AA1723" s="14">
        <f t="shared" si="565"/>
        <v>0</v>
      </c>
      <c r="AB1723" s="14">
        <f>R1723+W1723</f>
        <v>0</v>
      </c>
      <c r="AC1723" s="15">
        <f t="shared" ref="AC1723:AC1735" si="568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14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2"/>
        <v>245.18</v>
      </c>
      <c r="Y1724" s="14">
        <f t="shared" si="563"/>
        <v>0</v>
      </c>
      <c r="Z1724" s="14">
        <f t="shared" si="564"/>
        <v>46</v>
      </c>
      <c r="AA1724" s="14">
        <f t="shared" si="565"/>
        <v>0</v>
      </c>
      <c r="AB1724" s="14">
        <f t="shared" ref="AB1724:AB1750" si="569">R1724+W1724</f>
        <v>0</v>
      </c>
      <c r="AC1724" s="15">
        <f t="shared" si="568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14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2"/>
        <v>245.18</v>
      </c>
      <c r="Y1725" s="14">
        <f t="shared" si="563"/>
        <v>0</v>
      </c>
      <c r="Z1725" s="14">
        <f t="shared" si="564"/>
        <v>46</v>
      </c>
      <c r="AA1725" s="14">
        <f t="shared" si="565"/>
        <v>0</v>
      </c>
      <c r="AB1725" s="14">
        <f t="shared" si="569"/>
        <v>0</v>
      </c>
      <c r="AC1725" s="15">
        <f t="shared" si="568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2"/>
        <v>245.18</v>
      </c>
      <c r="Y1726" s="14">
        <f t="shared" si="563"/>
        <v>0</v>
      </c>
      <c r="Z1726" s="14">
        <f t="shared" si="564"/>
        <v>46</v>
      </c>
      <c r="AA1726" s="14">
        <f t="shared" si="565"/>
        <v>0</v>
      </c>
      <c r="AB1726" s="14">
        <f t="shared" si="569"/>
        <v>0</v>
      </c>
      <c r="AC1726" s="15">
        <f t="shared" si="568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2"/>
        <v>78.228000000000009</v>
      </c>
      <c r="Y1727" s="14">
        <f t="shared" si="563"/>
        <v>254.4</v>
      </c>
      <c r="Z1727" s="14">
        <f t="shared" si="564"/>
        <v>0</v>
      </c>
      <c r="AA1727" s="14">
        <f t="shared" si="565"/>
        <v>0</v>
      </c>
      <c r="AB1727" s="14">
        <f t="shared" si="569"/>
        <v>0</v>
      </c>
      <c r="AC1727" s="15">
        <f t="shared" si="568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2"/>
        <v>78.228000000000009</v>
      </c>
      <c r="Y1728" s="14">
        <f t="shared" si="563"/>
        <v>0</v>
      </c>
      <c r="Z1728" s="14">
        <f t="shared" si="564"/>
        <v>269.24</v>
      </c>
      <c r="AA1728" s="14">
        <f t="shared" si="565"/>
        <v>0</v>
      </c>
      <c r="AB1728" s="14">
        <f t="shared" si="569"/>
        <v>0</v>
      </c>
      <c r="AC1728" s="15">
        <f t="shared" si="568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2"/>
        <v>78.228000000000009</v>
      </c>
      <c r="Y1729" s="14">
        <f t="shared" si="563"/>
        <v>0</v>
      </c>
      <c r="Z1729" s="14">
        <f t="shared" si="564"/>
        <v>0</v>
      </c>
      <c r="AA1729" s="14">
        <f t="shared" si="565"/>
        <v>254.4</v>
      </c>
      <c r="AB1729" s="14">
        <f t="shared" si="569"/>
        <v>0</v>
      </c>
      <c r="AC1729" s="15">
        <f t="shared" si="568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2"/>
        <v>78.228000000000009</v>
      </c>
      <c r="Y1730" s="14">
        <f t="shared" si="563"/>
        <v>0</v>
      </c>
      <c r="Z1730" s="14">
        <f t="shared" si="564"/>
        <v>0</v>
      </c>
      <c r="AA1730" s="14">
        <f t="shared" si="565"/>
        <v>0</v>
      </c>
      <c r="AB1730" s="14">
        <f t="shared" si="569"/>
        <v>254.4</v>
      </c>
      <c r="AC1730" s="15">
        <f t="shared" si="568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3"/>
        <v>0</v>
      </c>
      <c r="Z1731" s="14">
        <f t="shared" si="564"/>
        <v>84.800000000000011</v>
      </c>
      <c r="AA1731" s="14">
        <f t="shared" si="565"/>
        <v>0</v>
      </c>
      <c r="AB1731" s="14">
        <f t="shared" si="569"/>
        <v>0</v>
      </c>
      <c r="AC1731" s="15">
        <f t="shared" si="568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2"/>
        <v>339.20000000000005</v>
      </c>
      <c r="Y1732" s="14">
        <f t="shared" si="563"/>
        <v>0</v>
      </c>
      <c r="Z1732" s="14">
        <f t="shared" si="564"/>
        <v>0</v>
      </c>
      <c r="AA1732" s="14">
        <f t="shared" si="565"/>
        <v>0</v>
      </c>
      <c r="AB1732" s="14">
        <f t="shared" si="569"/>
        <v>0</v>
      </c>
      <c r="AC1732" s="15">
        <f t="shared" si="568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2"/>
        <v>339.20000000000005</v>
      </c>
      <c r="Y1733" s="14">
        <f t="shared" si="563"/>
        <v>0</v>
      </c>
      <c r="Z1733" s="14">
        <f t="shared" si="564"/>
        <v>0</v>
      </c>
      <c r="AA1733" s="14">
        <f t="shared" si="565"/>
        <v>0</v>
      </c>
      <c r="AB1733" s="14">
        <f t="shared" si="569"/>
        <v>0</v>
      </c>
      <c r="AC1733" s="15">
        <f t="shared" si="568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2"/>
        <v>299.87400000000002</v>
      </c>
      <c r="Y1734" s="14">
        <f t="shared" si="563"/>
        <v>0</v>
      </c>
      <c r="Z1734" s="14">
        <f t="shared" si="564"/>
        <v>42.400000000000006</v>
      </c>
      <c r="AA1734" s="14">
        <f t="shared" si="565"/>
        <v>0</v>
      </c>
      <c r="AB1734" s="14">
        <f t="shared" si="569"/>
        <v>0</v>
      </c>
      <c r="AC1734" s="15">
        <f t="shared" si="568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2"/>
        <v>291.18200000000002</v>
      </c>
      <c r="Y1735" s="14">
        <f t="shared" si="563"/>
        <v>0</v>
      </c>
      <c r="Z1735" s="14">
        <f t="shared" si="564"/>
        <v>42.400000000000006</v>
      </c>
      <c r="AA1735" s="14">
        <f t="shared" si="565"/>
        <v>0</v>
      </c>
      <c r="AB1735" s="14">
        <f t="shared" si="569"/>
        <v>0</v>
      </c>
      <c r="AC1735" s="15">
        <f t="shared" si="568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2"/>
        <v>293.02</v>
      </c>
      <c r="Y1736" s="52">
        <f t="shared" si="563"/>
        <v>0</v>
      </c>
      <c r="Z1736" s="52">
        <f t="shared" si="564"/>
        <v>0</v>
      </c>
      <c r="AA1736" s="52">
        <f t="shared" si="565"/>
        <v>0</v>
      </c>
      <c r="AB1736" s="52">
        <f t="shared" si="569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2"/>
        <v>353.19200000000006</v>
      </c>
      <c r="Y1737" s="14">
        <f t="shared" si="563"/>
        <v>0</v>
      </c>
      <c r="Z1737" s="14">
        <f t="shared" si="564"/>
        <v>0</v>
      </c>
      <c r="AA1737" s="14">
        <f t="shared" si="565"/>
        <v>0</v>
      </c>
      <c r="AB1737" s="14">
        <f t="shared" si="569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2"/>
        <v>293.02</v>
      </c>
      <c r="Y1738" s="14">
        <f t="shared" si="563"/>
        <v>0</v>
      </c>
      <c r="Z1738" s="14">
        <f t="shared" si="564"/>
        <v>0</v>
      </c>
      <c r="AA1738" s="14">
        <f t="shared" si="565"/>
        <v>0</v>
      </c>
      <c r="AB1738" s="14">
        <f t="shared" si="569"/>
        <v>0</v>
      </c>
      <c r="AC1738" s="15">
        <f t="shared" ref="AC1738:AC1750" si="570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2"/>
        <v>293.02</v>
      </c>
      <c r="Y1739" s="14">
        <f t="shared" si="563"/>
        <v>0</v>
      </c>
      <c r="Z1739" s="14">
        <f t="shared" si="564"/>
        <v>0</v>
      </c>
      <c r="AA1739" s="14">
        <f t="shared" si="565"/>
        <v>0</v>
      </c>
      <c r="AB1739" s="14">
        <f t="shared" si="569"/>
        <v>0</v>
      </c>
      <c r="AC1739" s="15">
        <f t="shared" si="570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2"/>
        <v>293.02</v>
      </c>
      <c r="Y1740" s="14">
        <f t="shared" si="563"/>
        <v>0</v>
      </c>
      <c r="Z1740" s="14">
        <f t="shared" si="564"/>
        <v>0</v>
      </c>
      <c r="AA1740" s="14">
        <f t="shared" si="565"/>
        <v>0</v>
      </c>
      <c r="AB1740" s="14">
        <f t="shared" si="569"/>
        <v>0</v>
      </c>
      <c r="AC1740" s="15">
        <f t="shared" si="570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2"/>
        <v>293.02</v>
      </c>
      <c r="Y1741" s="14">
        <f t="shared" si="563"/>
        <v>0</v>
      </c>
      <c r="Z1741" s="14">
        <f t="shared" si="564"/>
        <v>0</v>
      </c>
      <c r="AA1741" s="14">
        <f t="shared" si="565"/>
        <v>0</v>
      </c>
      <c r="AB1741" s="14">
        <f t="shared" si="569"/>
        <v>0</v>
      </c>
      <c r="AC1741" s="15">
        <f t="shared" si="570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2"/>
        <v>93.492000000000019</v>
      </c>
      <c r="Y1742" s="14">
        <f t="shared" si="563"/>
        <v>252.31392</v>
      </c>
      <c r="Z1742" s="14">
        <f t="shared" si="564"/>
        <v>0</v>
      </c>
      <c r="AA1742" s="14">
        <f t="shared" si="565"/>
        <v>0</v>
      </c>
      <c r="AB1742" s="14">
        <f t="shared" si="569"/>
        <v>0</v>
      </c>
      <c r="AC1742" s="15">
        <f t="shared" si="570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2"/>
        <v>93.492000000000019</v>
      </c>
      <c r="Y1743" s="14">
        <f t="shared" si="563"/>
        <v>0</v>
      </c>
      <c r="Z1743" s="14">
        <f t="shared" si="564"/>
        <v>252.31392</v>
      </c>
      <c r="AA1743" s="14">
        <f t="shared" si="565"/>
        <v>0</v>
      </c>
      <c r="AB1743" s="14">
        <f t="shared" si="569"/>
        <v>0</v>
      </c>
      <c r="AC1743" s="15">
        <f t="shared" si="570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2"/>
        <v>93.492000000000019</v>
      </c>
      <c r="Y1744" s="14">
        <f t="shared" si="563"/>
        <v>0</v>
      </c>
      <c r="Z1744" s="14">
        <f t="shared" si="564"/>
        <v>0</v>
      </c>
      <c r="AA1744" s="14">
        <f t="shared" si="565"/>
        <v>252.31392</v>
      </c>
      <c r="AB1744" s="14">
        <f t="shared" si="569"/>
        <v>0</v>
      </c>
      <c r="AC1744" s="15">
        <f t="shared" si="570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2"/>
        <v>93.492000000000019</v>
      </c>
      <c r="Y1745" s="14">
        <f t="shared" si="563"/>
        <v>0</v>
      </c>
      <c r="Z1745" s="14">
        <f t="shared" si="564"/>
        <v>0</v>
      </c>
      <c r="AA1745" s="14">
        <f t="shared" si="565"/>
        <v>0</v>
      </c>
      <c r="AB1745" s="14">
        <f t="shared" si="569"/>
        <v>252.31392</v>
      </c>
      <c r="AC1745" s="15">
        <f t="shared" si="570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3"/>
        <v>0</v>
      </c>
      <c r="Z1746" s="14">
        <f t="shared" si="564"/>
        <v>0</v>
      </c>
      <c r="AA1746" s="14">
        <f t="shared" si="565"/>
        <v>0</v>
      </c>
      <c r="AB1746" s="14">
        <f t="shared" si="569"/>
        <v>0</v>
      </c>
      <c r="AC1746" s="15">
        <f t="shared" si="570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2"/>
        <v>342.80400000000003</v>
      </c>
      <c r="Y1747" s="14">
        <f t="shared" si="563"/>
        <v>0</v>
      </c>
      <c r="Z1747" s="14">
        <f t="shared" si="564"/>
        <v>0</v>
      </c>
      <c r="AA1747" s="14">
        <f t="shared" si="565"/>
        <v>0</v>
      </c>
      <c r="AB1747" s="14">
        <f t="shared" si="569"/>
        <v>0</v>
      </c>
      <c r="AC1747" s="15">
        <f t="shared" si="570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2"/>
        <v>342.80400000000003</v>
      </c>
      <c r="Y1748" s="14">
        <f t="shared" si="563"/>
        <v>0</v>
      </c>
      <c r="Z1748" s="14">
        <f t="shared" si="564"/>
        <v>0</v>
      </c>
      <c r="AA1748" s="14">
        <f t="shared" si="565"/>
        <v>0</v>
      </c>
      <c r="AB1748" s="14">
        <f t="shared" si="569"/>
        <v>0</v>
      </c>
      <c r="AC1748" s="15">
        <f t="shared" si="570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2"/>
        <v>314.23700000000002</v>
      </c>
      <c r="Y1749" s="14">
        <f t="shared" si="563"/>
        <v>0</v>
      </c>
      <c r="Z1749" s="14">
        <f t="shared" si="564"/>
        <v>0</v>
      </c>
      <c r="AA1749" s="14">
        <f t="shared" si="565"/>
        <v>0</v>
      </c>
      <c r="AB1749" s="14">
        <f t="shared" si="569"/>
        <v>0</v>
      </c>
      <c r="AC1749" s="15">
        <f t="shared" si="570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2"/>
        <v>314.23700000000002</v>
      </c>
      <c r="Y1750" s="14">
        <f t="shared" si="563"/>
        <v>0</v>
      </c>
      <c r="Z1750" s="14">
        <f t="shared" si="564"/>
        <v>0</v>
      </c>
      <c r="AA1750" s="14">
        <f t="shared" si="565"/>
        <v>0</v>
      </c>
      <c r="AB1750" s="14">
        <f t="shared" si="569"/>
        <v>0</v>
      </c>
      <c r="AC1750" s="15">
        <f t="shared" si="570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2"/>
        <v>293.24999999999994</v>
      </c>
      <c r="Y1751" s="52">
        <f t="shared" si="553"/>
        <v>0</v>
      </c>
      <c r="Z1751" s="52">
        <f t="shared" si="554"/>
        <v>0</v>
      </c>
      <c r="AA1751" s="52">
        <f t="shared" si="555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2"/>
        <v>333.37000000000006</v>
      </c>
      <c r="Y1752" s="14">
        <f t="shared" si="553"/>
        <v>0</v>
      </c>
      <c r="Z1752" s="14">
        <f t="shared" si="554"/>
        <v>0</v>
      </c>
      <c r="AA1752" s="14">
        <f t="shared" si="555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2"/>
        <v>293.24999999999994</v>
      </c>
      <c r="Y1753" s="14">
        <f t="shared" si="553"/>
        <v>0</v>
      </c>
      <c r="Z1753" s="14">
        <f t="shared" si="554"/>
        <v>0</v>
      </c>
      <c r="AA1753" s="14">
        <f t="shared" si="555"/>
        <v>0</v>
      </c>
      <c r="AB1753" s="14">
        <f>R1753+W1753</f>
        <v>0</v>
      </c>
      <c r="AC1753" s="15">
        <f t="shared" ref="AC1753:AC1765" si="571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2"/>
        <v>293.24999999999994</v>
      </c>
      <c r="Y1754" s="14">
        <f t="shared" si="553"/>
        <v>0</v>
      </c>
      <c r="Z1754" s="14">
        <f t="shared" si="554"/>
        <v>0</v>
      </c>
      <c r="AA1754" s="14">
        <f t="shared" si="555"/>
        <v>0</v>
      </c>
      <c r="AB1754" s="14">
        <f t="shared" ref="AB1754:AB1765" si="572">R1754+W1754</f>
        <v>0</v>
      </c>
      <c r="AC1754" s="15">
        <f t="shared" si="571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2"/>
        <v>293.24999999999994</v>
      </c>
      <c r="Y1755" s="14">
        <f t="shared" si="553"/>
        <v>0</v>
      </c>
      <c r="Z1755" s="14">
        <f t="shared" si="554"/>
        <v>0</v>
      </c>
      <c r="AA1755" s="14">
        <f t="shared" si="555"/>
        <v>0</v>
      </c>
      <c r="AB1755" s="14">
        <f t="shared" si="572"/>
        <v>0</v>
      </c>
      <c r="AC1755" s="15">
        <f t="shared" si="571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2"/>
        <v>293.24999999999994</v>
      </c>
      <c r="Y1756" s="14">
        <f t="shared" si="553"/>
        <v>0</v>
      </c>
      <c r="Z1756" s="14">
        <f t="shared" si="554"/>
        <v>0</v>
      </c>
      <c r="AA1756" s="14">
        <f t="shared" si="555"/>
        <v>0</v>
      </c>
      <c r="AB1756" s="14">
        <f t="shared" si="572"/>
        <v>0</v>
      </c>
      <c r="AC1756" s="15">
        <f t="shared" si="571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2"/>
        <v>89.039999999999992</v>
      </c>
      <c r="Y1757" s="14">
        <f t="shared" si="553"/>
        <v>240.87440000000001</v>
      </c>
      <c r="Z1757" s="14">
        <f t="shared" si="554"/>
        <v>0</v>
      </c>
      <c r="AA1757" s="14">
        <f t="shared" si="555"/>
        <v>0</v>
      </c>
      <c r="AB1757" s="14">
        <f t="shared" si="572"/>
        <v>0</v>
      </c>
      <c r="AC1757" s="15">
        <f t="shared" si="571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2"/>
        <v>89.039999999999992</v>
      </c>
      <c r="Y1758" s="14">
        <f t="shared" si="553"/>
        <v>0</v>
      </c>
      <c r="Z1758" s="14">
        <f t="shared" si="554"/>
        <v>240.87440000000001</v>
      </c>
      <c r="AA1758" s="14">
        <f t="shared" si="555"/>
        <v>0</v>
      </c>
      <c r="AB1758" s="14">
        <f t="shared" si="572"/>
        <v>0</v>
      </c>
      <c r="AC1758" s="15">
        <f t="shared" si="571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2"/>
        <v>89.039999999999992</v>
      </c>
      <c r="Y1759" s="14">
        <f t="shared" si="553"/>
        <v>0</v>
      </c>
      <c r="Z1759" s="14">
        <f t="shared" si="554"/>
        <v>0</v>
      </c>
      <c r="AA1759" s="14">
        <f t="shared" si="555"/>
        <v>240.87440000000001</v>
      </c>
      <c r="AB1759" s="14">
        <f t="shared" si="572"/>
        <v>0</v>
      </c>
      <c r="AC1759" s="15">
        <f t="shared" si="571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2"/>
        <v>89.039999999999992</v>
      </c>
      <c r="Y1760" s="14">
        <f t="shared" si="553"/>
        <v>0</v>
      </c>
      <c r="Z1760" s="14">
        <f t="shared" si="554"/>
        <v>0</v>
      </c>
      <c r="AA1760" s="14">
        <f t="shared" si="555"/>
        <v>0</v>
      </c>
      <c r="AB1760" s="14">
        <f t="shared" si="572"/>
        <v>240.87440000000001</v>
      </c>
      <c r="AC1760" s="15">
        <f t="shared" si="571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3"/>
        <v>0</v>
      </c>
      <c r="Z1761" s="14">
        <f t="shared" si="554"/>
        <v>0</v>
      </c>
      <c r="AA1761" s="14">
        <f t="shared" si="555"/>
        <v>0</v>
      </c>
      <c r="AB1761" s="14">
        <f t="shared" si="572"/>
        <v>0</v>
      </c>
      <c r="AC1761" s="15">
        <f t="shared" si="571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2"/>
        <v>324.36000000000007</v>
      </c>
      <c r="Y1762" s="14">
        <f t="shared" si="553"/>
        <v>0</v>
      </c>
      <c r="Z1762" s="14">
        <f t="shared" si="554"/>
        <v>0</v>
      </c>
      <c r="AA1762" s="14">
        <f t="shared" si="555"/>
        <v>0</v>
      </c>
      <c r="AB1762" s="14">
        <f t="shared" si="572"/>
        <v>0</v>
      </c>
      <c r="AC1762" s="15">
        <f t="shared" si="571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2"/>
        <v>324.36000000000007</v>
      </c>
      <c r="Y1763" s="14">
        <f t="shared" si="553"/>
        <v>0</v>
      </c>
      <c r="Z1763" s="14">
        <f t="shared" si="554"/>
        <v>0</v>
      </c>
      <c r="AA1763" s="14">
        <f t="shared" si="555"/>
        <v>0</v>
      </c>
      <c r="AB1763" s="14">
        <f t="shared" si="572"/>
        <v>0</v>
      </c>
      <c r="AC1763" s="15">
        <f t="shared" si="571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2"/>
        <v>333.37000000000006</v>
      </c>
      <c r="Y1764" s="14">
        <f t="shared" si="553"/>
        <v>0</v>
      </c>
      <c r="Z1764" s="14">
        <f t="shared" si="554"/>
        <v>0</v>
      </c>
      <c r="AA1764" s="14">
        <f t="shared" si="555"/>
        <v>0</v>
      </c>
      <c r="AB1764" s="14">
        <f t="shared" si="572"/>
        <v>0</v>
      </c>
      <c r="AC1764" s="15">
        <f t="shared" si="571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2"/>
        <v>297.33000000000004</v>
      </c>
      <c r="Y1765" s="14">
        <f t="shared" si="553"/>
        <v>0</v>
      </c>
      <c r="Z1765" s="14">
        <f t="shared" si="554"/>
        <v>0</v>
      </c>
      <c r="AA1765" s="14">
        <f t="shared" si="555"/>
        <v>0</v>
      </c>
      <c r="AB1765" s="14">
        <f t="shared" si="572"/>
        <v>0</v>
      </c>
      <c r="AC1765" s="15">
        <f t="shared" si="571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3">N1766+S1766</f>
        <v>293.02</v>
      </c>
      <c r="Y1766" s="52">
        <f t="shared" ref="Y1766:Y1781" si="574">O1766+T1766</f>
        <v>0</v>
      </c>
      <c r="Z1766" s="52">
        <f t="shared" ref="Z1766:Z1781" si="575">P1766+U1766</f>
        <v>0</v>
      </c>
      <c r="AA1766" s="52">
        <f t="shared" ref="AA1766:AA1781" si="576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3"/>
        <v>332.41600000000005</v>
      </c>
      <c r="Y1767" s="14">
        <f t="shared" si="574"/>
        <v>0</v>
      </c>
      <c r="Z1767" s="14">
        <f t="shared" si="575"/>
        <v>0</v>
      </c>
      <c r="AA1767" s="14">
        <f t="shared" si="576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3"/>
        <v>293.02</v>
      </c>
      <c r="Y1768" s="14">
        <f t="shared" si="574"/>
        <v>0</v>
      </c>
      <c r="Z1768" s="14">
        <f t="shared" si="575"/>
        <v>0</v>
      </c>
      <c r="AA1768" s="14">
        <f t="shared" si="576"/>
        <v>0</v>
      </c>
      <c r="AB1768" s="14">
        <f>R1768+W1768</f>
        <v>0</v>
      </c>
      <c r="AC1768" s="15">
        <f t="shared" ref="AC1768:AC1780" si="577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3"/>
        <v>293.02</v>
      </c>
      <c r="Y1769" s="14">
        <f t="shared" si="574"/>
        <v>0</v>
      </c>
      <c r="Z1769" s="14">
        <f t="shared" si="575"/>
        <v>0</v>
      </c>
      <c r="AA1769" s="14">
        <f t="shared" si="576"/>
        <v>0</v>
      </c>
      <c r="AB1769" s="14">
        <f t="shared" ref="AB1769:AB1780" si="578">R1769+W1769</f>
        <v>0</v>
      </c>
      <c r="AC1769" s="15">
        <f t="shared" si="577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3"/>
        <v>293.02</v>
      </c>
      <c r="Y1770" s="14">
        <f t="shared" si="574"/>
        <v>0</v>
      </c>
      <c r="Z1770" s="14">
        <f t="shared" si="575"/>
        <v>0</v>
      </c>
      <c r="AA1770" s="14">
        <f t="shared" si="576"/>
        <v>0</v>
      </c>
      <c r="AB1770" s="14">
        <f t="shared" si="578"/>
        <v>0</v>
      </c>
      <c r="AC1770" s="15">
        <f t="shared" si="577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3"/>
        <v>293.02</v>
      </c>
      <c r="Y1771" s="14">
        <f t="shared" si="574"/>
        <v>0</v>
      </c>
      <c r="Z1771" s="14">
        <f t="shared" si="575"/>
        <v>0</v>
      </c>
      <c r="AA1771" s="14">
        <f t="shared" si="576"/>
        <v>0</v>
      </c>
      <c r="AB1771" s="14">
        <f t="shared" si="578"/>
        <v>0</v>
      </c>
      <c r="AC1771" s="15">
        <f t="shared" si="577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3"/>
        <v>93.492000000000019</v>
      </c>
      <c r="Y1772" s="14">
        <f t="shared" si="574"/>
        <v>241.4256</v>
      </c>
      <c r="Z1772" s="14">
        <f t="shared" si="575"/>
        <v>0</v>
      </c>
      <c r="AA1772" s="14">
        <f t="shared" si="576"/>
        <v>0</v>
      </c>
      <c r="AB1772" s="14">
        <f t="shared" si="578"/>
        <v>0</v>
      </c>
      <c r="AC1772" s="15">
        <f t="shared" si="577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3"/>
        <v>93.492000000000019</v>
      </c>
      <c r="Y1773" s="14">
        <f t="shared" si="574"/>
        <v>0</v>
      </c>
      <c r="Z1773" s="14">
        <f t="shared" si="575"/>
        <v>241.4256</v>
      </c>
      <c r="AA1773" s="14">
        <f t="shared" si="576"/>
        <v>0</v>
      </c>
      <c r="AB1773" s="14">
        <f t="shared" si="578"/>
        <v>0</v>
      </c>
      <c r="AC1773" s="15">
        <f t="shared" si="577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3"/>
        <v>93.492000000000019</v>
      </c>
      <c r="Y1774" s="14">
        <f t="shared" si="574"/>
        <v>0</v>
      </c>
      <c r="Z1774" s="14">
        <f t="shared" si="575"/>
        <v>0</v>
      </c>
      <c r="AA1774" s="14">
        <f t="shared" si="576"/>
        <v>241.4256</v>
      </c>
      <c r="AB1774" s="14">
        <f t="shared" si="578"/>
        <v>0</v>
      </c>
      <c r="AC1774" s="15">
        <f t="shared" si="577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3"/>
        <v>93.492000000000019</v>
      </c>
      <c r="Y1775" s="14">
        <f t="shared" si="574"/>
        <v>0</v>
      </c>
      <c r="Z1775" s="14">
        <f t="shared" si="575"/>
        <v>0</v>
      </c>
      <c r="AA1775" s="14">
        <f t="shared" si="576"/>
        <v>0</v>
      </c>
      <c r="AB1775" s="14">
        <f t="shared" si="578"/>
        <v>241.4256</v>
      </c>
      <c r="AC1775" s="15">
        <f t="shared" si="577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4"/>
        <v>0</v>
      </c>
      <c r="Z1776" s="14">
        <f t="shared" si="575"/>
        <v>0</v>
      </c>
      <c r="AA1776" s="14">
        <f t="shared" si="576"/>
        <v>0</v>
      </c>
      <c r="AB1776" s="14">
        <f t="shared" si="578"/>
        <v>0</v>
      </c>
      <c r="AC1776" s="15">
        <f t="shared" si="577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3"/>
        <v>332.41600000000005</v>
      </c>
      <c r="Y1777" s="14">
        <f t="shared" si="574"/>
        <v>0</v>
      </c>
      <c r="Z1777" s="14">
        <f t="shared" si="575"/>
        <v>0</v>
      </c>
      <c r="AA1777" s="14">
        <f t="shared" si="576"/>
        <v>0</v>
      </c>
      <c r="AB1777" s="14">
        <f t="shared" si="578"/>
        <v>0</v>
      </c>
      <c r="AC1777" s="15">
        <f t="shared" si="577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3"/>
        <v>332.41600000000005</v>
      </c>
      <c r="Y1778" s="14">
        <f t="shared" si="574"/>
        <v>0</v>
      </c>
      <c r="Z1778" s="14">
        <f t="shared" si="575"/>
        <v>0</v>
      </c>
      <c r="AA1778" s="14">
        <f t="shared" si="576"/>
        <v>0</v>
      </c>
      <c r="AB1778" s="14">
        <f t="shared" si="578"/>
        <v>0</v>
      </c>
      <c r="AC1778" s="15">
        <f t="shared" si="577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3"/>
        <v>340.20700000000005</v>
      </c>
      <c r="Y1779" s="14">
        <f t="shared" si="574"/>
        <v>0</v>
      </c>
      <c r="Z1779" s="14">
        <f t="shared" si="575"/>
        <v>0</v>
      </c>
      <c r="AA1779" s="14">
        <f t="shared" si="576"/>
        <v>0</v>
      </c>
      <c r="AB1779" s="14">
        <f t="shared" si="578"/>
        <v>0</v>
      </c>
      <c r="AC1779" s="15">
        <f t="shared" si="577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3"/>
        <v>309.04300000000006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 t="shared" si="578"/>
        <v>0</v>
      </c>
      <c r="AC1780" s="15">
        <f t="shared" si="577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3"/>
        <v>184</v>
      </c>
      <c r="Y1781" s="52">
        <f t="shared" si="574"/>
        <v>114.99999999999999</v>
      </c>
      <c r="Z1781" s="52">
        <f t="shared" si="575"/>
        <v>0</v>
      </c>
      <c r="AA1781" s="52">
        <f t="shared" si="576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9">N1782+S1782</f>
        <v>252.70400000000001</v>
      </c>
      <c r="Y1782" s="14">
        <f t="shared" ref="Y1782:Y1795" si="580">O1782+T1782</f>
        <v>106</v>
      </c>
      <c r="Z1782" s="14">
        <f t="shared" ref="Z1782:Z1795" si="581">P1782+U1782</f>
        <v>0</v>
      </c>
      <c r="AA1782" s="14">
        <f t="shared" ref="AA1782:AA1795" si="582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9"/>
        <v>184</v>
      </c>
      <c r="Y1783" s="14">
        <f t="shared" si="580"/>
        <v>114.99999999999999</v>
      </c>
      <c r="Z1783" s="14">
        <f t="shared" si="581"/>
        <v>0</v>
      </c>
      <c r="AA1783" s="14">
        <f t="shared" si="582"/>
        <v>0</v>
      </c>
      <c r="AB1783" s="14">
        <f>R1783+W1783</f>
        <v>0</v>
      </c>
      <c r="AC1783" s="15">
        <f t="shared" ref="AC1783:AC1795" si="583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28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9"/>
        <v>184</v>
      </c>
      <c r="Y1784" s="14">
        <f t="shared" si="580"/>
        <v>114.99999999999999</v>
      </c>
      <c r="Z1784" s="14">
        <f t="shared" si="581"/>
        <v>0</v>
      </c>
      <c r="AA1784" s="14">
        <f t="shared" si="582"/>
        <v>0</v>
      </c>
      <c r="AB1784" s="14">
        <f t="shared" ref="AB1784:AB1795" si="584">R1784+W1784</f>
        <v>0</v>
      </c>
      <c r="AC1784" s="15">
        <f t="shared" si="583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9"/>
        <v>184</v>
      </c>
      <c r="Y1785" s="14">
        <f t="shared" si="580"/>
        <v>114.99999999999999</v>
      </c>
      <c r="Z1785" s="14">
        <f t="shared" si="581"/>
        <v>0</v>
      </c>
      <c r="AA1785" s="14">
        <f t="shared" si="582"/>
        <v>0</v>
      </c>
      <c r="AB1785" s="14">
        <f t="shared" si="584"/>
        <v>0</v>
      </c>
      <c r="AC1785" s="15">
        <f t="shared" si="583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9"/>
        <v>184</v>
      </c>
      <c r="Y1786" s="14">
        <f t="shared" si="580"/>
        <v>114.99999999999999</v>
      </c>
      <c r="Z1786" s="14">
        <f t="shared" si="581"/>
        <v>0</v>
      </c>
      <c r="AA1786" s="14">
        <f t="shared" si="582"/>
        <v>0</v>
      </c>
      <c r="AB1786" s="14">
        <f t="shared" si="584"/>
        <v>0</v>
      </c>
      <c r="AC1786" s="15">
        <f t="shared" si="583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9"/>
        <v>63.600000000000009</v>
      </c>
      <c r="Y1787" s="14">
        <f t="shared" si="580"/>
        <v>285.39439999999996</v>
      </c>
      <c r="Z1787" s="14">
        <f t="shared" si="581"/>
        <v>0</v>
      </c>
      <c r="AA1787" s="14">
        <f t="shared" si="582"/>
        <v>0</v>
      </c>
      <c r="AB1787" s="14">
        <f t="shared" si="584"/>
        <v>0</v>
      </c>
      <c r="AC1787" s="15">
        <f t="shared" si="583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9"/>
        <v>63.600000000000009</v>
      </c>
      <c r="Y1788" s="14">
        <f t="shared" si="580"/>
        <v>0</v>
      </c>
      <c r="Z1788" s="14">
        <f t="shared" si="581"/>
        <v>269.66399999999999</v>
      </c>
      <c r="AA1788" s="14">
        <f t="shared" si="582"/>
        <v>0</v>
      </c>
      <c r="AB1788" s="14">
        <f t="shared" si="584"/>
        <v>0</v>
      </c>
      <c r="AC1788" s="15">
        <f t="shared" si="583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9"/>
        <v>63.600000000000009</v>
      </c>
      <c r="Y1789" s="14">
        <f t="shared" si="580"/>
        <v>0</v>
      </c>
      <c r="Z1789" s="14">
        <f t="shared" si="581"/>
        <v>0</v>
      </c>
      <c r="AA1789" s="14">
        <f t="shared" si="582"/>
        <v>269.66399999999999</v>
      </c>
      <c r="AB1789" s="14">
        <f t="shared" si="584"/>
        <v>0</v>
      </c>
      <c r="AC1789" s="15">
        <f t="shared" si="583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9"/>
        <v>63.600000000000009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4"/>
        <v>269.66399999999999</v>
      </c>
      <c r="AC1790" s="15">
        <f t="shared" si="583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80"/>
        <v>137.80000000000001</v>
      </c>
      <c r="Z1791" s="14">
        <f t="shared" si="581"/>
        <v>0</v>
      </c>
      <c r="AA1791" s="14">
        <f t="shared" si="582"/>
        <v>0</v>
      </c>
      <c r="AB1791" s="14">
        <f t="shared" si="584"/>
        <v>0</v>
      </c>
      <c r="AC1791" s="15">
        <f t="shared" si="583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9"/>
        <v>370.78800000000001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4"/>
        <v>0</v>
      </c>
      <c r="AC1792" s="15">
        <f t="shared" si="583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9"/>
        <v>370.78800000000001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4"/>
        <v>0</v>
      </c>
      <c r="AC1793" s="15">
        <f t="shared" si="583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9"/>
        <v>250.16000000000003</v>
      </c>
      <c r="Y1794" s="14">
        <f t="shared" si="580"/>
        <v>79.5</v>
      </c>
      <c r="Z1794" s="14">
        <f t="shared" si="581"/>
        <v>0</v>
      </c>
      <c r="AA1794" s="14">
        <f t="shared" si="582"/>
        <v>0</v>
      </c>
      <c r="AB1794" s="14">
        <f t="shared" si="584"/>
        <v>0</v>
      </c>
      <c r="AC1794" s="15">
        <f t="shared" si="583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9"/>
        <v>228.96000000000004</v>
      </c>
      <c r="Y1795" s="14">
        <f t="shared" si="580"/>
        <v>79.5</v>
      </c>
      <c r="Z1795" s="14">
        <f t="shared" si="581"/>
        <v>0</v>
      </c>
      <c r="AA1795" s="14">
        <f t="shared" si="582"/>
        <v>0</v>
      </c>
      <c r="AB1795" s="14">
        <f t="shared" si="584"/>
        <v>0</v>
      </c>
      <c r="AC1795" s="15">
        <f t="shared" si="583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2"/>
        <v>296.24</v>
      </c>
      <c r="Y1796" s="52">
        <f t="shared" si="553"/>
        <v>0</v>
      </c>
      <c r="Z1796" s="52">
        <f t="shared" si="554"/>
        <v>0</v>
      </c>
      <c r="AA1796" s="52">
        <f t="shared" si="555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5">N1797+S1797</f>
        <v>331.56799999999998</v>
      </c>
      <c r="Y1797" s="14">
        <f t="shared" ref="Y1797:Y1810" si="586">O1797+T1797</f>
        <v>0</v>
      </c>
      <c r="Z1797" s="14">
        <f t="shared" ref="Z1797:Z1810" si="587">P1797+U1797</f>
        <v>0</v>
      </c>
      <c r="AA1797" s="14">
        <f t="shared" ref="AA1797:AA1810" si="588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5"/>
        <v>296.24</v>
      </c>
      <c r="Y1798" s="14">
        <f t="shared" si="586"/>
        <v>0</v>
      </c>
      <c r="Z1798" s="14">
        <f t="shared" si="587"/>
        <v>0</v>
      </c>
      <c r="AA1798" s="14">
        <f t="shared" si="588"/>
        <v>0</v>
      </c>
      <c r="AB1798" s="14">
        <f>R1798+W1798</f>
        <v>0</v>
      </c>
      <c r="AC1798" s="15">
        <f t="shared" ref="AC1798:AC1810" si="589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5"/>
        <v>296.24</v>
      </c>
      <c r="Y1799" s="14">
        <f t="shared" si="586"/>
        <v>0</v>
      </c>
      <c r="Z1799" s="14">
        <f t="shared" si="587"/>
        <v>0</v>
      </c>
      <c r="AA1799" s="14">
        <f t="shared" si="588"/>
        <v>0</v>
      </c>
      <c r="AB1799" s="14">
        <f t="shared" ref="AB1799:AB1810" si="590">R1799+W1799</f>
        <v>0</v>
      </c>
      <c r="AC1799" s="15">
        <f t="shared" si="589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5"/>
        <v>296.24</v>
      </c>
      <c r="Y1800" s="14">
        <f t="shared" si="586"/>
        <v>0</v>
      </c>
      <c r="Z1800" s="14">
        <f t="shared" si="587"/>
        <v>0</v>
      </c>
      <c r="AA1800" s="14">
        <f t="shared" si="588"/>
        <v>0</v>
      </c>
      <c r="AB1800" s="14">
        <f t="shared" si="590"/>
        <v>0</v>
      </c>
      <c r="AC1800" s="15">
        <f t="shared" si="589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5"/>
        <v>296.24</v>
      </c>
      <c r="Y1801" s="14">
        <f t="shared" si="586"/>
        <v>0</v>
      </c>
      <c r="Z1801" s="14">
        <f t="shared" si="587"/>
        <v>0</v>
      </c>
      <c r="AA1801" s="14">
        <f t="shared" si="588"/>
        <v>0</v>
      </c>
      <c r="AB1801" s="14">
        <f t="shared" si="590"/>
        <v>0</v>
      </c>
      <c r="AC1801" s="15">
        <f t="shared" si="589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5"/>
        <v>92.644000000000005</v>
      </c>
      <c r="Y1802" s="14">
        <f t="shared" si="586"/>
        <v>254.4</v>
      </c>
      <c r="Z1802" s="14">
        <f t="shared" si="587"/>
        <v>0</v>
      </c>
      <c r="AA1802" s="14">
        <f t="shared" si="588"/>
        <v>0</v>
      </c>
      <c r="AB1802" s="14">
        <f t="shared" si="590"/>
        <v>0</v>
      </c>
      <c r="AC1802" s="15">
        <f t="shared" si="589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5"/>
        <v>92.644000000000005</v>
      </c>
      <c r="Y1803" s="14">
        <f t="shared" si="586"/>
        <v>0</v>
      </c>
      <c r="Z1803" s="14">
        <f t="shared" si="587"/>
        <v>254.4</v>
      </c>
      <c r="AA1803" s="14">
        <f t="shared" si="588"/>
        <v>0</v>
      </c>
      <c r="AB1803" s="14">
        <f t="shared" si="590"/>
        <v>0</v>
      </c>
      <c r="AC1803" s="15">
        <f t="shared" si="589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5"/>
        <v>92.644000000000005</v>
      </c>
      <c r="Y1804" s="14">
        <f t="shared" si="586"/>
        <v>0</v>
      </c>
      <c r="Z1804" s="14">
        <f t="shared" si="587"/>
        <v>0</v>
      </c>
      <c r="AA1804" s="14">
        <f t="shared" si="588"/>
        <v>254.4</v>
      </c>
      <c r="AB1804" s="14">
        <f t="shared" si="590"/>
        <v>0</v>
      </c>
      <c r="AC1804" s="15">
        <f t="shared" si="589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5"/>
        <v>92.644000000000005</v>
      </c>
      <c r="Y1805" s="14">
        <f t="shared" si="586"/>
        <v>0</v>
      </c>
      <c r="Z1805" s="14">
        <f t="shared" si="587"/>
        <v>0</v>
      </c>
      <c r="AA1805" s="14">
        <f t="shared" si="588"/>
        <v>0</v>
      </c>
      <c r="AB1805" s="14">
        <f t="shared" si="590"/>
        <v>269.24</v>
      </c>
      <c r="AC1805" s="15">
        <f t="shared" si="589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6"/>
        <v>0</v>
      </c>
      <c r="Z1806" s="14">
        <f t="shared" si="587"/>
        <v>0</v>
      </c>
      <c r="AA1806" s="14">
        <f t="shared" si="588"/>
        <v>0</v>
      </c>
      <c r="AB1806" s="14">
        <f t="shared" si="590"/>
        <v>0</v>
      </c>
      <c r="AC1806" s="15">
        <f t="shared" si="589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5"/>
        <v>341.32000000000005</v>
      </c>
      <c r="Y1807" s="14">
        <f t="shared" si="586"/>
        <v>0</v>
      </c>
      <c r="Z1807" s="14">
        <f t="shared" si="587"/>
        <v>0</v>
      </c>
      <c r="AA1807" s="14">
        <f t="shared" si="588"/>
        <v>0</v>
      </c>
      <c r="AB1807" s="14">
        <f t="shared" si="590"/>
        <v>0</v>
      </c>
      <c r="AC1807" s="15">
        <f t="shared" si="589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5"/>
        <v>341.32000000000005</v>
      </c>
      <c r="Y1808" s="14">
        <f t="shared" si="586"/>
        <v>0</v>
      </c>
      <c r="Z1808" s="14">
        <f t="shared" si="587"/>
        <v>0</v>
      </c>
      <c r="AA1808" s="14">
        <f t="shared" si="588"/>
        <v>0</v>
      </c>
      <c r="AB1808" s="14">
        <f t="shared" si="590"/>
        <v>0</v>
      </c>
      <c r="AC1808" s="15">
        <f t="shared" si="589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5"/>
        <v>334.00600000000003</v>
      </c>
      <c r="Y1809" s="14">
        <f t="shared" si="586"/>
        <v>0</v>
      </c>
      <c r="Z1809" s="14">
        <f t="shared" si="587"/>
        <v>0</v>
      </c>
      <c r="AA1809" s="14">
        <f t="shared" si="588"/>
        <v>0</v>
      </c>
      <c r="AB1809" s="14">
        <f t="shared" si="590"/>
        <v>0</v>
      </c>
      <c r="AC1809" s="15">
        <f t="shared" si="589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5"/>
        <v>326.69200000000001</v>
      </c>
      <c r="Y1810" s="14">
        <f t="shared" si="586"/>
        <v>0</v>
      </c>
      <c r="Z1810" s="14">
        <f t="shared" si="587"/>
        <v>0</v>
      </c>
      <c r="AA1810" s="14">
        <f t="shared" si="588"/>
        <v>0</v>
      </c>
      <c r="AB1810" s="14">
        <f t="shared" si="590"/>
        <v>0</v>
      </c>
      <c r="AC1810" s="15">
        <f t="shared" si="589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1">N1811+S1811</f>
        <v>293.24999999999994</v>
      </c>
      <c r="Y1811" s="52">
        <f t="shared" ref="Y1811:Y1825" si="592">O1811+T1811</f>
        <v>0</v>
      </c>
      <c r="Z1811" s="52">
        <f t="shared" ref="Z1811:Z1825" si="593">P1811+U1811</f>
        <v>0</v>
      </c>
      <c r="AA1811" s="52">
        <f t="shared" ref="AA1811:AA1825" si="594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1"/>
        <v>324.36000000000007</v>
      </c>
      <c r="Y1812" s="14">
        <f t="shared" si="592"/>
        <v>0</v>
      </c>
      <c r="Z1812" s="14">
        <f t="shared" si="593"/>
        <v>0</v>
      </c>
      <c r="AA1812" s="14">
        <f t="shared" si="594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1"/>
        <v>293.24999999999994</v>
      </c>
      <c r="Y1813" s="14">
        <f t="shared" si="592"/>
        <v>0</v>
      </c>
      <c r="Z1813" s="14">
        <f t="shared" si="593"/>
        <v>0</v>
      </c>
      <c r="AA1813" s="14">
        <f t="shared" si="594"/>
        <v>0</v>
      </c>
      <c r="AB1813" s="14">
        <f>R1813+W1813</f>
        <v>0</v>
      </c>
      <c r="AC1813" s="15">
        <f t="shared" ref="AC1813:AC1825" si="595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1"/>
        <v>293.24999999999994</v>
      </c>
      <c r="Y1814" s="14">
        <f t="shared" si="592"/>
        <v>0</v>
      </c>
      <c r="Z1814" s="14">
        <f t="shared" si="593"/>
        <v>0</v>
      </c>
      <c r="AA1814" s="14">
        <f t="shared" si="594"/>
        <v>0</v>
      </c>
      <c r="AB1814" s="14">
        <f t="shared" ref="AB1814:AB1825" si="596">R1814+W1814</f>
        <v>0</v>
      </c>
      <c r="AC1814" s="15">
        <f t="shared" si="595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1"/>
        <v>293.24999999999994</v>
      </c>
      <c r="Y1815" s="14">
        <f t="shared" si="592"/>
        <v>0</v>
      </c>
      <c r="Z1815" s="14">
        <f t="shared" si="593"/>
        <v>0</v>
      </c>
      <c r="AA1815" s="14">
        <f t="shared" si="594"/>
        <v>0</v>
      </c>
      <c r="AB1815" s="14">
        <f t="shared" si="596"/>
        <v>0</v>
      </c>
      <c r="AC1815" s="15">
        <f t="shared" si="595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1"/>
        <v>293.24999999999994</v>
      </c>
      <c r="Y1816" s="14">
        <f t="shared" si="592"/>
        <v>0</v>
      </c>
      <c r="Z1816" s="14">
        <f t="shared" si="593"/>
        <v>0</v>
      </c>
      <c r="AA1816" s="14">
        <f t="shared" si="594"/>
        <v>0</v>
      </c>
      <c r="AB1816" s="14">
        <f t="shared" si="596"/>
        <v>0</v>
      </c>
      <c r="AC1816" s="15">
        <f t="shared" si="595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1"/>
        <v>89.039999999999992</v>
      </c>
      <c r="Y1817" s="14">
        <f t="shared" si="592"/>
        <v>248.72900000000004</v>
      </c>
      <c r="Z1817" s="14">
        <f t="shared" si="593"/>
        <v>0</v>
      </c>
      <c r="AA1817" s="14">
        <f t="shared" si="594"/>
        <v>0</v>
      </c>
      <c r="AB1817" s="14">
        <f t="shared" si="596"/>
        <v>0</v>
      </c>
      <c r="AC1817" s="15">
        <f t="shared" si="595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1"/>
        <v>89.039999999999992</v>
      </c>
      <c r="Y1818" s="14">
        <f t="shared" si="592"/>
        <v>0</v>
      </c>
      <c r="Z1818" s="14">
        <f t="shared" si="593"/>
        <v>248.72900000000004</v>
      </c>
      <c r="AA1818" s="14">
        <f t="shared" si="594"/>
        <v>0</v>
      </c>
      <c r="AB1818" s="14">
        <f t="shared" si="596"/>
        <v>0</v>
      </c>
      <c r="AC1818" s="15">
        <f t="shared" si="595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1"/>
        <v>89.039999999999992</v>
      </c>
      <c r="Y1819" s="14">
        <f t="shared" si="592"/>
        <v>0</v>
      </c>
      <c r="Z1819" s="14">
        <f t="shared" si="593"/>
        <v>0</v>
      </c>
      <c r="AA1819" s="14">
        <f t="shared" si="594"/>
        <v>248.72900000000004</v>
      </c>
      <c r="AB1819" s="14">
        <f t="shared" si="596"/>
        <v>0</v>
      </c>
      <c r="AC1819" s="15">
        <f t="shared" si="595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1"/>
        <v>89.039999999999992</v>
      </c>
      <c r="Y1820" s="14">
        <f t="shared" si="592"/>
        <v>0</v>
      </c>
      <c r="Z1820" s="14">
        <f t="shared" si="593"/>
        <v>0</v>
      </c>
      <c r="AA1820" s="14">
        <f t="shared" si="594"/>
        <v>0</v>
      </c>
      <c r="AB1820" s="14">
        <f t="shared" si="596"/>
        <v>248.72900000000004</v>
      </c>
      <c r="AC1820" s="15">
        <f t="shared" si="595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2"/>
        <v>0</v>
      </c>
      <c r="Z1821" s="14">
        <f t="shared" si="593"/>
        <v>0</v>
      </c>
      <c r="AA1821" s="14">
        <f t="shared" si="594"/>
        <v>0</v>
      </c>
      <c r="AB1821" s="14">
        <f t="shared" si="596"/>
        <v>0</v>
      </c>
      <c r="AC1821" s="15">
        <f t="shared" si="595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1"/>
        <v>324.36000000000007</v>
      </c>
      <c r="Y1822" s="14">
        <f t="shared" si="592"/>
        <v>0</v>
      </c>
      <c r="Z1822" s="14">
        <f t="shared" si="593"/>
        <v>0</v>
      </c>
      <c r="AA1822" s="14">
        <f t="shared" si="594"/>
        <v>0</v>
      </c>
      <c r="AB1822" s="14">
        <f t="shared" si="596"/>
        <v>0</v>
      </c>
      <c r="AC1822" s="15">
        <f t="shared" si="595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1"/>
        <v>324.36000000000007</v>
      </c>
      <c r="Y1823" s="14">
        <f t="shared" si="592"/>
        <v>0</v>
      </c>
      <c r="Z1823" s="14">
        <f t="shared" si="593"/>
        <v>0</v>
      </c>
      <c r="AA1823" s="14">
        <f t="shared" si="594"/>
        <v>0</v>
      </c>
      <c r="AB1823" s="14">
        <f t="shared" si="596"/>
        <v>0</v>
      </c>
      <c r="AC1823" s="15">
        <f t="shared" si="595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1"/>
        <v>333.37000000000006</v>
      </c>
      <c r="Y1824" s="14">
        <f t="shared" si="592"/>
        <v>0</v>
      </c>
      <c r="Z1824" s="14">
        <f t="shared" si="593"/>
        <v>0</v>
      </c>
      <c r="AA1824" s="14">
        <f t="shared" si="594"/>
        <v>0</v>
      </c>
      <c r="AB1824" s="14">
        <f t="shared" si="596"/>
        <v>0</v>
      </c>
      <c r="AC1824" s="15">
        <f t="shared" si="595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1"/>
        <v>297.33000000000004</v>
      </c>
      <c r="Y1825" s="14">
        <f t="shared" si="592"/>
        <v>0</v>
      </c>
      <c r="Z1825" s="14">
        <f t="shared" si="593"/>
        <v>0</v>
      </c>
      <c r="AA1825" s="14">
        <f t="shared" si="594"/>
        <v>0</v>
      </c>
      <c r="AB1825" s="14">
        <f t="shared" si="596"/>
        <v>0</v>
      </c>
      <c r="AC1825" s="15">
        <f t="shared" si="595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7">N1827+S1827</f>
        <v>225.99200000000002</v>
      </c>
      <c r="Y1827" s="14">
        <f t="shared" ref="Y1827:Y1840" si="598">O1827+T1827</f>
        <v>0</v>
      </c>
      <c r="Z1827" s="14">
        <f t="shared" ref="Z1827:Z1840" si="599">P1827+U1827</f>
        <v>114.48</v>
      </c>
      <c r="AA1827" s="14">
        <f t="shared" ref="AA1827:AA1840" si="600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7"/>
        <v>169.74</v>
      </c>
      <c r="Y1828" s="14">
        <f t="shared" si="598"/>
        <v>0</v>
      </c>
      <c r="Z1828" s="14">
        <f t="shared" si="599"/>
        <v>124.19999999999999</v>
      </c>
      <c r="AA1828" s="14">
        <f t="shared" si="600"/>
        <v>0</v>
      </c>
      <c r="AB1828" s="14">
        <f>R1828+W1828</f>
        <v>0</v>
      </c>
      <c r="AC1828" s="15">
        <f t="shared" ref="AC1828:AC1840" si="601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20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7"/>
        <v>169.74</v>
      </c>
      <c r="Y1829" s="14">
        <f t="shared" si="598"/>
        <v>0</v>
      </c>
      <c r="Z1829" s="14">
        <f t="shared" si="599"/>
        <v>124.19999999999999</v>
      </c>
      <c r="AA1829" s="14">
        <f t="shared" si="600"/>
        <v>0</v>
      </c>
      <c r="AB1829" s="14">
        <f t="shared" ref="AB1829:AB1840" si="602">R1829+W1829</f>
        <v>0</v>
      </c>
      <c r="AC1829" s="15">
        <f t="shared" si="601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20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169.74</v>
      </c>
      <c r="Y1830" s="14">
        <f t="shared" si="598"/>
        <v>0</v>
      </c>
      <c r="Z1830" s="14">
        <f t="shared" si="599"/>
        <v>124.19999999999999</v>
      </c>
      <c r="AA1830" s="14">
        <f t="shared" si="600"/>
        <v>0</v>
      </c>
      <c r="AB1830" s="14">
        <f t="shared" si="602"/>
        <v>0</v>
      </c>
      <c r="AC1830" s="15">
        <f t="shared" si="601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169.74</v>
      </c>
      <c r="Y1831" s="14">
        <f t="shared" si="598"/>
        <v>0</v>
      </c>
      <c r="Z1831" s="14">
        <f t="shared" si="599"/>
        <v>124.19999999999999</v>
      </c>
      <c r="AA1831" s="14">
        <f t="shared" si="600"/>
        <v>0</v>
      </c>
      <c r="AB1831" s="14">
        <f t="shared" si="602"/>
        <v>0</v>
      </c>
      <c r="AC1831" s="15">
        <f t="shared" si="601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60.844000000000001</v>
      </c>
      <c r="Y1832" s="14">
        <f t="shared" si="598"/>
        <v>284.928</v>
      </c>
      <c r="Z1832" s="14">
        <f t="shared" si="599"/>
        <v>0</v>
      </c>
      <c r="AA1832" s="14">
        <f t="shared" si="600"/>
        <v>0</v>
      </c>
      <c r="AB1832" s="14">
        <f t="shared" si="602"/>
        <v>0</v>
      </c>
      <c r="AC1832" s="15">
        <f t="shared" si="601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60.844000000000001</v>
      </c>
      <c r="Y1833" s="14">
        <f t="shared" si="598"/>
        <v>0</v>
      </c>
      <c r="Z1833" s="14">
        <f t="shared" si="599"/>
        <v>301.54880000000003</v>
      </c>
      <c r="AA1833" s="14">
        <f t="shared" si="600"/>
        <v>0</v>
      </c>
      <c r="AB1833" s="14">
        <f t="shared" si="602"/>
        <v>0</v>
      </c>
      <c r="AC1833" s="15">
        <f t="shared" si="601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7"/>
        <v>60.844000000000001</v>
      </c>
      <c r="Y1834" s="14">
        <f t="shared" si="598"/>
        <v>0</v>
      </c>
      <c r="Z1834" s="14">
        <f t="shared" si="599"/>
        <v>0</v>
      </c>
      <c r="AA1834" s="14">
        <f t="shared" si="600"/>
        <v>284.928</v>
      </c>
      <c r="AB1834" s="14">
        <f t="shared" si="602"/>
        <v>0</v>
      </c>
      <c r="AC1834" s="15">
        <f t="shared" si="601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7"/>
        <v>60.844000000000001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2"/>
        <v>284.928</v>
      </c>
      <c r="AC1835" s="15">
        <f t="shared" si="601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8"/>
        <v>0</v>
      </c>
      <c r="Z1836" s="14">
        <f t="shared" si="599"/>
        <v>152.64000000000001</v>
      </c>
      <c r="AA1836" s="14">
        <f t="shared" si="600"/>
        <v>0</v>
      </c>
      <c r="AB1836" s="14">
        <f t="shared" si="602"/>
        <v>0</v>
      </c>
      <c r="AC1836" s="15">
        <f t="shared" si="601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382.024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2"/>
        <v>0</v>
      </c>
      <c r="AC1837" s="15">
        <f t="shared" si="601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382.024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2"/>
        <v>0</v>
      </c>
      <c r="AC1838" s="15">
        <f t="shared" si="601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239.03000000000003</v>
      </c>
      <c r="Y1839" s="14">
        <f t="shared" si="598"/>
        <v>0</v>
      </c>
      <c r="Z1839" s="14">
        <f t="shared" si="599"/>
        <v>89.04</v>
      </c>
      <c r="AA1839" s="14">
        <f t="shared" si="600"/>
        <v>0</v>
      </c>
      <c r="AB1839" s="14">
        <f t="shared" si="602"/>
        <v>0</v>
      </c>
      <c r="AC1839" s="15">
        <f t="shared" si="601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232.51100000000002</v>
      </c>
      <c r="Y1840" s="14">
        <f t="shared" si="598"/>
        <v>0</v>
      </c>
      <c r="Z1840" s="14">
        <f t="shared" si="599"/>
        <v>89.04</v>
      </c>
      <c r="AA1840" s="14">
        <f t="shared" si="600"/>
        <v>0</v>
      </c>
      <c r="AB1840" s="14">
        <f t="shared" si="602"/>
        <v>0</v>
      </c>
      <c r="AC1840" s="15">
        <f t="shared" si="601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3">N1841+S1841</f>
        <v>298.08</v>
      </c>
      <c r="Y1841" s="52">
        <f t="shared" ref="Y1841:Y1855" si="604">O1841+T1841</f>
        <v>0</v>
      </c>
      <c r="Z1841" s="52">
        <f t="shared" ref="Z1841:Z1855" si="605">P1841+U1841</f>
        <v>0</v>
      </c>
      <c r="AA1841" s="52">
        <f t="shared" ref="AA1841:AA1855" si="606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3"/>
        <v>331.99200000000002</v>
      </c>
      <c r="Y1842" s="14">
        <f t="shared" si="604"/>
        <v>0</v>
      </c>
      <c r="Z1842" s="14">
        <f t="shared" si="605"/>
        <v>0</v>
      </c>
      <c r="AA1842" s="14">
        <f t="shared" si="606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3"/>
        <v>298.08</v>
      </c>
      <c r="Y1843" s="14">
        <f t="shared" si="604"/>
        <v>0</v>
      </c>
      <c r="Z1843" s="14">
        <f t="shared" si="605"/>
        <v>0</v>
      </c>
      <c r="AA1843" s="14">
        <f t="shared" si="606"/>
        <v>0</v>
      </c>
      <c r="AB1843" s="14">
        <f>R1843+W1843</f>
        <v>0</v>
      </c>
      <c r="AC1843" s="15">
        <f t="shared" ref="AC1843:AC1855" si="607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3"/>
        <v>298.08</v>
      </c>
      <c r="Y1844" s="14">
        <f t="shared" si="604"/>
        <v>0</v>
      </c>
      <c r="Z1844" s="14">
        <f t="shared" si="605"/>
        <v>0</v>
      </c>
      <c r="AA1844" s="14">
        <f t="shared" si="606"/>
        <v>0</v>
      </c>
      <c r="AB1844" s="14">
        <f t="shared" ref="AB1844:AB1855" si="608">R1844+W1844</f>
        <v>0</v>
      </c>
      <c r="AC1844" s="15">
        <f t="shared" si="607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3"/>
        <v>298.08</v>
      </c>
      <c r="Y1845" s="14">
        <f t="shared" si="604"/>
        <v>0</v>
      </c>
      <c r="Z1845" s="14">
        <f t="shared" si="605"/>
        <v>0</v>
      </c>
      <c r="AA1845" s="14">
        <f t="shared" si="606"/>
        <v>0</v>
      </c>
      <c r="AB1845" s="14">
        <f t="shared" si="608"/>
        <v>0</v>
      </c>
      <c r="AC1845" s="15">
        <f t="shared" si="607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3"/>
        <v>298.08</v>
      </c>
      <c r="Y1846" s="14">
        <f t="shared" si="604"/>
        <v>0</v>
      </c>
      <c r="Z1846" s="14">
        <f t="shared" si="605"/>
        <v>0</v>
      </c>
      <c r="AA1846" s="14">
        <f t="shared" si="606"/>
        <v>0</v>
      </c>
      <c r="AB1846" s="14">
        <f t="shared" si="608"/>
        <v>0</v>
      </c>
      <c r="AC1846" s="15">
        <f t="shared" si="607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3"/>
        <v>97.307999999999993</v>
      </c>
      <c r="Y1847" s="14">
        <f t="shared" si="604"/>
        <v>249.89500000000001</v>
      </c>
      <c r="Z1847" s="14">
        <f t="shared" si="605"/>
        <v>0</v>
      </c>
      <c r="AA1847" s="14">
        <f t="shared" si="606"/>
        <v>0</v>
      </c>
      <c r="AB1847" s="14">
        <f t="shared" si="608"/>
        <v>0</v>
      </c>
      <c r="AC1847" s="15">
        <f t="shared" si="607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3"/>
        <v>97.307999999999993</v>
      </c>
      <c r="Y1848" s="14">
        <f t="shared" si="604"/>
        <v>0</v>
      </c>
      <c r="Z1848" s="14">
        <f t="shared" si="605"/>
        <v>249.89500000000001</v>
      </c>
      <c r="AA1848" s="14">
        <f t="shared" si="606"/>
        <v>0</v>
      </c>
      <c r="AB1848" s="14">
        <f t="shared" si="608"/>
        <v>0</v>
      </c>
      <c r="AC1848" s="15">
        <f t="shared" si="607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3"/>
        <v>97.307999999999993</v>
      </c>
      <c r="Y1849" s="14">
        <f t="shared" si="604"/>
        <v>0</v>
      </c>
      <c r="Z1849" s="14">
        <f t="shared" si="605"/>
        <v>0</v>
      </c>
      <c r="AA1849" s="14">
        <f t="shared" si="606"/>
        <v>249.89500000000001</v>
      </c>
      <c r="AB1849" s="14">
        <f t="shared" si="608"/>
        <v>0</v>
      </c>
      <c r="AC1849" s="15">
        <f t="shared" si="607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3"/>
        <v>97.307999999999993</v>
      </c>
      <c r="Y1850" s="14">
        <f t="shared" si="604"/>
        <v>0</v>
      </c>
      <c r="Z1850" s="14">
        <f t="shared" si="605"/>
        <v>0</v>
      </c>
      <c r="AA1850" s="14">
        <f t="shared" si="606"/>
        <v>0</v>
      </c>
      <c r="AB1850" s="14">
        <f t="shared" si="608"/>
        <v>249.89500000000001</v>
      </c>
      <c r="AC1850" s="15">
        <f t="shared" si="607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4"/>
        <v>0</v>
      </c>
      <c r="Z1851" s="14">
        <f t="shared" si="605"/>
        <v>0</v>
      </c>
      <c r="AA1851" s="14">
        <f t="shared" si="606"/>
        <v>0</v>
      </c>
      <c r="AB1851" s="14">
        <f t="shared" si="608"/>
        <v>0</v>
      </c>
      <c r="AC1851" s="15">
        <f t="shared" si="607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3"/>
        <v>354.88799999999998</v>
      </c>
      <c r="Y1852" s="14">
        <f t="shared" si="604"/>
        <v>0</v>
      </c>
      <c r="Z1852" s="14">
        <f t="shared" si="605"/>
        <v>0</v>
      </c>
      <c r="AA1852" s="14">
        <f t="shared" si="606"/>
        <v>0</v>
      </c>
      <c r="AB1852" s="14">
        <f t="shared" si="608"/>
        <v>0</v>
      </c>
      <c r="AC1852" s="15">
        <f t="shared" si="607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3"/>
        <v>354.88799999999998</v>
      </c>
      <c r="Y1853" s="14">
        <f t="shared" si="604"/>
        <v>0</v>
      </c>
      <c r="Z1853" s="14">
        <f t="shared" si="605"/>
        <v>0</v>
      </c>
      <c r="AA1853" s="14">
        <f t="shared" si="606"/>
        <v>0</v>
      </c>
      <c r="AB1853" s="14">
        <f t="shared" si="608"/>
        <v>0</v>
      </c>
      <c r="AC1853" s="15">
        <f t="shared" si="607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3"/>
        <v>331.99200000000002</v>
      </c>
      <c r="Y1854" s="14">
        <f t="shared" si="604"/>
        <v>0</v>
      </c>
      <c r="Z1854" s="14">
        <f t="shared" si="605"/>
        <v>0</v>
      </c>
      <c r="AA1854" s="14">
        <f t="shared" si="606"/>
        <v>0</v>
      </c>
      <c r="AB1854" s="14">
        <f t="shared" si="608"/>
        <v>0</v>
      </c>
      <c r="AC1854" s="15">
        <f t="shared" si="607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3"/>
        <v>311.95800000000003</v>
      </c>
      <c r="Y1855" s="14">
        <f t="shared" si="604"/>
        <v>0</v>
      </c>
      <c r="Z1855" s="14">
        <f t="shared" si="605"/>
        <v>0</v>
      </c>
      <c r="AA1855" s="14">
        <f t="shared" si="606"/>
        <v>0</v>
      </c>
      <c r="AB1855" s="14">
        <f t="shared" si="608"/>
        <v>0</v>
      </c>
      <c r="AC1855" s="15">
        <f t="shared" si="607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9">N1857+S1857</f>
        <v>231.83999999999997</v>
      </c>
      <c r="Y1857" s="14">
        <f t="shared" ref="Y1857:Y1901" si="610">O1857+T1857</f>
        <v>0</v>
      </c>
      <c r="Z1857" s="14">
        <f t="shared" ref="Z1857:Z1901" si="611">P1857+U1857</f>
        <v>0</v>
      </c>
      <c r="AA1857" s="14">
        <f t="shared" ref="AA1857:AA1901" si="612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9"/>
        <v>259.48800000000006</v>
      </c>
      <c r="Y1858" s="14">
        <f t="shared" si="610"/>
        <v>0</v>
      </c>
      <c r="Z1858" s="14">
        <f t="shared" si="611"/>
        <v>0</v>
      </c>
      <c r="AA1858" s="14">
        <f t="shared" si="612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9"/>
        <v>231.83999999999997</v>
      </c>
      <c r="Y1859" s="14">
        <f t="shared" si="610"/>
        <v>0</v>
      </c>
      <c r="Z1859" s="14">
        <f t="shared" si="611"/>
        <v>0</v>
      </c>
      <c r="AA1859" s="14">
        <f t="shared" si="612"/>
        <v>0</v>
      </c>
      <c r="AB1859" s="14">
        <f>R1859+W1859</f>
        <v>0</v>
      </c>
      <c r="AC1859" s="15">
        <f t="shared" ref="AC1859:AC1871" si="613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9"/>
        <v>231.83999999999997</v>
      </c>
      <c r="Y1860" s="14">
        <f t="shared" si="610"/>
        <v>0</v>
      </c>
      <c r="Z1860" s="14">
        <f t="shared" si="611"/>
        <v>0</v>
      </c>
      <c r="AA1860" s="14">
        <f t="shared" si="612"/>
        <v>0</v>
      </c>
      <c r="AB1860" s="14">
        <f t="shared" ref="AB1860:AB1872" si="614">R1860+W1860</f>
        <v>0</v>
      </c>
      <c r="AC1860" s="15">
        <f t="shared" si="613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9"/>
        <v>231.83999999999997</v>
      </c>
      <c r="Y1861" s="14">
        <f t="shared" si="610"/>
        <v>0</v>
      </c>
      <c r="Z1861" s="14">
        <f t="shared" si="611"/>
        <v>0</v>
      </c>
      <c r="AA1861" s="14">
        <f t="shared" si="612"/>
        <v>0</v>
      </c>
      <c r="AB1861" s="14">
        <f t="shared" si="614"/>
        <v>0</v>
      </c>
      <c r="AC1861" s="15">
        <f t="shared" si="613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9"/>
        <v>231.83999999999997</v>
      </c>
      <c r="Y1862" s="14">
        <f t="shared" si="610"/>
        <v>0</v>
      </c>
      <c r="Z1862" s="14">
        <f t="shared" si="611"/>
        <v>0</v>
      </c>
      <c r="AA1862" s="14">
        <f t="shared" si="612"/>
        <v>0</v>
      </c>
      <c r="AB1862" s="14">
        <f t="shared" si="614"/>
        <v>0</v>
      </c>
      <c r="AC1862" s="15">
        <f t="shared" si="613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9"/>
        <v>72.504000000000019</v>
      </c>
      <c r="Y1863" s="14">
        <f t="shared" si="610"/>
        <v>197.584</v>
      </c>
      <c r="Z1863" s="14">
        <f t="shared" si="611"/>
        <v>0</v>
      </c>
      <c r="AA1863" s="14">
        <f t="shared" si="612"/>
        <v>0</v>
      </c>
      <c r="AB1863" s="14">
        <f t="shared" si="614"/>
        <v>0</v>
      </c>
      <c r="AC1863" s="15">
        <f t="shared" si="613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9"/>
        <v>72.504000000000019</v>
      </c>
      <c r="Y1864" s="14">
        <f t="shared" si="610"/>
        <v>0</v>
      </c>
      <c r="Z1864" s="14">
        <f t="shared" si="611"/>
        <v>197.584</v>
      </c>
      <c r="AA1864" s="14">
        <f t="shared" si="612"/>
        <v>0</v>
      </c>
      <c r="AB1864" s="14">
        <f t="shared" si="614"/>
        <v>0</v>
      </c>
      <c r="AC1864" s="15">
        <f t="shared" si="613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9"/>
        <v>72.504000000000019</v>
      </c>
      <c r="Y1865" s="14">
        <f t="shared" si="610"/>
        <v>0</v>
      </c>
      <c r="Z1865" s="14">
        <f t="shared" si="611"/>
        <v>0</v>
      </c>
      <c r="AA1865" s="14">
        <f t="shared" si="612"/>
        <v>197.584</v>
      </c>
      <c r="AB1865" s="14">
        <f t="shared" si="614"/>
        <v>0</v>
      </c>
      <c r="AC1865" s="15">
        <f t="shared" si="613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9"/>
        <v>72.504000000000019</v>
      </c>
      <c r="Y1866" s="14">
        <f t="shared" si="610"/>
        <v>0</v>
      </c>
      <c r="Z1866" s="14">
        <f t="shared" si="611"/>
        <v>0</v>
      </c>
      <c r="AA1866" s="14">
        <f t="shared" si="612"/>
        <v>0</v>
      </c>
      <c r="AB1866" s="14">
        <f t="shared" si="614"/>
        <v>197.584</v>
      </c>
      <c r="AC1866" s="15">
        <f t="shared" si="613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10"/>
        <v>0</v>
      </c>
      <c r="Z1867" s="14">
        <f t="shared" si="611"/>
        <v>0</v>
      </c>
      <c r="AA1867" s="14">
        <f t="shared" si="612"/>
        <v>0</v>
      </c>
      <c r="AB1867" s="14">
        <f t="shared" si="614"/>
        <v>0</v>
      </c>
      <c r="AC1867" s="15">
        <f t="shared" si="613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9"/>
        <v>259.48800000000006</v>
      </c>
      <c r="Y1868" s="14">
        <f t="shared" si="610"/>
        <v>0</v>
      </c>
      <c r="Z1868" s="14">
        <f t="shared" si="611"/>
        <v>0</v>
      </c>
      <c r="AA1868" s="14">
        <f t="shared" si="612"/>
        <v>0</v>
      </c>
      <c r="AB1868" s="14">
        <f t="shared" si="614"/>
        <v>0</v>
      </c>
      <c r="AC1868" s="15">
        <f t="shared" si="613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9"/>
        <v>259.48800000000006</v>
      </c>
      <c r="Y1869" s="14">
        <f t="shared" si="610"/>
        <v>0</v>
      </c>
      <c r="Z1869" s="14">
        <f t="shared" si="611"/>
        <v>0</v>
      </c>
      <c r="AA1869" s="14">
        <f t="shared" si="612"/>
        <v>0</v>
      </c>
      <c r="AB1869" s="14">
        <f t="shared" si="614"/>
        <v>0</v>
      </c>
      <c r="AC1869" s="15">
        <f t="shared" si="613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9"/>
        <v>263.30400000000003</v>
      </c>
      <c r="Y1870" s="14">
        <f t="shared" si="610"/>
        <v>0</v>
      </c>
      <c r="Z1870" s="14">
        <f t="shared" si="611"/>
        <v>0</v>
      </c>
      <c r="AA1870" s="14">
        <f t="shared" si="612"/>
        <v>0</v>
      </c>
      <c r="AB1870" s="14">
        <f t="shared" si="614"/>
        <v>0</v>
      </c>
      <c r="AC1870" s="15">
        <f t="shared" si="613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9"/>
        <v>244.22400000000005</v>
      </c>
      <c r="Y1871" s="14">
        <f t="shared" si="610"/>
        <v>0</v>
      </c>
      <c r="Z1871" s="14">
        <f t="shared" si="611"/>
        <v>0</v>
      </c>
      <c r="AA1871" s="14">
        <f t="shared" si="612"/>
        <v>0</v>
      </c>
      <c r="AB1871" s="14">
        <f t="shared" si="614"/>
        <v>0</v>
      </c>
      <c r="AC1871" s="15">
        <f t="shared" si="613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9"/>
        <v>239.2</v>
      </c>
      <c r="Y1872" s="52">
        <f t="shared" si="610"/>
        <v>0</v>
      </c>
      <c r="Z1872" s="52">
        <f t="shared" si="611"/>
        <v>0</v>
      </c>
      <c r="AA1872" s="52">
        <f t="shared" si="612"/>
        <v>0</v>
      </c>
      <c r="AB1872" s="52">
        <f t="shared" si="614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9"/>
        <v>271.36</v>
      </c>
      <c r="Y1873" s="14">
        <f t="shared" si="610"/>
        <v>0</v>
      </c>
      <c r="Z1873" s="14">
        <f t="shared" si="611"/>
        <v>0</v>
      </c>
      <c r="AA1873" s="14">
        <f t="shared" si="612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9"/>
        <v>239.2</v>
      </c>
      <c r="Y1874" s="14">
        <f t="shared" si="610"/>
        <v>0</v>
      </c>
      <c r="Z1874" s="14">
        <f t="shared" si="611"/>
        <v>0</v>
      </c>
      <c r="AA1874" s="14">
        <f t="shared" si="612"/>
        <v>0</v>
      </c>
      <c r="AB1874" s="14">
        <f>R1874+W1874</f>
        <v>0</v>
      </c>
      <c r="AC1874" s="15">
        <f t="shared" ref="AC1874:AC1886" si="615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9"/>
        <v>239.2</v>
      </c>
      <c r="Y1875" s="14">
        <f t="shared" si="610"/>
        <v>0</v>
      </c>
      <c r="Z1875" s="14">
        <f t="shared" si="611"/>
        <v>0</v>
      </c>
      <c r="AA1875" s="14">
        <f t="shared" si="612"/>
        <v>0</v>
      </c>
      <c r="AB1875" s="14">
        <f t="shared" ref="AB1875:AB1887" si="616">R1875+W1875</f>
        <v>0</v>
      </c>
      <c r="AC1875" s="15">
        <f t="shared" si="615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9"/>
        <v>239.2</v>
      </c>
      <c r="Y1876" s="14">
        <f t="shared" si="610"/>
        <v>0</v>
      </c>
      <c r="Z1876" s="14">
        <f t="shared" si="611"/>
        <v>0</v>
      </c>
      <c r="AA1876" s="14">
        <f t="shared" si="612"/>
        <v>0</v>
      </c>
      <c r="AB1876" s="14">
        <f t="shared" si="616"/>
        <v>0</v>
      </c>
      <c r="AC1876" s="15">
        <f t="shared" si="615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9"/>
        <v>239.2</v>
      </c>
      <c r="Y1877" s="14">
        <f t="shared" si="610"/>
        <v>0</v>
      </c>
      <c r="Z1877" s="14">
        <f t="shared" si="611"/>
        <v>0</v>
      </c>
      <c r="AA1877" s="14">
        <f t="shared" si="612"/>
        <v>0</v>
      </c>
      <c r="AB1877" s="14">
        <f t="shared" si="616"/>
        <v>0</v>
      </c>
      <c r="AC1877" s="15">
        <f t="shared" si="615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9"/>
        <v>76.320000000000007</v>
      </c>
      <c r="Y1878" s="14">
        <f t="shared" si="610"/>
        <v>204.28319999999997</v>
      </c>
      <c r="Z1878" s="14">
        <f t="shared" si="611"/>
        <v>0</v>
      </c>
      <c r="AA1878" s="14">
        <f t="shared" si="612"/>
        <v>0</v>
      </c>
      <c r="AB1878" s="14">
        <f t="shared" si="616"/>
        <v>0</v>
      </c>
      <c r="AC1878" s="15">
        <f t="shared" si="615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9"/>
        <v>76.320000000000007</v>
      </c>
      <c r="Y1879" s="14">
        <f t="shared" si="610"/>
        <v>0</v>
      </c>
      <c r="Z1879" s="14">
        <f t="shared" si="611"/>
        <v>204.28319999999997</v>
      </c>
      <c r="AA1879" s="14">
        <f t="shared" si="612"/>
        <v>0</v>
      </c>
      <c r="AB1879" s="14">
        <f t="shared" si="616"/>
        <v>0</v>
      </c>
      <c r="AC1879" s="15">
        <f t="shared" si="615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9"/>
        <v>76.320000000000007</v>
      </c>
      <c r="Y1880" s="14">
        <f t="shared" si="610"/>
        <v>0</v>
      </c>
      <c r="Z1880" s="14">
        <f t="shared" si="611"/>
        <v>0</v>
      </c>
      <c r="AA1880" s="14">
        <f t="shared" si="612"/>
        <v>204.28319999999997</v>
      </c>
      <c r="AB1880" s="14">
        <f t="shared" si="616"/>
        <v>0</v>
      </c>
      <c r="AC1880" s="15">
        <f t="shared" si="615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9"/>
        <v>76.320000000000007</v>
      </c>
      <c r="Y1881" s="14">
        <f t="shared" si="610"/>
        <v>0</v>
      </c>
      <c r="Z1881" s="14">
        <f t="shared" si="611"/>
        <v>0</v>
      </c>
      <c r="AA1881" s="14">
        <f t="shared" si="612"/>
        <v>0</v>
      </c>
      <c r="AB1881" s="14">
        <f t="shared" si="616"/>
        <v>204.28319999999997</v>
      </c>
      <c r="AC1881" s="15">
        <f t="shared" si="615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10"/>
        <v>0</v>
      </c>
      <c r="Z1882" s="14">
        <f t="shared" si="611"/>
        <v>0</v>
      </c>
      <c r="AA1882" s="14">
        <f t="shared" si="612"/>
        <v>0</v>
      </c>
      <c r="AB1882" s="14">
        <f t="shared" si="616"/>
        <v>0</v>
      </c>
      <c r="AC1882" s="15">
        <f t="shared" si="615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9"/>
        <v>271.36</v>
      </c>
      <c r="Y1883" s="14">
        <f t="shared" si="610"/>
        <v>0</v>
      </c>
      <c r="Z1883" s="14">
        <f t="shared" si="611"/>
        <v>0</v>
      </c>
      <c r="AA1883" s="14">
        <f t="shared" si="612"/>
        <v>0</v>
      </c>
      <c r="AB1883" s="14">
        <f t="shared" si="616"/>
        <v>0</v>
      </c>
      <c r="AC1883" s="15">
        <f t="shared" si="615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9"/>
        <v>271.36</v>
      </c>
      <c r="Y1884" s="14">
        <f t="shared" si="610"/>
        <v>0</v>
      </c>
      <c r="Z1884" s="14">
        <f t="shared" si="611"/>
        <v>0</v>
      </c>
      <c r="AA1884" s="14">
        <f t="shared" si="612"/>
        <v>0</v>
      </c>
      <c r="AB1884" s="14">
        <f t="shared" si="616"/>
        <v>0</v>
      </c>
      <c r="AC1884" s="15">
        <f t="shared" si="615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9"/>
        <v>269.24</v>
      </c>
      <c r="Y1885" s="14">
        <f t="shared" si="610"/>
        <v>0</v>
      </c>
      <c r="Z1885" s="14">
        <f t="shared" si="611"/>
        <v>0</v>
      </c>
      <c r="AA1885" s="14">
        <f t="shared" si="612"/>
        <v>0</v>
      </c>
      <c r="AB1885" s="14">
        <f t="shared" si="616"/>
        <v>0</v>
      </c>
      <c r="AC1885" s="15">
        <f t="shared" si="615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9"/>
        <v>254.40000000000003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 t="shared" si="616"/>
        <v>0</v>
      </c>
      <c r="AC1886" s="15">
        <f t="shared" si="615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9"/>
        <v>144.9</v>
      </c>
      <c r="Y1887" s="52">
        <f t="shared" si="610"/>
        <v>41.4</v>
      </c>
      <c r="Z1887" s="52">
        <f t="shared" si="611"/>
        <v>48.3</v>
      </c>
      <c r="AA1887" s="52">
        <f t="shared" si="612"/>
        <v>0</v>
      </c>
      <c r="AB1887" s="52">
        <f t="shared" si="616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9"/>
        <v>185.5</v>
      </c>
      <c r="Y1888" s="14">
        <f t="shared" si="610"/>
        <v>38.160000000000004</v>
      </c>
      <c r="Z1888" s="14">
        <f t="shared" si="611"/>
        <v>44.52</v>
      </c>
      <c r="AA1888" s="14">
        <f t="shared" si="612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9"/>
        <v>144.9</v>
      </c>
      <c r="Y1889" s="14">
        <f t="shared" si="610"/>
        <v>41.4</v>
      </c>
      <c r="Z1889" s="14">
        <f t="shared" si="611"/>
        <v>48.3</v>
      </c>
      <c r="AA1889" s="14">
        <f t="shared" si="612"/>
        <v>0</v>
      </c>
      <c r="AB1889" s="14">
        <f>R1889+W1889</f>
        <v>0</v>
      </c>
      <c r="AC1889" s="15">
        <f t="shared" ref="AC1889:AC1901" si="617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9"/>
        <v>144.9</v>
      </c>
      <c r="Y1890" s="14">
        <f t="shared" si="610"/>
        <v>41.4</v>
      </c>
      <c r="Z1890" s="14">
        <f t="shared" si="611"/>
        <v>48.3</v>
      </c>
      <c r="AA1890" s="14">
        <f t="shared" si="612"/>
        <v>0</v>
      </c>
      <c r="AB1890" s="14">
        <f t="shared" ref="AB1890:AB1901" si="618">R1890+W1890</f>
        <v>0</v>
      </c>
      <c r="AC1890" s="15">
        <f t="shared" si="617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9"/>
        <v>144.9</v>
      </c>
      <c r="Y1891" s="14">
        <f t="shared" si="610"/>
        <v>41.4</v>
      </c>
      <c r="Z1891" s="14">
        <f t="shared" si="611"/>
        <v>48.3</v>
      </c>
      <c r="AA1891" s="14">
        <f t="shared" si="612"/>
        <v>0</v>
      </c>
      <c r="AB1891" s="14">
        <f t="shared" si="618"/>
        <v>0</v>
      </c>
      <c r="AC1891" s="15">
        <f t="shared" si="617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9"/>
        <v>144.9</v>
      </c>
      <c r="Y1892" s="14">
        <f t="shared" si="610"/>
        <v>41.4</v>
      </c>
      <c r="Z1892" s="14">
        <f t="shared" si="611"/>
        <v>48.3</v>
      </c>
      <c r="AA1892" s="14">
        <f t="shared" si="612"/>
        <v>0</v>
      </c>
      <c r="AB1892" s="14">
        <f t="shared" si="618"/>
        <v>0</v>
      </c>
      <c r="AC1892" s="15">
        <f t="shared" si="617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9"/>
        <v>51.94</v>
      </c>
      <c r="Y1893" s="14">
        <f t="shared" si="610"/>
        <v>239.56</v>
      </c>
      <c r="Z1893" s="14">
        <f t="shared" si="611"/>
        <v>0</v>
      </c>
      <c r="AA1893" s="14">
        <f t="shared" si="612"/>
        <v>0</v>
      </c>
      <c r="AB1893" s="14">
        <f t="shared" si="618"/>
        <v>0</v>
      </c>
      <c r="AC1893" s="15">
        <f t="shared" si="617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9"/>
        <v>51.94</v>
      </c>
      <c r="Y1894" s="14">
        <f t="shared" si="610"/>
        <v>0</v>
      </c>
      <c r="Z1894" s="14">
        <f t="shared" si="611"/>
        <v>239.56</v>
      </c>
      <c r="AA1894" s="14">
        <f t="shared" si="612"/>
        <v>0</v>
      </c>
      <c r="AB1894" s="14">
        <f t="shared" si="618"/>
        <v>0</v>
      </c>
      <c r="AC1894" s="15">
        <f t="shared" si="617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9"/>
        <v>51.94</v>
      </c>
      <c r="Y1895" s="14">
        <f t="shared" si="610"/>
        <v>0</v>
      </c>
      <c r="Z1895" s="14">
        <f t="shared" si="611"/>
        <v>0</v>
      </c>
      <c r="AA1895" s="14">
        <f t="shared" si="612"/>
        <v>224.72</v>
      </c>
      <c r="AB1895" s="14">
        <f t="shared" si="618"/>
        <v>0</v>
      </c>
      <c r="AC1895" s="15">
        <f t="shared" si="617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9"/>
        <v>51.94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8"/>
        <v>224.72</v>
      </c>
      <c r="AC1896" s="15">
        <f t="shared" si="617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10"/>
        <v>54.06</v>
      </c>
      <c r="Z1897" s="14">
        <f t="shared" si="611"/>
        <v>57.24</v>
      </c>
      <c r="AA1897" s="14">
        <f t="shared" si="612"/>
        <v>0</v>
      </c>
      <c r="AB1897" s="14">
        <f t="shared" si="618"/>
        <v>0</v>
      </c>
      <c r="AC1897" s="15">
        <f t="shared" si="617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9"/>
        <v>263.30400000000003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8"/>
        <v>0</v>
      </c>
      <c r="AC1898" s="15">
        <f t="shared" si="617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9"/>
        <v>263.30400000000003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8"/>
        <v>0</v>
      </c>
      <c r="AC1899" s="15">
        <f t="shared" si="617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9"/>
        <v>202.19499999999999</v>
      </c>
      <c r="Y1900" s="14">
        <f t="shared" si="610"/>
        <v>34.980000000000004</v>
      </c>
      <c r="Z1900" s="14">
        <f t="shared" si="611"/>
        <v>38.160000000000004</v>
      </c>
      <c r="AA1900" s="14">
        <f t="shared" si="612"/>
        <v>0</v>
      </c>
      <c r="AB1900" s="14">
        <f t="shared" si="618"/>
        <v>0</v>
      </c>
      <c r="AC1900" s="15">
        <f t="shared" si="617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9"/>
        <v>170.66000000000003</v>
      </c>
      <c r="Y1901" s="14">
        <f t="shared" si="610"/>
        <v>34.980000000000004</v>
      </c>
      <c r="Z1901" s="14">
        <f t="shared" si="611"/>
        <v>38.160000000000004</v>
      </c>
      <c r="AA1901" s="14">
        <f t="shared" si="612"/>
        <v>0</v>
      </c>
      <c r="AB1901" s="14">
        <f t="shared" si="618"/>
        <v>0</v>
      </c>
      <c r="AC1901" s="15">
        <f t="shared" si="617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9">N1902+S1902</f>
        <v>241.5</v>
      </c>
      <c r="Y1902" s="52">
        <f t="shared" ref="Y1902:Y1916" si="620">O1902+T1902</f>
        <v>0</v>
      </c>
      <c r="Z1902" s="52">
        <f t="shared" ref="Z1902:Z1916" si="621">P1902+U1902</f>
        <v>0</v>
      </c>
      <c r="AA1902" s="52">
        <f t="shared" ref="AA1902:AA1916" si="622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9"/>
        <v>267.12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9"/>
        <v>241.5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>R1904+W1904</f>
        <v>0</v>
      </c>
      <c r="AC1904" s="15">
        <f t="shared" ref="AC1904:AC1916" si="623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9"/>
        <v>241.5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ref="AB1905:AB1916" si="624">R1905+W1905</f>
        <v>0</v>
      </c>
      <c r="AC1905" s="15">
        <f t="shared" si="623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9"/>
        <v>241.5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9"/>
        <v>241.5</v>
      </c>
      <c r="Y1907" s="14">
        <f t="shared" si="620"/>
        <v>0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9"/>
        <v>74.2</v>
      </c>
      <c r="Y1908" s="14">
        <f t="shared" si="620"/>
        <v>198.85599999999999</v>
      </c>
      <c r="Z1908" s="14">
        <f t="shared" si="621"/>
        <v>0</v>
      </c>
      <c r="AA1908" s="14">
        <f t="shared" si="622"/>
        <v>0</v>
      </c>
      <c r="AB1908" s="14">
        <f t="shared" si="624"/>
        <v>0</v>
      </c>
      <c r="AC1908" s="15">
        <f t="shared" si="623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9"/>
        <v>74.2</v>
      </c>
      <c r="Y1909" s="14">
        <f t="shared" si="620"/>
        <v>0</v>
      </c>
      <c r="Z1909" s="14">
        <f t="shared" si="621"/>
        <v>198.85599999999999</v>
      </c>
      <c r="AA1909" s="14">
        <f t="shared" si="622"/>
        <v>0</v>
      </c>
      <c r="AB1909" s="14">
        <f t="shared" si="624"/>
        <v>0</v>
      </c>
      <c r="AC1909" s="15">
        <f t="shared" si="623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9"/>
        <v>74.2</v>
      </c>
      <c r="Y1910" s="14">
        <f t="shared" si="620"/>
        <v>0</v>
      </c>
      <c r="Z1910" s="14">
        <f t="shared" si="621"/>
        <v>0</v>
      </c>
      <c r="AA1910" s="14">
        <f t="shared" si="622"/>
        <v>198.85599999999999</v>
      </c>
      <c r="AB1910" s="14">
        <f t="shared" si="624"/>
        <v>0</v>
      </c>
      <c r="AC1910" s="15">
        <f t="shared" si="623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9"/>
        <v>74.2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198.85599999999999</v>
      </c>
      <c r="AC1911" s="15">
        <f t="shared" si="623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9"/>
        <v>267.12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9"/>
        <v>267.12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9"/>
        <v>265.26499999999999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9"/>
        <v>250.42500000000001</v>
      </c>
      <c r="Y1916" s="14">
        <f t="shared" si="620"/>
        <v>0</v>
      </c>
      <c r="Z1916" s="14">
        <f t="shared" si="621"/>
        <v>0</v>
      </c>
      <c r="AA1916" s="14">
        <f t="shared" si="622"/>
        <v>0</v>
      </c>
      <c r="AB1916" s="14">
        <f t="shared" si="624"/>
        <v>0</v>
      </c>
      <c r="AC1916" s="15">
        <f t="shared" si="623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5">N1918+S1918</f>
        <v>418.6</v>
      </c>
      <c r="Y1918" s="14">
        <f t="shared" si="625"/>
        <v>0</v>
      </c>
      <c r="Z1918" s="14">
        <f t="shared" si="625"/>
        <v>0</v>
      </c>
      <c r="AA1918" s="14">
        <f t="shared" si="625"/>
        <v>0</v>
      </c>
      <c r="AB1918" s="14">
        <f t="shared" si="625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5"/>
        <v>468.52000000000004</v>
      </c>
      <c r="Y1919" s="14">
        <f t="shared" si="625"/>
        <v>0</v>
      </c>
      <c r="Z1919" s="14">
        <f t="shared" si="625"/>
        <v>0</v>
      </c>
      <c r="AA1919" s="14">
        <f t="shared" si="625"/>
        <v>0</v>
      </c>
      <c r="AB1919" s="14">
        <f t="shared" si="625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5"/>
        <v>418.6</v>
      </c>
      <c r="Y1920" s="14">
        <f t="shared" si="625"/>
        <v>0</v>
      </c>
      <c r="Z1920" s="14">
        <f t="shared" si="625"/>
        <v>0</v>
      </c>
      <c r="AA1920" s="14">
        <f t="shared" si="625"/>
        <v>0</v>
      </c>
      <c r="AB1920" s="14">
        <f t="shared" si="625"/>
        <v>0</v>
      </c>
      <c r="AC1920" s="15">
        <f t="shared" ref="AC1920:AC1932" si="626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7">N1921+S1921</f>
        <v>418.6</v>
      </c>
      <c r="Y1921" s="14">
        <f t="shared" ref="Y1921:Y1947" si="628">O1921+T1921</f>
        <v>0</v>
      </c>
      <c r="Z1921" s="14">
        <f t="shared" ref="Z1921:Z1947" si="629">P1921+U1921</f>
        <v>0</v>
      </c>
      <c r="AA1921" s="14">
        <f t="shared" ref="AA1921:AA1947" si="630">Q1921+V1921</f>
        <v>0</v>
      </c>
      <c r="AB1921" s="14">
        <f t="shared" ref="AB1921:AB1933" si="631">R1921+W1921</f>
        <v>0</v>
      </c>
      <c r="AC1921" s="15">
        <f t="shared" si="626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7"/>
        <v>418.6</v>
      </c>
      <c r="Y1922" s="14">
        <f t="shared" si="628"/>
        <v>0</v>
      </c>
      <c r="Z1922" s="14">
        <f t="shared" si="629"/>
        <v>0</v>
      </c>
      <c r="AA1922" s="14">
        <f t="shared" si="630"/>
        <v>0</v>
      </c>
      <c r="AB1922" s="14">
        <f t="shared" si="631"/>
        <v>0</v>
      </c>
      <c r="AC1922" s="15">
        <f t="shared" si="626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7"/>
        <v>418.6</v>
      </c>
      <c r="Y1923" s="14">
        <f t="shared" si="628"/>
        <v>0</v>
      </c>
      <c r="Z1923" s="14">
        <f t="shared" si="629"/>
        <v>0</v>
      </c>
      <c r="AA1923" s="14">
        <f t="shared" si="630"/>
        <v>0</v>
      </c>
      <c r="AB1923" s="14">
        <f t="shared" si="631"/>
        <v>0</v>
      </c>
      <c r="AC1923" s="15">
        <f t="shared" si="626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7"/>
        <v>130.91000000000003</v>
      </c>
      <c r="Y1924" s="14">
        <f t="shared" si="628"/>
        <v>330.72</v>
      </c>
      <c r="Z1924" s="14">
        <f t="shared" si="629"/>
        <v>0</v>
      </c>
      <c r="AA1924" s="14">
        <f t="shared" si="630"/>
        <v>0</v>
      </c>
      <c r="AB1924" s="14">
        <f t="shared" si="631"/>
        <v>0</v>
      </c>
      <c r="AC1924" s="15">
        <f t="shared" si="626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7"/>
        <v>130.91000000000003</v>
      </c>
      <c r="Y1925" s="14">
        <f t="shared" si="628"/>
        <v>0</v>
      </c>
      <c r="Z1925" s="14">
        <f t="shared" si="629"/>
        <v>330.72</v>
      </c>
      <c r="AA1925" s="14">
        <f t="shared" si="630"/>
        <v>0</v>
      </c>
      <c r="AB1925" s="14">
        <f t="shared" si="631"/>
        <v>0</v>
      </c>
      <c r="AC1925" s="15">
        <f t="shared" si="626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7"/>
        <v>130.91000000000003</v>
      </c>
      <c r="Y1926" s="14">
        <f t="shared" si="628"/>
        <v>0</v>
      </c>
      <c r="Z1926" s="14">
        <f t="shared" si="629"/>
        <v>0</v>
      </c>
      <c r="AA1926" s="14">
        <f t="shared" si="630"/>
        <v>330.72</v>
      </c>
      <c r="AB1926" s="14">
        <f t="shared" si="631"/>
        <v>0</v>
      </c>
      <c r="AC1926" s="15">
        <f t="shared" si="626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7"/>
        <v>130.91000000000003</v>
      </c>
      <c r="Y1927" s="14">
        <f t="shared" si="628"/>
        <v>0</v>
      </c>
      <c r="Z1927" s="14">
        <f t="shared" si="629"/>
        <v>0</v>
      </c>
      <c r="AA1927" s="14">
        <f t="shared" si="630"/>
        <v>0</v>
      </c>
      <c r="AB1927" s="14">
        <f t="shared" si="631"/>
        <v>330.72</v>
      </c>
      <c r="AC1927" s="15">
        <f t="shared" si="626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8"/>
        <v>0</v>
      </c>
      <c r="Z1928" s="14">
        <f t="shared" si="629"/>
        <v>0</v>
      </c>
      <c r="AA1928" s="14">
        <f t="shared" si="630"/>
        <v>0</v>
      </c>
      <c r="AB1928" s="14">
        <f t="shared" si="631"/>
        <v>0</v>
      </c>
      <c r="AC1928" s="15">
        <f t="shared" si="626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7"/>
        <v>468.52000000000004</v>
      </c>
      <c r="Y1929" s="14">
        <f t="shared" si="628"/>
        <v>0</v>
      </c>
      <c r="Z1929" s="14">
        <f t="shared" si="629"/>
        <v>0</v>
      </c>
      <c r="AA1929" s="14">
        <f t="shared" si="630"/>
        <v>0</v>
      </c>
      <c r="AB1929" s="14">
        <f t="shared" si="631"/>
        <v>0</v>
      </c>
      <c r="AC1929" s="15">
        <f t="shared" si="626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7"/>
        <v>468.52000000000004</v>
      </c>
      <c r="Y1930" s="14">
        <f t="shared" si="628"/>
        <v>0</v>
      </c>
      <c r="Z1930" s="14">
        <f t="shared" si="629"/>
        <v>0</v>
      </c>
      <c r="AA1930" s="14">
        <f t="shared" si="630"/>
        <v>0</v>
      </c>
      <c r="AB1930" s="14">
        <f t="shared" si="631"/>
        <v>0</v>
      </c>
      <c r="AC1930" s="15">
        <f t="shared" si="626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7"/>
        <v>506.41500000000002</v>
      </c>
      <c r="Y1931" s="14">
        <f t="shared" si="628"/>
        <v>0</v>
      </c>
      <c r="Z1931" s="14">
        <f t="shared" si="629"/>
        <v>0</v>
      </c>
      <c r="AA1931" s="14">
        <f t="shared" si="630"/>
        <v>0</v>
      </c>
      <c r="AB1931" s="14">
        <f t="shared" si="631"/>
        <v>0</v>
      </c>
      <c r="AC1931" s="15">
        <f t="shared" si="626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7"/>
        <v>427.18</v>
      </c>
      <c r="Y1932" s="14">
        <f t="shared" si="628"/>
        <v>0</v>
      </c>
      <c r="Z1932" s="14">
        <f t="shared" si="629"/>
        <v>0</v>
      </c>
      <c r="AA1932" s="14">
        <f t="shared" si="630"/>
        <v>0</v>
      </c>
      <c r="AB1932" s="14">
        <f t="shared" si="631"/>
        <v>0</v>
      </c>
      <c r="AC1932" s="15">
        <f t="shared" si="626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7"/>
        <v>425.03999999999996</v>
      </c>
      <c r="Y1933" s="52">
        <f t="shared" si="628"/>
        <v>0</v>
      </c>
      <c r="Z1933" s="52">
        <f t="shared" si="629"/>
        <v>0</v>
      </c>
      <c r="AA1933" s="52">
        <f t="shared" si="630"/>
        <v>0</v>
      </c>
      <c r="AB1933" s="52">
        <f t="shared" si="631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7"/>
        <v>475.72800000000007</v>
      </c>
      <c r="Y1934" s="14">
        <f t="shared" si="628"/>
        <v>0</v>
      </c>
      <c r="Z1934" s="14">
        <f t="shared" si="629"/>
        <v>0</v>
      </c>
      <c r="AA1934" s="14">
        <f t="shared" si="630"/>
        <v>0</v>
      </c>
      <c r="AB1934" s="14">
        <f t="shared" ref="AB1934:AB1950" si="632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7"/>
        <v>425.03999999999996</v>
      </c>
      <c r="Y1935" s="14">
        <f t="shared" si="628"/>
        <v>0</v>
      </c>
      <c r="Z1935" s="14">
        <f t="shared" si="629"/>
        <v>0</v>
      </c>
      <c r="AA1935" s="14">
        <f t="shared" si="630"/>
        <v>0</v>
      </c>
      <c r="AB1935" s="14">
        <f t="shared" si="632"/>
        <v>0</v>
      </c>
      <c r="AC1935" s="15">
        <f t="shared" ref="AC1935:AC1947" si="633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7"/>
        <v>425.03999999999996</v>
      </c>
      <c r="Y1936" s="14">
        <f t="shared" si="628"/>
        <v>0</v>
      </c>
      <c r="Z1936" s="14">
        <f t="shared" si="629"/>
        <v>0</v>
      </c>
      <c r="AA1936" s="14">
        <f t="shared" si="630"/>
        <v>0</v>
      </c>
      <c r="AB1936" s="14">
        <f t="shared" si="632"/>
        <v>0</v>
      </c>
      <c r="AC1936" s="15">
        <f t="shared" si="633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7"/>
        <v>425.03999999999996</v>
      </c>
      <c r="Y1937" s="14">
        <f t="shared" si="628"/>
        <v>0</v>
      </c>
      <c r="Z1937" s="14">
        <f t="shared" si="629"/>
        <v>0</v>
      </c>
      <c r="AA1937" s="14">
        <f t="shared" si="630"/>
        <v>0</v>
      </c>
      <c r="AB1937" s="14">
        <f t="shared" si="632"/>
        <v>0</v>
      </c>
      <c r="AC1937" s="15">
        <f t="shared" si="633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7"/>
        <v>425.03999999999996</v>
      </c>
      <c r="Y1938" s="14">
        <f t="shared" si="628"/>
        <v>0</v>
      </c>
      <c r="Z1938" s="14">
        <f t="shared" si="629"/>
        <v>0</v>
      </c>
      <c r="AA1938" s="14">
        <f t="shared" si="630"/>
        <v>0</v>
      </c>
      <c r="AB1938" s="14">
        <f t="shared" si="632"/>
        <v>0</v>
      </c>
      <c r="AC1938" s="15">
        <f t="shared" si="633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7"/>
        <v>132.92400000000004</v>
      </c>
      <c r="Y1939" s="14">
        <f t="shared" si="628"/>
        <v>335.80800000000005</v>
      </c>
      <c r="Z1939" s="14">
        <f t="shared" si="629"/>
        <v>0</v>
      </c>
      <c r="AA1939" s="14">
        <f t="shared" si="630"/>
        <v>0</v>
      </c>
      <c r="AB1939" s="14">
        <f t="shared" si="632"/>
        <v>0</v>
      </c>
      <c r="AC1939" s="15">
        <f t="shared" si="633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7"/>
        <v>132.92400000000004</v>
      </c>
      <c r="Y1940" s="14">
        <f t="shared" si="628"/>
        <v>0</v>
      </c>
      <c r="Z1940" s="14">
        <f t="shared" si="629"/>
        <v>335.80800000000005</v>
      </c>
      <c r="AA1940" s="14">
        <f t="shared" si="630"/>
        <v>0</v>
      </c>
      <c r="AB1940" s="14">
        <f t="shared" si="632"/>
        <v>0</v>
      </c>
      <c r="AC1940" s="15">
        <f t="shared" si="633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7"/>
        <v>132.92400000000004</v>
      </c>
      <c r="Y1941" s="14">
        <f t="shared" si="628"/>
        <v>0</v>
      </c>
      <c r="Z1941" s="14">
        <f t="shared" si="629"/>
        <v>0</v>
      </c>
      <c r="AA1941" s="14">
        <f t="shared" si="630"/>
        <v>335.80800000000005</v>
      </c>
      <c r="AB1941" s="14">
        <f t="shared" si="632"/>
        <v>0</v>
      </c>
      <c r="AC1941" s="15">
        <f t="shared" si="633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7"/>
        <v>132.92400000000004</v>
      </c>
      <c r="Y1942" s="14">
        <f t="shared" si="628"/>
        <v>0</v>
      </c>
      <c r="Z1942" s="14">
        <f t="shared" si="629"/>
        <v>0</v>
      </c>
      <c r="AA1942" s="14">
        <f t="shared" si="630"/>
        <v>0</v>
      </c>
      <c r="AB1942" s="14">
        <f t="shared" si="632"/>
        <v>335.80800000000005</v>
      </c>
      <c r="AC1942" s="15">
        <f t="shared" si="633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8"/>
        <v>0</v>
      </c>
      <c r="Z1943" s="14">
        <f t="shared" si="629"/>
        <v>0</v>
      </c>
      <c r="AA1943" s="14">
        <f t="shared" si="630"/>
        <v>0</v>
      </c>
      <c r="AB1943" s="14">
        <f t="shared" si="632"/>
        <v>0</v>
      </c>
      <c r="AC1943" s="15">
        <f t="shared" si="633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7"/>
        <v>475.72800000000007</v>
      </c>
      <c r="Y1944" s="14">
        <f t="shared" si="628"/>
        <v>0</v>
      </c>
      <c r="Z1944" s="14">
        <f t="shared" si="629"/>
        <v>0</v>
      </c>
      <c r="AA1944" s="14">
        <f t="shared" si="630"/>
        <v>0</v>
      </c>
      <c r="AB1944" s="14">
        <f t="shared" si="632"/>
        <v>0</v>
      </c>
      <c r="AC1944" s="15">
        <f t="shared" si="633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7"/>
        <v>475.72800000000007</v>
      </c>
      <c r="Y1945" s="14">
        <f t="shared" si="628"/>
        <v>0</v>
      </c>
      <c r="Z1945" s="14">
        <f t="shared" si="629"/>
        <v>0</v>
      </c>
      <c r="AA1945" s="14">
        <f t="shared" si="630"/>
        <v>0</v>
      </c>
      <c r="AB1945" s="14">
        <f t="shared" si="632"/>
        <v>0</v>
      </c>
      <c r="AC1945" s="15">
        <f t="shared" si="633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7"/>
        <v>517.70400000000006</v>
      </c>
      <c r="Y1946" s="14">
        <f t="shared" si="628"/>
        <v>0</v>
      </c>
      <c r="Z1946" s="14">
        <f t="shared" si="629"/>
        <v>0</v>
      </c>
      <c r="AA1946" s="14">
        <f t="shared" si="630"/>
        <v>0</v>
      </c>
      <c r="AB1946" s="14">
        <f t="shared" si="632"/>
        <v>0</v>
      </c>
      <c r="AC1946" s="15">
        <f t="shared" si="633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7"/>
        <v>447.74400000000009</v>
      </c>
      <c r="Y1947" s="14">
        <f t="shared" si="628"/>
        <v>0</v>
      </c>
      <c r="Z1947" s="14">
        <f t="shared" si="629"/>
        <v>0</v>
      </c>
      <c r="AA1947" s="14">
        <f t="shared" si="630"/>
        <v>0</v>
      </c>
      <c r="AB1947" s="14">
        <f t="shared" si="632"/>
        <v>0</v>
      </c>
      <c r="AC1947" s="15">
        <f t="shared" si="633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4">N1948+S1948</f>
        <v>414</v>
      </c>
      <c r="Y1948" s="52">
        <f t="shared" ref="Y1948:Y1962" si="635">O1948+T1948</f>
        <v>0</v>
      </c>
      <c r="Z1948" s="52">
        <f t="shared" ref="Z1948:Z1962" si="636">P1948+U1948</f>
        <v>0</v>
      </c>
      <c r="AA1948" s="52">
        <f t="shared" ref="AA1948:AA1962" si="637">Q1948+V1948</f>
        <v>0</v>
      </c>
      <c r="AB1948" s="52">
        <f t="shared" si="632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4"/>
        <v>461.1</v>
      </c>
      <c r="Y1949" s="14">
        <f t="shared" si="635"/>
        <v>0</v>
      </c>
      <c r="Z1949" s="14">
        <f t="shared" si="636"/>
        <v>0</v>
      </c>
      <c r="AA1949" s="14">
        <f t="shared" si="637"/>
        <v>0</v>
      </c>
      <c r="AB1949" s="14">
        <f t="shared" si="632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4"/>
        <v>414</v>
      </c>
      <c r="Y1950" s="14">
        <f t="shared" si="635"/>
        <v>0</v>
      </c>
      <c r="Z1950" s="14">
        <f t="shared" si="636"/>
        <v>0</v>
      </c>
      <c r="AA1950" s="14">
        <f t="shared" si="637"/>
        <v>0</v>
      </c>
      <c r="AB1950" s="14">
        <f t="shared" si="632"/>
        <v>0</v>
      </c>
      <c r="AC1950" s="15">
        <f t="shared" ref="AC1950:AC1962" si="638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4"/>
        <v>414</v>
      </c>
      <c r="Y1951" s="14">
        <f t="shared" si="635"/>
        <v>0</v>
      </c>
      <c r="Z1951" s="14">
        <f t="shared" si="636"/>
        <v>0</v>
      </c>
      <c r="AA1951" s="14">
        <f t="shared" si="637"/>
        <v>0</v>
      </c>
      <c r="AB1951" s="14">
        <f t="shared" ref="AB1951:AB1963" si="639">R1951+W1951</f>
        <v>0</v>
      </c>
      <c r="AC1951" s="15">
        <f t="shared" si="638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4"/>
        <v>414</v>
      </c>
      <c r="Y1952" s="14">
        <f t="shared" si="635"/>
        <v>0</v>
      </c>
      <c r="Z1952" s="14">
        <f t="shared" si="636"/>
        <v>0</v>
      </c>
      <c r="AA1952" s="14">
        <f t="shared" si="637"/>
        <v>0</v>
      </c>
      <c r="AB1952" s="14">
        <f t="shared" si="639"/>
        <v>0</v>
      </c>
      <c r="AC1952" s="15">
        <f t="shared" si="638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4"/>
        <v>414</v>
      </c>
      <c r="Y1953" s="14">
        <f t="shared" si="635"/>
        <v>0</v>
      </c>
      <c r="Z1953" s="14">
        <f t="shared" si="636"/>
        <v>0</v>
      </c>
      <c r="AA1953" s="14">
        <f t="shared" si="637"/>
        <v>0</v>
      </c>
      <c r="AB1953" s="14">
        <f t="shared" si="639"/>
        <v>0</v>
      </c>
      <c r="AC1953" s="15">
        <f t="shared" si="638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4"/>
        <v>135.15</v>
      </c>
      <c r="Y1954" s="14">
        <f t="shared" si="635"/>
        <v>337.08000000000004</v>
      </c>
      <c r="Z1954" s="14">
        <f t="shared" si="636"/>
        <v>0</v>
      </c>
      <c r="AA1954" s="14">
        <f t="shared" si="637"/>
        <v>0</v>
      </c>
      <c r="AB1954" s="14">
        <f t="shared" si="639"/>
        <v>0</v>
      </c>
      <c r="AC1954" s="15">
        <f t="shared" si="638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4"/>
        <v>135.15</v>
      </c>
      <c r="Y1955" s="14">
        <f t="shared" si="635"/>
        <v>0</v>
      </c>
      <c r="Z1955" s="14">
        <f t="shared" si="636"/>
        <v>337.08000000000004</v>
      </c>
      <c r="AA1955" s="14">
        <f t="shared" si="637"/>
        <v>0</v>
      </c>
      <c r="AB1955" s="14">
        <f t="shared" si="639"/>
        <v>0</v>
      </c>
      <c r="AC1955" s="15">
        <f t="shared" si="638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4"/>
        <v>135.15</v>
      </c>
      <c r="Y1956" s="14">
        <f t="shared" si="635"/>
        <v>0</v>
      </c>
      <c r="Z1956" s="14">
        <f t="shared" si="636"/>
        <v>0</v>
      </c>
      <c r="AA1956" s="14">
        <f t="shared" si="637"/>
        <v>337.08000000000004</v>
      </c>
      <c r="AB1956" s="14">
        <f t="shared" si="639"/>
        <v>0</v>
      </c>
      <c r="AC1956" s="15">
        <f t="shared" si="638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4"/>
        <v>135.15</v>
      </c>
      <c r="Y1957" s="14">
        <f t="shared" si="635"/>
        <v>0</v>
      </c>
      <c r="Z1957" s="14">
        <f t="shared" si="636"/>
        <v>0</v>
      </c>
      <c r="AA1957" s="14">
        <f t="shared" si="637"/>
        <v>0</v>
      </c>
      <c r="AB1957" s="14">
        <f t="shared" si="639"/>
        <v>337.08000000000004</v>
      </c>
      <c r="AC1957" s="15">
        <f t="shared" si="638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5"/>
        <v>0</v>
      </c>
      <c r="Z1958" s="14">
        <f t="shared" si="636"/>
        <v>0</v>
      </c>
      <c r="AA1958" s="14">
        <f t="shared" si="637"/>
        <v>0</v>
      </c>
      <c r="AB1958" s="14">
        <f t="shared" si="639"/>
        <v>0</v>
      </c>
      <c r="AC1958" s="15">
        <f t="shared" si="638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4"/>
        <v>461.1</v>
      </c>
      <c r="Y1959" s="14">
        <f t="shared" si="635"/>
        <v>0</v>
      </c>
      <c r="Z1959" s="14">
        <f t="shared" si="636"/>
        <v>0</v>
      </c>
      <c r="AA1959" s="14">
        <f t="shared" si="637"/>
        <v>0</v>
      </c>
      <c r="AB1959" s="14">
        <f t="shared" si="639"/>
        <v>0</v>
      </c>
      <c r="AC1959" s="15">
        <f t="shared" si="638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4"/>
        <v>461.1</v>
      </c>
      <c r="Y1960" s="14">
        <f t="shared" si="635"/>
        <v>0</v>
      </c>
      <c r="Z1960" s="14">
        <f t="shared" si="636"/>
        <v>0</v>
      </c>
      <c r="AA1960" s="14">
        <f t="shared" si="637"/>
        <v>0</v>
      </c>
      <c r="AB1960" s="14">
        <f t="shared" si="639"/>
        <v>0</v>
      </c>
      <c r="AC1960" s="15">
        <f t="shared" si="638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4"/>
        <v>461.1</v>
      </c>
      <c r="Y1961" s="14">
        <f t="shared" si="635"/>
        <v>0</v>
      </c>
      <c r="Z1961" s="14">
        <f t="shared" si="636"/>
        <v>0</v>
      </c>
      <c r="AA1961" s="14">
        <f t="shared" si="637"/>
        <v>0</v>
      </c>
      <c r="AB1961" s="14">
        <f t="shared" si="639"/>
        <v>0</v>
      </c>
      <c r="AC1961" s="15">
        <f t="shared" si="638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4"/>
        <v>484.95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 t="shared" si="639"/>
        <v>0</v>
      </c>
      <c r="AC1962" s="15">
        <f t="shared" si="638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40">N1963+S1963</f>
        <v>418.6</v>
      </c>
      <c r="Y1963" s="52">
        <f t="shared" ref="Y1963:Y1977" si="641">O1963+T1963</f>
        <v>0</v>
      </c>
      <c r="Z1963" s="52">
        <f t="shared" ref="Z1963:Z1977" si="642">P1963+U1963</f>
        <v>0</v>
      </c>
      <c r="AA1963" s="52">
        <f t="shared" ref="AA1963:AA1977" si="643">Q1963+V1963</f>
        <v>0</v>
      </c>
      <c r="AB1963" s="52">
        <f t="shared" si="639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40"/>
        <v>474.88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40"/>
        <v>418.6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>R1965+W1965</f>
        <v>0</v>
      </c>
      <c r="AC1965" s="15">
        <f t="shared" ref="AC1965:AC1977" si="644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40"/>
        <v>418.6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ref="AB1966:AB1977" si="645">R1966+W1966</f>
        <v>0</v>
      </c>
      <c r="AC1966" s="15">
        <f t="shared" si="644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40"/>
        <v>418.6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5"/>
        <v>0</v>
      </c>
      <c r="AC1967" s="15">
        <f t="shared" si="644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40"/>
        <v>418.6</v>
      </c>
      <c r="Y1968" s="14">
        <f t="shared" si="641"/>
        <v>0</v>
      </c>
      <c r="Z1968" s="14">
        <f t="shared" si="642"/>
        <v>0</v>
      </c>
      <c r="AA1968" s="14">
        <f t="shared" si="643"/>
        <v>0</v>
      </c>
      <c r="AB1968" s="14">
        <f t="shared" si="645"/>
        <v>0</v>
      </c>
      <c r="AC1968" s="15">
        <f t="shared" si="644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40"/>
        <v>133.56</v>
      </c>
      <c r="Y1969" s="14">
        <f t="shared" si="641"/>
        <v>324.99599999999998</v>
      </c>
      <c r="Z1969" s="14">
        <f t="shared" si="642"/>
        <v>0</v>
      </c>
      <c r="AA1969" s="14">
        <f t="shared" si="643"/>
        <v>0</v>
      </c>
      <c r="AB1969" s="14">
        <f t="shared" si="645"/>
        <v>0</v>
      </c>
      <c r="AC1969" s="15">
        <f t="shared" si="644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40"/>
        <v>133.56</v>
      </c>
      <c r="Y1970" s="14">
        <f t="shared" si="641"/>
        <v>0</v>
      </c>
      <c r="Z1970" s="14">
        <f t="shared" si="642"/>
        <v>324.99599999999998</v>
      </c>
      <c r="AA1970" s="14">
        <f t="shared" si="643"/>
        <v>0</v>
      </c>
      <c r="AB1970" s="14">
        <f t="shared" si="645"/>
        <v>0</v>
      </c>
      <c r="AC1970" s="15">
        <f t="shared" si="644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40"/>
        <v>133.56</v>
      </c>
      <c r="Y1971" s="14">
        <f t="shared" si="641"/>
        <v>0</v>
      </c>
      <c r="Z1971" s="14">
        <f t="shared" si="642"/>
        <v>0</v>
      </c>
      <c r="AA1971" s="14">
        <f t="shared" si="643"/>
        <v>324.99599999999998</v>
      </c>
      <c r="AB1971" s="14">
        <f t="shared" si="645"/>
        <v>0</v>
      </c>
      <c r="AC1971" s="15">
        <f t="shared" si="644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40"/>
        <v>133.56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5"/>
        <v>324.99599999999998</v>
      </c>
      <c r="AC1972" s="15">
        <f t="shared" si="644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5"/>
        <v>0</v>
      </c>
      <c r="AC1973" s="15">
        <f t="shared" si="644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40"/>
        <v>474.88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5"/>
        <v>0</v>
      </c>
      <c r="AC1974" s="15">
        <f t="shared" si="644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40"/>
        <v>474.88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5"/>
        <v>0</v>
      </c>
      <c r="AC1975" s="15">
        <f t="shared" si="644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40"/>
        <v>489.72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5"/>
        <v>0</v>
      </c>
      <c r="AC1976" s="15">
        <f t="shared" si="644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40"/>
        <v>445.20000000000005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 t="shared" si="645"/>
        <v>0</v>
      </c>
      <c r="AC1977" s="15">
        <f t="shared" si="644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6">N1979+S1979</f>
        <v>432.48</v>
      </c>
      <c r="Y1979" s="14">
        <f t="shared" ref="Y1979:Y1992" si="647">O1979+T1979</f>
        <v>0</v>
      </c>
      <c r="Z1979" s="14">
        <f t="shared" ref="Z1979:Z1992" si="648">P1979+U1979</f>
        <v>0</v>
      </c>
      <c r="AA1979" s="14">
        <f t="shared" ref="AA1979:AA1992" si="649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6"/>
        <v>386.4</v>
      </c>
      <c r="Y1980" s="14">
        <f t="shared" si="647"/>
        <v>0</v>
      </c>
      <c r="Z1980" s="14">
        <f t="shared" si="648"/>
        <v>0</v>
      </c>
      <c r="AA1980" s="14">
        <f t="shared" si="649"/>
        <v>0</v>
      </c>
      <c r="AB1980" s="14">
        <f>R1980+W1980</f>
        <v>0</v>
      </c>
      <c r="AC1980" s="15">
        <f t="shared" ref="AC1980:AC1992" si="650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6"/>
        <v>386.4</v>
      </c>
      <c r="Y1981" s="14">
        <f t="shared" si="647"/>
        <v>0</v>
      </c>
      <c r="Z1981" s="14">
        <f t="shared" si="648"/>
        <v>0</v>
      </c>
      <c r="AA1981" s="14">
        <f t="shared" si="649"/>
        <v>0</v>
      </c>
      <c r="AB1981" s="14">
        <f t="shared" ref="AB1981:AB1992" si="651">R1981+W1981</f>
        <v>0</v>
      </c>
      <c r="AC1981" s="15">
        <f t="shared" si="650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6"/>
        <v>386.4</v>
      </c>
      <c r="Y1982" s="14">
        <f t="shared" si="647"/>
        <v>0</v>
      </c>
      <c r="Z1982" s="14">
        <f t="shared" si="648"/>
        <v>0</v>
      </c>
      <c r="AA1982" s="14">
        <f t="shared" si="649"/>
        <v>0</v>
      </c>
      <c r="AB1982" s="14">
        <f t="shared" si="651"/>
        <v>0</v>
      </c>
      <c r="AC1982" s="15">
        <f t="shared" si="650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6"/>
        <v>386.4</v>
      </c>
      <c r="Y1983" s="14">
        <f t="shared" si="647"/>
        <v>0</v>
      </c>
      <c r="Z1983" s="14">
        <f t="shared" si="648"/>
        <v>0</v>
      </c>
      <c r="AA1983" s="14">
        <f t="shared" si="649"/>
        <v>0</v>
      </c>
      <c r="AB1983" s="14">
        <f t="shared" si="651"/>
        <v>0</v>
      </c>
      <c r="AC1983" s="15">
        <f t="shared" si="650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6"/>
        <v>120.84</v>
      </c>
      <c r="Y1984" s="14">
        <f t="shared" si="647"/>
        <v>296.37600000000003</v>
      </c>
      <c r="Z1984" s="14">
        <f t="shared" si="648"/>
        <v>0</v>
      </c>
      <c r="AA1984" s="14">
        <f t="shared" si="649"/>
        <v>0</v>
      </c>
      <c r="AB1984" s="14">
        <f t="shared" si="651"/>
        <v>0</v>
      </c>
      <c r="AC1984" s="15">
        <f t="shared" si="650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6"/>
        <v>120.84</v>
      </c>
      <c r="Y1985" s="14">
        <f t="shared" si="647"/>
        <v>0</v>
      </c>
      <c r="Z1985" s="14">
        <f t="shared" si="648"/>
        <v>296.37600000000003</v>
      </c>
      <c r="AA1985" s="14">
        <f t="shared" si="649"/>
        <v>0</v>
      </c>
      <c r="AB1985" s="14">
        <f t="shared" si="651"/>
        <v>0</v>
      </c>
      <c r="AC1985" s="15">
        <f t="shared" si="650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6"/>
        <v>120.84</v>
      </c>
      <c r="Y1986" s="14">
        <f t="shared" si="647"/>
        <v>0</v>
      </c>
      <c r="Z1986" s="14">
        <f t="shared" si="648"/>
        <v>0</v>
      </c>
      <c r="AA1986" s="14">
        <f t="shared" si="649"/>
        <v>296.37600000000003</v>
      </c>
      <c r="AB1986" s="14">
        <f t="shared" si="651"/>
        <v>0</v>
      </c>
      <c r="AC1986" s="15">
        <f t="shared" si="650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6"/>
        <v>120.84</v>
      </c>
      <c r="Y1987" s="14">
        <f t="shared" si="647"/>
        <v>0</v>
      </c>
      <c r="Z1987" s="14">
        <f t="shared" si="648"/>
        <v>0</v>
      </c>
      <c r="AA1987" s="14">
        <f t="shared" si="649"/>
        <v>0</v>
      </c>
      <c r="AB1987" s="14">
        <f t="shared" si="651"/>
        <v>296.37600000000003</v>
      </c>
      <c r="AC1987" s="15">
        <f t="shared" si="650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7"/>
        <v>0</v>
      </c>
      <c r="Z1988" s="14">
        <f t="shared" si="648"/>
        <v>0</v>
      </c>
      <c r="AA1988" s="14">
        <f t="shared" si="649"/>
        <v>0</v>
      </c>
      <c r="AB1988" s="14">
        <f t="shared" si="651"/>
        <v>0</v>
      </c>
      <c r="AC1988" s="15">
        <f t="shared" si="650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6"/>
        <v>432.48</v>
      </c>
      <c r="Y1989" s="14">
        <f t="shared" si="647"/>
        <v>0</v>
      </c>
      <c r="Z1989" s="14">
        <f t="shared" si="648"/>
        <v>0</v>
      </c>
      <c r="AA1989" s="14">
        <f t="shared" si="649"/>
        <v>0</v>
      </c>
      <c r="AB1989" s="14">
        <f t="shared" si="651"/>
        <v>0</v>
      </c>
      <c r="AC1989" s="15">
        <f t="shared" si="650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6"/>
        <v>432.48</v>
      </c>
      <c r="Y1990" s="14">
        <f t="shared" si="647"/>
        <v>0</v>
      </c>
      <c r="Z1990" s="14">
        <f t="shared" si="648"/>
        <v>0</v>
      </c>
      <c r="AA1990" s="14">
        <f t="shared" si="649"/>
        <v>0</v>
      </c>
      <c r="AB1990" s="14">
        <f t="shared" si="651"/>
        <v>0</v>
      </c>
      <c r="AC1990" s="15">
        <f t="shared" si="650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6"/>
        <v>454.74</v>
      </c>
      <c r="Y1991" s="14">
        <f t="shared" si="647"/>
        <v>0</v>
      </c>
      <c r="Z1991" s="14">
        <f t="shared" si="648"/>
        <v>0</v>
      </c>
      <c r="AA1991" s="14">
        <f t="shared" si="649"/>
        <v>0</v>
      </c>
      <c r="AB1991" s="14">
        <f t="shared" si="651"/>
        <v>0</v>
      </c>
      <c r="AC1991" s="15">
        <f t="shared" si="650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6"/>
        <v>407.04</v>
      </c>
      <c r="Y1992" s="14">
        <f t="shared" si="647"/>
        <v>0</v>
      </c>
      <c r="Z1992" s="14">
        <f t="shared" si="648"/>
        <v>0</v>
      </c>
      <c r="AA1992" s="14">
        <f t="shared" si="649"/>
        <v>0</v>
      </c>
      <c r="AB1992" s="14">
        <f t="shared" si="651"/>
        <v>0</v>
      </c>
      <c r="AC1992" s="15">
        <f t="shared" si="650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2">N1994+S1994</f>
        <v>445.19999999999993</v>
      </c>
      <c r="Y1994" s="14">
        <f t="shared" ref="Y1994:Y2007" si="653">O1994+T1994</f>
        <v>0</v>
      </c>
      <c r="Z1994" s="14">
        <f t="shared" ref="Z1994:Z2007" si="654">P1994+U1994</f>
        <v>0</v>
      </c>
      <c r="AA1994" s="14">
        <f t="shared" ref="AA1994:AA2007" si="655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2"/>
        <v>418.6</v>
      </c>
      <c r="Y1995" s="14">
        <f t="shared" si="653"/>
        <v>0</v>
      </c>
      <c r="Z1995" s="14">
        <f t="shared" si="654"/>
        <v>0</v>
      </c>
      <c r="AA1995" s="14">
        <f t="shared" si="655"/>
        <v>0</v>
      </c>
      <c r="AB1995" s="14">
        <f>R1995+W1995</f>
        <v>0</v>
      </c>
      <c r="AC1995" s="15">
        <f t="shared" ref="AC1995:AC2007" si="656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2"/>
        <v>418.6</v>
      </c>
      <c r="Y1996" s="14">
        <f t="shared" si="653"/>
        <v>0</v>
      </c>
      <c r="Z1996" s="14">
        <f t="shared" si="654"/>
        <v>0</v>
      </c>
      <c r="AA1996" s="14">
        <f t="shared" si="655"/>
        <v>0</v>
      </c>
      <c r="AB1996" s="14">
        <f t="shared" ref="AB1996:AB2007" si="657">R1996+W1996</f>
        <v>0</v>
      </c>
      <c r="AC1996" s="15">
        <f t="shared" si="656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2"/>
        <v>418.6</v>
      </c>
      <c r="Y1997" s="14">
        <f t="shared" si="653"/>
        <v>0</v>
      </c>
      <c r="Z1997" s="14">
        <f t="shared" si="654"/>
        <v>0</v>
      </c>
      <c r="AA1997" s="14">
        <f t="shared" si="655"/>
        <v>0</v>
      </c>
      <c r="AB1997" s="14">
        <f t="shared" si="657"/>
        <v>0</v>
      </c>
      <c r="AC1997" s="15">
        <f t="shared" si="656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2"/>
        <v>418.6</v>
      </c>
      <c r="Y1998" s="14">
        <f t="shared" si="653"/>
        <v>0</v>
      </c>
      <c r="Z1998" s="14">
        <f t="shared" si="654"/>
        <v>0</v>
      </c>
      <c r="AA1998" s="14">
        <f t="shared" si="655"/>
        <v>0</v>
      </c>
      <c r="AB1998" s="14">
        <f t="shared" si="657"/>
        <v>0</v>
      </c>
      <c r="AC1998" s="15">
        <f t="shared" si="656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2"/>
        <v>133.56</v>
      </c>
      <c r="Y1999" s="14">
        <f t="shared" si="653"/>
        <v>293.83199999999999</v>
      </c>
      <c r="Z1999" s="14">
        <f t="shared" si="654"/>
        <v>0</v>
      </c>
      <c r="AA1999" s="14">
        <f t="shared" si="655"/>
        <v>0</v>
      </c>
      <c r="AB1999" s="14">
        <f t="shared" si="657"/>
        <v>0</v>
      </c>
      <c r="AC1999" s="15">
        <f t="shared" si="656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2"/>
        <v>133.56</v>
      </c>
      <c r="Y2000" s="14">
        <f t="shared" si="653"/>
        <v>0</v>
      </c>
      <c r="Z2000" s="14">
        <f t="shared" si="654"/>
        <v>293.83199999999999</v>
      </c>
      <c r="AA2000" s="14">
        <f t="shared" si="655"/>
        <v>0</v>
      </c>
      <c r="AB2000" s="14">
        <f t="shared" si="657"/>
        <v>0</v>
      </c>
      <c r="AC2000" s="15">
        <f t="shared" si="656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2"/>
        <v>133.56</v>
      </c>
      <c r="Y2001" s="14">
        <f t="shared" si="653"/>
        <v>0</v>
      </c>
      <c r="Z2001" s="14">
        <f t="shared" si="654"/>
        <v>0</v>
      </c>
      <c r="AA2001" s="14">
        <f t="shared" si="655"/>
        <v>293.83199999999999</v>
      </c>
      <c r="AB2001" s="14">
        <f t="shared" si="657"/>
        <v>0</v>
      </c>
      <c r="AC2001" s="15">
        <f t="shared" si="656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2"/>
        <v>133.56</v>
      </c>
      <c r="Y2002" s="14">
        <f t="shared" si="653"/>
        <v>0</v>
      </c>
      <c r="Z2002" s="14">
        <f t="shared" si="654"/>
        <v>0</v>
      </c>
      <c r="AA2002" s="14">
        <f t="shared" si="655"/>
        <v>0</v>
      </c>
      <c r="AB2002" s="14">
        <f t="shared" si="657"/>
        <v>293.83199999999999</v>
      </c>
      <c r="AC2002" s="15">
        <f t="shared" si="656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3"/>
        <v>0</v>
      </c>
      <c r="Z2003" s="14">
        <f t="shared" si="654"/>
        <v>0</v>
      </c>
      <c r="AA2003" s="14">
        <f t="shared" si="655"/>
        <v>0</v>
      </c>
      <c r="AB2003" s="14">
        <f t="shared" si="657"/>
        <v>0</v>
      </c>
      <c r="AC2003" s="15">
        <f t="shared" si="656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2"/>
        <v>445.19999999999993</v>
      </c>
      <c r="Y2004" s="14">
        <f t="shared" si="653"/>
        <v>0</v>
      </c>
      <c r="Z2004" s="14">
        <f t="shared" si="654"/>
        <v>0</v>
      </c>
      <c r="AA2004" s="14">
        <f t="shared" si="655"/>
        <v>0</v>
      </c>
      <c r="AB2004" s="14">
        <f t="shared" si="657"/>
        <v>0</v>
      </c>
      <c r="AC2004" s="15">
        <f t="shared" si="656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2"/>
        <v>445.19999999999993</v>
      </c>
      <c r="Y2005" s="14">
        <f t="shared" si="653"/>
        <v>0</v>
      </c>
      <c r="Z2005" s="14">
        <f t="shared" si="654"/>
        <v>0</v>
      </c>
      <c r="AA2005" s="14">
        <f t="shared" si="655"/>
        <v>0</v>
      </c>
      <c r="AB2005" s="14">
        <f t="shared" si="657"/>
        <v>0</v>
      </c>
      <c r="AC2005" s="15">
        <f t="shared" si="656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2"/>
        <v>422.93999999999994</v>
      </c>
      <c r="Y2006" s="14">
        <f t="shared" si="653"/>
        <v>0</v>
      </c>
      <c r="Z2006" s="14">
        <f t="shared" si="654"/>
        <v>0</v>
      </c>
      <c r="AA2006" s="14">
        <f t="shared" si="655"/>
        <v>0</v>
      </c>
      <c r="AB2006" s="14">
        <f t="shared" si="657"/>
        <v>0</v>
      </c>
      <c r="AC2006" s="15">
        <f t="shared" si="656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2"/>
        <v>493.43000000000006</v>
      </c>
      <c r="Y2007" s="14">
        <f t="shared" si="653"/>
        <v>0</v>
      </c>
      <c r="Z2007" s="14">
        <f t="shared" si="654"/>
        <v>0</v>
      </c>
      <c r="AA2007" s="14">
        <f t="shared" si="655"/>
        <v>0</v>
      </c>
      <c r="AB2007" s="14">
        <f t="shared" si="657"/>
        <v>0</v>
      </c>
      <c r="AC2007" s="15">
        <f t="shared" si="656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8">N2008+S2008</f>
        <v>368</v>
      </c>
      <c r="Y2008" s="52">
        <f t="shared" ref="Y2008:Y2022" si="659">O2008+T2008</f>
        <v>0</v>
      </c>
      <c r="Z2008" s="52">
        <f t="shared" ref="Z2008:Z2022" si="660">P2008+U2008</f>
        <v>0</v>
      </c>
      <c r="AA2008" s="52">
        <f t="shared" ref="AA2008:AA2022" si="661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8"/>
        <v>407.04000000000008</v>
      </c>
      <c r="Y2009" s="14">
        <f t="shared" si="659"/>
        <v>0</v>
      </c>
      <c r="Z2009" s="14">
        <f t="shared" si="660"/>
        <v>0</v>
      </c>
      <c r="AA2009" s="14">
        <f t="shared" si="661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8"/>
        <v>368</v>
      </c>
      <c r="Y2010" s="14">
        <f t="shared" si="659"/>
        <v>0</v>
      </c>
      <c r="Z2010" s="14">
        <f t="shared" si="660"/>
        <v>0</v>
      </c>
      <c r="AA2010" s="14">
        <f t="shared" si="661"/>
        <v>0</v>
      </c>
      <c r="AB2010" s="14">
        <f>R2010+W2010</f>
        <v>0</v>
      </c>
      <c r="AC2010" s="15">
        <f t="shared" ref="AC2010:AC2022" si="662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8"/>
        <v>368</v>
      </c>
      <c r="Y2011" s="14">
        <f t="shared" si="659"/>
        <v>0</v>
      </c>
      <c r="Z2011" s="14">
        <f t="shared" si="660"/>
        <v>0</v>
      </c>
      <c r="AA2011" s="14">
        <f t="shared" si="661"/>
        <v>0</v>
      </c>
      <c r="AB2011" s="14">
        <f t="shared" ref="AB2011:AB2022" si="663">R2011+W2011</f>
        <v>0</v>
      </c>
      <c r="AC2011" s="15">
        <f t="shared" si="662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8"/>
        <v>368</v>
      </c>
      <c r="Y2012" s="14">
        <f t="shared" si="659"/>
        <v>0</v>
      </c>
      <c r="Z2012" s="14">
        <f t="shared" si="660"/>
        <v>0</v>
      </c>
      <c r="AA2012" s="14">
        <f t="shared" si="661"/>
        <v>0</v>
      </c>
      <c r="AB2012" s="14">
        <f t="shared" si="663"/>
        <v>0</v>
      </c>
      <c r="AC2012" s="15">
        <f t="shared" si="662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8"/>
        <v>368</v>
      </c>
      <c r="Y2013" s="14">
        <f t="shared" si="659"/>
        <v>0</v>
      </c>
      <c r="Z2013" s="14">
        <f t="shared" si="660"/>
        <v>0</v>
      </c>
      <c r="AA2013" s="14">
        <f t="shared" si="661"/>
        <v>0</v>
      </c>
      <c r="AB2013" s="14">
        <f t="shared" si="663"/>
        <v>0</v>
      </c>
      <c r="AC2013" s="15">
        <f t="shared" si="662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8"/>
        <v>127.20000000000002</v>
      </c>
      <c r="Y2014" s="14">
        <f t="shared" si="659"/>
        <v>312.06400000000008</v>
      </c>
      <c r="Z2014" s="14">
        <f t="shared" si="660"/>
        <v>0</v>
      </c>
      <c r="AA2014" s="14">
        <f t="shared" si="661"/>
        <v>0</v>
      </c>
      <c r="AB2014" s="14">
        <f t="shared" si="663"/>
        <v>0</v>
      </c>
      <c r="AC2014" s="15">
        <f t="shared" si="662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8"/>
        <v>127.20000000000002</v>
      </c>
      <c r="Y2015" s="14">
        <f t="shared" si="659"/>
        <v>0</v>
      </c>
      <c r="Z2015" s="14">
        <f t="shared" si="660"/>
        <v>312.06400000000008</v>
      </c>
      <c r="AA2015" s="14">
        <f t="shared" si="661"/>
        <v>0</v>
      </c>
      <c r="AB2015" s="14">
        <f t="shared" si="663"/>
        <v>0</v>
      </c>
      <c r="AC2015" s="15">
        <f t="shared" si="662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8"/>
        <v>127.20000000000002</v>
      </c>
      <c r="Y2016" s="14">
        <f t="shared" si="659"/>
        <v>0</v>
      </c>
      <c r="Z2016" s="14">
        <f t="shared" si="660"/>
        <v>0</v>
      </c>
      <c r="AA2016" s="14">
        <f t="shared" si="661"/>
        <v>312.06400000000008</v>
      </c>
      <c r="AB2016" s="14">
        <f t="shared" si="663"/>
        <v>0</v>
      </c>
      <c r="AC2016" s="15">
        <f t="shared" si="662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8"/>
        <v>127.20000000000002</v>
      </c>
      <c r="Y2017" s="14">
        <f t="shared" si="659"/>
        <v>0</v>
      </c>
      <c r="Z2017" s="14">
        <f t="shared" si="660"/>
        <v>0</v>
      </c>
      <c r="AA2017" s="14">
        <f t="shared" si="661"/>
        <v>0</v>
      </c>
      <c r="AB2017" s="14">
        <f t="shared" si="663"/>
        <v>312.06400000000008</v>
      </c>
      <c r="AC2017" s="15">
        <f t="shared" si="662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9"/>
        <v>0</v>
      </c>
      <c r="Z2018" s="14">
        <f t="shared" si="660"/>
        <v>0</v>
      </c>
      <c r="AA2018" s="14">
        <f t="shared" si="661"/>
        <v>0</v>
      </c>
      <c r="AB2018" s="14">
        <f t="shared" si="663"/>
        <v>0</v>
      </c>
      <c r="AC2018" s="15">
        <f t="shared" si="662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8"/>
        <v>424.00000000000006</v>
      </c>
      <c r="Y2019" s="14">
        <f t="shared" si="659"/>
        <v>0</v>
      </c>
      <c r="Z2019" s="14">
        <f t="shared" si="660"/>
        <v>0</v>
      </c>
      <c r="AA2019" s="14">
        <f t="shared" si="661"/>
        <v>0</v>
      </c>
      <c r="AB2019" s="14">
        <f t="shared" si="663"/>
        <v>0</v>
      </c>
      <c r="AC2019" s="15">
        <f t="shared" si="662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8"/>
        <v>424.00000000000006</v>
      </c>
      <c r="Y2020" s="14">
        <f t="shared" si="659"/>
        <v>0</v>
      </c>
      <c r="Z2020" s="14">
        <f t="shared" si="660"/>
        <v>0</v>
      </c>
      <c r="AA2020" s="14">
        <f t="shared" si="661"/>
        <v>0</v>
      </c>
      <c r="AB2020" s="14">
        <f t="shared" si="663"/>
        <v>0</v>
      </c>
      <c r="AC2020" s="15">
        <f t="shared" si="662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8"/>
        <v>407.04000000000008</v>
      </c>
      <c r="Y2021" s="14">
        <f t="shared" si="659"/>
        <v>0</v>
      </c>
      <c r="Z2021" s="14">
        <f t="shared" si="660"/>
        <v>0</v>
      </c>
      <c r="AA2021" s="14">
        <f t="shared" si="661"/>
        <v>0</v>
      </c>
      <c r="AB2021" s="14">
        <f t="shared" si="663"/>
        <v>0</v>
      </c>
      <c r="AC2021" s="15">
        <f t="shared" si="662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8"/>
        <v>419.76000000000005</v>
      </c>
      <c r="Y2022" s="14">
        <f t="shared" si="659"/>
        <v>0</v>
      </c>
      <c r="Z2022" s="14">
        <f t="shared" si="660"/>
        <v>0</v>
      </c>
      <c r="AA2022" s="14">
        <f t="shared" si="661"/>
        <v>0</v>
      </c>
      <c r="AB2022" s="14">
        <f t="shared" si="663"/>
        <v>0</v>
      </c>
      <c r="AC2022" s="15">
        <f t="shared" si="662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4">N2023+S2023</f>
        <v>418.6</v>
      </c>
      <c r="Y2023" s="52">
        <f t="shared" ref="Y2023:Y2037" si="665">O2023+T2023</f>
        <v>0</v>
      </c>
      <c r="Z2023" s="52">
        <f t="shared" ref="Z2023:Z2037" si="666">P2023+U2023</f>
        <v>0</v>
      </c>
      <c r="AA2023" s="52">
        <f t="shared" ref="AA2023:AA2037" si="667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4"/>
        <v>460.03999999999996</v>
      </c>
      <c r="Y2024" s="14">
        <f t="shared" si="665"/>
        <v>0</v>
      </c>
      <c r="Z2024" s="14">
        <f t="shared" si="666"/>
        <v>0</v>
      </c>
      <c r="AA2024" s="14">
        <f t="shared" si="667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4"/>
        <v>418.6</v>
      </c>
      <c r="Y2025" s="14">
        <f t="shared" si="665"/>
        <v>0</v>
      </c>
      <c r="Z2025" s="14">
        <f t="shared" si="666"/>
        <v>0</v>
      </c>
      <c r="AA2025" s="14">
        <f t="shared" si="667"/>
        <v>0</v>
      </c>
      <c r="AB2025" s="14">
        <f>R2025+W2025</f>
        <v>0</v>
      </c>
      <c r="AC2025" s="15">
        <f t="shared" ref="AC2025:AC2037" si="668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4"/>
        <v>418.6</v>
      </c>
      <c r="Y2026" s="14">
        <f t="shared" si="665"/>
        <v>0</v>
      </c>
      <c r="Z2026" s="14">
        <f t="shared" si="666"/>
        <v>0</v>
      </c>
      <c r="AA2026" s="14">
        <f t="shared" si="667"/>
        <v>0</v>
      </c>
      <c r="AB2026" s="14">
        <f t="shared" ref="AB2026:AB2037" si="669">R2026+W2026</f>
        <v>0</v>
      </c>
      <c r="AC2026" s="15">
        <f t="shared" si="668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4"/>
        <v>418.6</v>
      </c>
      <c r="Y2027" s="14">
        <f t="shared" si="665"/>
        <v>0</v>
      </c>
      <c r="Z2027" s="14">
        <f t="shared" si="666"/>
        <v>0</v>
      </c>
      <c r="AA2027" s="14">
        <f t="shared" si="667"/>
        <v>0</v>
      </c>
      <c r="AB2027" s="14">
        <f t="shared" si="669"/>
        <v>0</v>
      </c>
      <c r="AC2027" s="15">
        <f t="shared" si="668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4"/>
        <v>418.6</v>
      </c>
      <c r="Y2028" s="14">
        <f t="shared" si="665"/>
        <v>0</v>
      </c>
      <c r="Z2028" s="14">
        <f t="shared" si="666"/>
        <v>0</v>
      </c>
      <c r="AA2028" s="14">
        <f t="shared" si="667"/>
        <v>0</v>
      </c>
      <c r="AB2028" s="14">
        <f t="shared" si="669"/>
        <v>0</v>
      </c>
      <c r="AC2028" s="15">
        <f t="shared" si="668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4"/>
        <v>133.56</v>
      </c>
      <c r="Y2029" s="14">
        <f t="shared" si="665"/>
        <v>324.99599999999998</v>
      </c>
      <c r="Z2029" s="14">
        <f t="shared" si="666"/>
        <v>0</v>
      </c>
      <c r="AA2029" s="14">
        <f t="shared" si="667"/>
        <v>0</v>
      </c>
      <c r="AB2029" s="14">
        <f t="shared" si="669"/>
        <v>0</v>
      </c>
      <c r="AC2029" s="15">
        <f t="shared" si="668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4"/>
        <v>133.56</v>
      </c>
      <c r="Y2030" s="14">
        <f t="shared" si="665"/>
        <v>0</v>
      </c>
      <c r="Z2030" s="14">
        <f t="shared" si="666"/>
        <v>324.99599999999998</v>
      </c>
      <c r="AA2030" s="14">
        <f t="shared" si="667"/>
        <v>0</v>
      </c>
      <c r="AB2030" s="14">
        <f t="shared" si="669"/>
        <v>0</v>
      </c>
      <c r="AC2030" s="15">
        <f t="shared" si="668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4"/>
        <v>133.56</v>
      </c>
      <c r="Y2031" s="14">
        <f t="shared" si="665"/>
        <v>0</v>
      </c>
      <c r="Z2031" s="14">
        <f t="shared" si="666"/>
        <v>0</v>
      </c>
      <c r="AA2031" s="14">
        <f t="shared" si="667"/>
        <v>324.99599999999998</v>
      </c>
      <c r="AB2031" s="14">
        <f t="shared" si="669"/>
        <v>0</v>
      </c>
      <c r="AC2031" s="15">
        <f t="shared" si="668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4"/>
        <v>133.56</v>
      </c>
      <c r="Y2032" s="14">
        <f t="shared" si="665"/>
        <v>0</v>
      </c>
      <c r="Z2032" s="14">
        <f t="shared" si="666"/>
        <v>0</v>
      </c>
      <c r="AA2032" s="14">
        <f t="shared" si="667"/>
        <v>0</v>
      </c>
      <c r="AB2032" s="14">
        <f t="shared" si="669"/>
        <v>324.99599999999998</v>
      </c>
      <c r="AC2032" s="15">
        <f t="shared" si="668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5"/>
        <v>0</v>
      </c>
      <c r="Z2033" s="14">
        <f t="shared" si="666"/>
        <v>0</v>
      </c>
      <c r="AA2033" s="14">
        <f t="shared" si="667"/>
        <v>0</v>
      </c>
      <c r="AB2033" s="14">
        <f t="shared" si="669"/>
        <v>0</v>
      </c>
      <c r="AC2033" s="15">
        <f t="shared" si="668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4"/>
        <v>474.88</v>
      </c>
      <c r="Y2034" s="14">
        <f t="shared" si="665"/>
        <v>0</v>
      </c>
      <c r="Z2034" s="14">
        <f t="shared" si="666"/>
        <v>0</v>
      </c>
      <c r="AA2034" s="14">
        <f t="shared" si="667"/>
        <v>0</v>
      </c>
      <c r="AB2034" s="14">
        <f t="shared" si="669"/>
        <v>0</v>
      </c>
      <c r="AC2034" s="15">
        <f t="shared" si="668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4"/>
        <v>474.88</v>
      </c>
      <c r="Y2035" s="14">
        <f t="shared" si="665"/>
        <v>0</v>
      </c>
      <c r="Z2035" s="14">
        <f t="shared" si="666"/>
        <v>0</v>
      </c>
      <c r="AA2035" s="14">
        <f t="shared" si="667"/>
        <v>0</v>
      </c>
      <c r="AB2035" s="14">
        <f t="shared" si="669"/>
        <v>0</v>
      </c>
      <c r="AC2035" s="15">
        <f t="shared" si="668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4"/>
        <v>515.68999999999994</v>
      </c>
      <c r="Y2036" s="14">
        <f t="shared" si="665"/>
        <v>0</v>
      </c>
      <c r="Z2036" s="14">
        <f t="shared" si="666"/>
        <v>0</v>
      </c>
      <c r="AA2036" s="14">
        <f t="shared" si="667"/>
        <v>0</v>
      </c>
      <c r="AB2036" s="14">
        <f t="shared" si="669"/>
        <v>0</v>
      </c>
      <c r="AC2036" s="15">
        <f t="shared" si="668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4"/>
        <v>437.78</v>
      </c>
      <c r="Y2037" s="14">
        <f t="shared" si="665"/>
        <v>0</v>
      </c>
      <c r="Z2037" s="14">
        <f t="shared" si="666"/>
        <v>0</v>
      </c>
      <c r="AA2037" s="14">
        <f t="shared" si="667"/>
        <v>0</v>
      </c>
      <c r="AB2037" s="14">
        <f t="shared" si="669"/>
        <v>0</v>
      </c>
      <c r="AC2037" s="15">
        <f t="shared" si="668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70">N2039+S2039</f>
        <v>289.79999999999995</v>
      </c>
      <c r="Y2039" s="14">
        <f t="shared" ref="Y2039:Y2114" si="671">O2039+T2039</f>
        <v>0</v>
      </c>
      <c r="Z2039" s="14">
        <f t="shared" ref="Z2039:Z2114" si="672">P2039+U2039</f>
        <v>0</v>
      </c>
      <c r="AA2039" s="14">
        <f t="shared" ref="AA2039:AA2114" si="673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70"/>
        <v>324.36</v>
      </c>
      <c r="Y2040" s="14">
        <f t="shared" si="671"/>
        <v>0</v>
      </c>
      <c r="Z2040" s="14">
        <f t="shared" si="672"/>
        <v>0</v>
      </c>
      <c r="AA2040" s="14">
        <f t="shared" si="673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70"/>
        <v>289.79999999999995</v>
      </c>
      <c r="Y2041" s="14">
        <f t="shared" si="671"/>
        <v>0</v>
      </c>
      <c r="Z2041" s="14">
        <f t="shared" si="672"/>
        <v>0</v>
      </c>
      <c r="AA2041" s="14">
        <f t="shared" si="673"/>
        <v>0</v>
      </c>
      <c r="AB2041" s="14">
        <f>R2041+W2041</f>
        <v>0</v>
      </c>
      <c r="AC2041" s="15">
        <f t="shared" ref="AC2041:AC2053" si="674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70"/>
        <v>289.79999999999995</v>
      </c>
      <c r="Y2042" s="14">
        <f t="shared" si="671"/>
        <v>0</v>
      </c>
      <c r="Z2042" s="14">
        <f t="shared" si="672"/>
        <v>0</v>
      </c>
      <c r="AA2042" s="14">
        <f t="shared" si="673"/>
        <v>0</v>
      </c>
      <c r="AB2042" s="14">
        <f t="shared" ref="AB2042:AB2054" si="675">R2042+W2042</f>
        <v>0</v>
      </c>
      <c r="AC2042" s="15">
        <f t="shared" si="674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70"/>
        <v>289.79999999999995</v>
      </c>
      <c r="Y2043" s="14">
        <f t="shared" si="671"/>
        <v>0</v>
      </c>
      <c r="Z2043" s="14">
        <f t="shared" si="672"/>
        <v>0</v>
      </c>
      <c r="AA2043" s="14">
        <f t="shared" si="673"/>
        <v>0</v>
      </c>
      <c r="AB2043" s="14">
        <f t="shared" si="675"/>
        <v>0</v>
      </c>
      <c r="AC2043" s="15">
        <f t="shared" si="674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70"/>
        <v>289.79999999999995</v>
      </c>
      <c r="Y2044" s="14">
        <f t="shared" si="671"/>
        <v>0</v>
      </c>
      <c r="Z2044" s="14">
        <f t="shared" si="672"/>
        <v>0</v>
      </c>
      <c r="AA2044" s="14">
        <f t="shared" si="673"/>
        <v>0</v>
      </c>
      <c r="AB2044" s="14">
        <f t="shared" si="675"/>
        <v>0</v>
      </c>
      <c r="AC2044" s="15">
        <f t="shared" si="674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70"/>
        <v>90.63</v>
      </c>
      <c r="Y2045" s="14">
        <f t="shared" si="671"/>
        <v>246.98000000000002</v>
      </c>
      <c r="Z2045" s="14">
        <f t="shared" si="672"/>
        <v>0</v>
      </c>
      <c r="AA2045" s="14">
        <f t="shared" si="673"/>
        <v>0</v>
      </c>
      <c r="AB2045" s="14">
        <f t="shared" si="675"/>
        <v>0</v>
      </c>
      <c r="AC2045" s="15">
        <f t="shared" si="674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70"/>
        <v>90.63</v>
      </c>
      <c r="Y2046" s="14">
        <f t="shared" si="671"/>
        <v>0</v>
      </c>
      <c r="Z2046" s="14">
        <f t="shared" si="672"/>
        <v>246.98000000000002</v>
      </c>
      <c r="AA2046" s="14">
        <f t="shared" si="673"/>
        <v>0</v>
      </c>
      <c r="AB2046" s="14">
        <f t="shared" si="675"/>
        <v>0</v>
      </c>
      <c r="AC2046" s="15">
        <f t="shared" si="674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70"/>
        <v>90.63</v>
      </c>
      <c r="Y2047" s="14">
        <f t="shared" si="671"/>
        <v>0</v>
      </c>
      <c r="Z2047" s="14">
        <f t="shared" si="672"/>
        <v>0</v>
      </c>
      <c r="AA2047" s="14">
        <f t="shared" si="673"/>
        <v>246.98000000000002</v>
      </c>
      <c r="AB2047" s="14">
        <f t="shared" si="675"/>
        <v>0</v>
      </c>
      <c r="AC2047" s="15">
        <f t="shared" si="674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70"/>
        <v>90.63</v>
      </c>
      <c r="Y2048" s="14">
        <f t="shared" si="671"/>
        <v>0</v>
      </c>
      <c r="Z2048" s="14">
        <f t="shared" si="672"/>
        <v>0</v>
      </c>
      <c r="AA2048" s="14">
        <f t="shared" si="673"/>
        <v>0</v>
      </c>
      <c r="AB2048" s="14">
        <f t="shared" si="675"/>
        <v>246.98000000000002</v>
      </c>
      <c r="AC2048" s="15">
        <f t="shared" si="674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1"/>
        <v>0</v>
      </c>
      <c r="Z2049" s="14">
        <f t="shared" si="672"/>
        <v>0</v>
      </c>
      <c r="AA2049" s="14">
        <f t="shared" si="673"/>
        <v>0</v>
      </c>
      <c r="AB2049" s="14">
        <f t="shared" si="675"/>
        <v>0</v>
      </c>
      <c r="AC2049" s="15">
        <f t="shared" si="674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70"/>
        <v>324.36</v>
      </c>
      <c r="Y2050" s="14">
        <f t="shared" si="671"/>
        <v>0</v>
      </c>
      <c r="Z2050" s="14">
        <f t="shared" si="672"/>
        <v>0</v>
      </c>
      <c r="AA2050" s="14">
        <f t="shared" si="673"/>
        <v>0</v>
      </c>
      <c r="AB2050" s="14">
        <f t="shared" si="675"/>
        <v>0</v>
      </c>
      <c r="AC2050" s="15">
        <f t="shared" si="674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70"/>
        <v>324.36</v>
      </c>
      <c r="Y2051" s="14">
        <f t="shared" si="671"/>
        <v>0</v>
      </c>
      <c r="Z2051" s="14">
        <f t="shared" si="672"/>
        <v>0</v>
      </c>
      <c r="AA2051" s="14">
        <f t="shared" si="673"/>
        <v>0</v>
      </c>
      <c r="AB2051" s="14">
        <f t="shared" si="675"/>
        <v>0</v>
      </c>
      <c r="AC2051" s="15">
        <f t="shared" si="674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70"/>
        <v>329.13</v>
      </c>
      <c r="Y2052" s="14">
        <f t="shared" si="671"/>
        <v>0</v>
      </c>
      <c r="Z2052" s="14">
        <f t="shared" si="672"/>
        <v>0</v>
      </c>
      <c r="AA2052" s="14">
        <f t="shared" si="673"/>
        <v>0</v>
      </c>
      <c r="AB2052" s="14">
        <f t="shared" si="675"/>
        <v>0</v>
      </c>
      <c r="AC2052" s="15">
        <f t="shared" si="674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70"/>
        <v>305.28000000000003</v>
      </c>
      <c r="Y2053" s="14">
        <f t="shared" si="671"/>
        <v>0</v>
      </c>
      <c r="Z2053" s="14">
        <f t="shared" si="672"/>
        <v>0</v>
      </c>
      <c r="AA2053" s="14">
        <f t="shared" si="673"/>
        <v>0</v>
      </c>
      <c r="AB2053" s="14">
        <f t="shared" si="675"/>
        <v>0</v>
      </c>
      <c r="AC2053" s="15">
        <f t="shared" si="674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70"/>
        <v>293.02</v>
      </c>
      <c r="Y2054" s="52">
        <f t="shared" si="671"/>
        <v>0</v>
      </c>
      <c r="Z2054" s="52">
        <f t="shared" si="672"/>
        <v>0</v>
      </c>
      <c r="AA2054" s="52">
        <f t="shared" si="673"/>
        <v>0</v>
      </c>
      <c r="AB2054" s="52">
        <f t="shared" si="675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70"/>
        <v>332.41600000000005</v>
      </c>
      <c r="Y2055" s="14">
        <f t="shared" si="671"/>
        <v>0</v>
      </c>
      <c r="Z2055" s="14">
        <f t="shared" si="672"/>
        <v>0</v>
      </c>
      <c r="AA2055" s="14">
        <f t="shared" si="673"/>
        <v>0</v>
      </c>
      <c r="AB2055" s="14">
        <f t="shared" ref="AB2055:AB2071" si="676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70"/>
        <v>293.02</v>
      </c>
      <c r="Y2056" s="14">
        <f t="shared" si="671"/>
        <v>0</v>
      </c>
      <c r="Z2056" s="14">
        <f t="shared" si="672"/>
        <v>0</v>
      </c>
      <c r="AA2056" s="14">
        <f t="shared" si="673"/>
        <v>0</v>
      </c>
      <c r="AB2056" s="14">
        <f t="shared" si="676"/>
        <v>0</v>
      </c>
      <c r="AC2056" s="15">
        <f t="shared" ref="AC2056:AC2068" si="677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70"/>
        <v>293.02</v>
      </c>
      <c r="Y2057" s="14">
        <f t="shared" si="671"/>
        <v>0</v>
      </c>
      <c r="Z2057" s="14">
        <f t="shared" si="672"/>
        <v>0</v>
      </c>
      <c r="AA2057" s="14">
        <f t="shared" si="673"/>
        <v>0</v>
      </c>
      <c r="AB2057" s="14">
        <f t="shared" si="676"/>
        <v>0</v>
      </c>
      <c r="AC2057" s="15">
        <f t="shared" si="677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70"/>
        <v>293.02</v>
      </c>
      <c r="Y2058" s="14">
        <f t="shared" si="671"/>
        <v>0</v>
      </c>
      <c r="Z2058" s="14">
        <f t="shared" si="672"/>
        <v>0</v>
      </c>
      <c r="AA2058" s="14">
        <f t="shared" si="673"/>
        <v>0</v>
      </c>
      <c r="AB2058" s="14">
        <f t="shared" si="676"/>
        <v>0</v>
      </c>
      <c r="AC2058" s="15">
        <f t="shared" si="677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70"/>
        <v>293.02</v>
      </c>
      <c r="Y2059" s="14">
        <f t="shared" si="671"/>
        <v>0</v>
      </c>
      <c r="Z2059" s="14">
        <f t="shared" si="672"/>
        <v>0</v>
      </c>
      <c r="AA2059" s="14">
        <f t="shared" si="673"/>
        <v>0</v>
      </c>
      <c r="AB2059" s="14">
        <f t="shared" si="676"/>
        <v>0</v>
      </c>
      <c r="AC2059" s="15">
        <f t="shared" si="677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70"/>
        <v>93.492000000000019</v>
      </c>
      <c r="Y2060" s="14">
        <f t="shared" si="671"/>
        <v>246.0684</v>
      </c>
      <c r="Z2060" s="14">
        <f t="shared" si="672"/>
        <v>0</v>
      </c>
      <c r="AA2060" s="14">
        <f t="shared" si="673"/>
        <v>0</v>
      </c>
      <c r="AB2060" s="14">
        <f t="shared" si="676"/>
        <v>0</v>
      </c>
      <c r="AC2060" s="15">
        <f t="shared" si="677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70"/>
        <v>93.492000000000019</v>
      </c>
      <c r="Y2061" s="14">
        <f t="shared" si="671"/>
        <v>0</v>
      </c>
      <c r="Z2061" s="14">
        <f t="shared" si="672"/>
        <v>246.0684</v>
      </c>
      <c r="AA2061" s="14">
        <f t="shared" si="673"/>
        <v>0</v>
      </c>
      <c r="AB2061" s="14">
        <f t="shared" si="676"/>
        <v>0</v>
      </c>
      <c r="AC2061" s="15">
        <f t="shared" si="677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70"/>
        <v>93.492000000000019</v>
      </c>
      <c r="Y2062" s="14">
        <f t="shared" si="671"/>
        <v>0</v>
      </c>
      <c r="Z2062" s="14">
        <f t="shared" si="672"/>
        <v>0</v>
      </c>
      <c r="AA2062" s="14">
        <f t="shared" si="673"/>
        <v>246.0684</v>
      </c>
      <c r="AB2062" s="14">
        <f t="shared" si="676"/>
        <v>0</v>
      </c>
      <c r="AC2062" s="15">
        <f t="shared" si="677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70"/>
        <v>93.492000000000019</v>
      </c>
      <c r="Y2063" s="14">
        <f t="shared" si="671"/>
        <v>0</v>
      </c>
      <c r="Z2063" s="14">
        <f t="shared" si="672"/>
        <v>0</v>
      </c>
      <c r="AA2063" s="14">
        <f t="shared" si="673"/>
        <v>0</v>
      </c>
      <c r="AB2063" s="14">
        <f t="shared" si="676"/>
        <v>246.0684</v>
      </c>
      <c r="AC2063" s="15">
        <f t="shared" si="677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1"/>
        <v>0</v>
      </c>
      <c r="Z2064" s="14">
        <f t="shared" si="672"/>
        <v>0</v>
      </c>
      <c r="AA2064" s="14">
        <f t="shared" si="673"/>
        <v>0</v>
      </c>
      <c r="AB2064" s="14">
        <f t="shared" si="676"/>
        <v>0</v>
      </c>
      <c r="AC2064" s="15">
        <f t="shared" si="677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70"/>
        <v>332.41600000000005</v>
      </c>
      <c r="Y2065" s="14">
        <f t="shared" si="671"/>
        <v>0</v>
      </c>
      <c r="Z2065" s="14">
        <f t="shared" si="672"/>
        <v>0</v>
      </c>
      <c r="AA2065" s="14">
        <f t="shared" si="673"/>
        <v>0</v>
      </c>
      <c r="AB2065" s="14">
        <f t="shared" si="676"/>
        <v>0</v>
      </c>
      <c r="AC2065" s="15">
        <f t="shared" si="677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70"/>
        <v>332.41600000000005</v>
      </c>
      <c r="Y2066" s="14">
        <f t="shared" si="671"/>
        <v>0</v>
      </c>
      <c r="Z2066" s="14">
        <f t="shared" si="672"/>
        <v>0</v>
      </c>
      <c r="AA2066" s="14">
        <f t="shared" si="673"/>
        <v>0</v>
      </c>
      <c r="AB2066" s="14">
        <f t="shared" si="676"/>
        <v>0</v>
      </c>
      <c r="AC2066" s="15">
        <f t="shared" si="677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70"/>
        <v>342.80400000000009</v>
      </c>
      <c r="Y2067" s="14">
        <f t="shared" si="671"/>
        <v>0</v>
      </c>
      <c r="Z2067" s="14">
        <f t="shared" si="672"/>
        <v>0</v>
      </c>
      <c r="AA2067" s="14">
        <f t="shared" si="673"/>
        <v>0</v>
      </c>
      <c r="AB2067" s="14">
        <f t="shared" si="676"/>
        <v>0</v>
      </c>
      <c r="AC2067" s="15">
        <f t="shared" si="677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70"/>
        <v>311.64000000000004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 t="shared" si="676"/>
        <v>0</v>
      </c>
      <c r="AC2068" s="15">
        <f t="shared" si="677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8">N2069+S2069</f>
        <v>298.08</v>
      </c>
      <c r="Y2069" s="52">
        <f t="shared" ref="Y2069:Y2083" si="679">O2069+T2069</f>
        <v>0</v>
      </c>
      <c r="Z2069" s="52">
        <f t="shared" ref="Z2069:Z2083" si="680">P2069+U2069</f>
        <v>0</v>
      </c>
      <c r="AA2069" s="52">
        <f t="shared" ref="AA2069:AA2083" si="681">Q2069+V2069</f>
        <v>0</v>
      </c>
      <c r="AB2069" s="52">
        <f t="shared" si="676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8"/>
        <v>331.99200000000002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 t="shared" si="676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8"/>
        <v>298.08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si="676"/>
        <v>0</v>
      </c>
      <c r="AC2071" s="15">
        <f t="shared" ref="AC2071:AC2083" si="682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8"/>
        <v>298.08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ref="AB2072:AB2083" si="683">R2072+W2072</f>
        <v>0</v>
      </c>
      <c r="AC2072" s="15">
        <f t="shared" si="682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8"/>
        <v>298.08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8"/>
        <v>298.08</v>
      </c>
      <c r="Y2074" s="14">
        <f t="shared" si="679"/>
        <v>0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8"/>
        <v>97.307999999999993</v>
      </c>
      <c r="Y2075" s="14">
        <f t="shared" si="679"/>
        <v>256.41399999999999</v>
      </c>
      <c r="Z2075" s="14">
        <f t="shared" si="680"/>
        <v>0</v>
      </c>
      <c r="AA2075" s="14">
        <f t="shared" si="681"/>
        <v>0</v>
      </c>
      <c r="AB2075" s="14">
        <f t="shared" si="683"/>
        <v>0</v>
      </c>
      <c r="AC2075" s="15">
        <f t="shared" si="682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8"/>
        <v>97.307999999999993</v>
      </c>
      <c r="Y2076" s="14">
        <f t="shared" si="679"/>
        <v>0</v>
      </c>
      <c r="Z2076" s="14">
        <f t="shared" si="680"/>
        <v>256.41399999999999</v>
      </c>
      <c r="AA2076" s="14">
        <f t="shared" si="681"/>
        <v>0</v>
      </c>
      <c r="AB2076" s="14">
        <f t="shared" si="683"/>
        <v>0</v>
      </c>
      <c r="AC2076" s="15">
        <f t="shared" si="682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8"/>
        <v>97.307999999999993</v>
      </c>
      <c r="Y2077" s="14">
        <f t="shared" si="679"/>
        <v>0</v>
      </c>
      <c r="Z2077" s="14">
        <f t="shared" si="680"/>
        <v>0</v>
      </c>
      <c r="AA2077" s="14">
        <f t="shared" si="681"/>
        <v>256.41399999999999</v>
      </c>
      <c r="AB2077" s="14">
        <f t="shared" si="683"/>
        <v>0</v>
      </c>
      <c r="AC2077" s="15">
        <f t="shared" si="682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8"/>
        <v>97.307999999999993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256.41399999999999</v>
      </c>
      <c r="AC2078" s="15">
        <f t="shared" si="682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8"/>
        <v>343.44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8"/>
        <v>343.44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8"/>
        <v>337.71600000000001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8"/>
        <v>314.82</v>
      </c>
      <c r="Y2083" s="14">
        <f t="shared" si="679"/>
        <v>0</v>
      </c>
      <c r="Z2083" s="14">
        <f t="shared" si="680"/>
        <v>0</v>
      </c>
      <c r="AA2083" s="14">
        <f t="shared" si="681"/>
        <v>0</v>
      </c>
      <c r="AB2083" s="14">
        <f t="shared" si="683"/>
        <v>0</v>
      </c>
      <c r="AC2083" s="15">
        <f t="shared" si="682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70"/>
        <v>303.59999999999991</v>
      </c>
      <c r="Y2084" s="52">
        <f t="shared" si="671"/>
        <v>0</v>
      </c>
      <c r="Z2084" s="52">
        <f t="shared" si="672"/>
        <v>0</v>
      </c>
      <c r="AA2084" s="52">
        <f t="shared" si="673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70"/>
        <v>335.80799999999999</v>
      </c>
      <c r="Y2085" s="14">
        <f t="shared" si="671"/>
        <v>0</v>
      </c>
      <c r="Z2085" s="14">
        <f t="shared" si="672"/>
        <v>0</v>
      </c>
      <c r="AA2085" s="14">
        <f t="shared" si="673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70"/>
        <v>303.59999999999991</v>
      </c>
      <c r="Y2086" s="14">
        <f t="shared" si="671"/>
        <v>0</v>
      </c>
      <c r="Z2086" s="14">
        <f t="shared" si="672"/>
        <v>0</v>
      </c>
      <c r="AA2086" s="14">
        <f t="shared" si="673"/>
        <v>0</v>
      </c>
      <c r="AB2086" s="14">
        <f>R2086+W2086</f>
        <v>0</v>
      </c>
      <c r="AC2086" s="15">
        <f t="shared" ref="AC2086:AC2098" si="684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70"/>
        <v>303.59999999999991</v>
      </c>
      <c r="Y2087" s="14">
        <f t="shared" si="671"/>
        <v>0</v>
      </c>
      <c r="Z2087" s="14">
        <f t="shared" si="672"/>
        <v>0</v>
      </c>
      <c r="AA2087" s="14">
        <f t="shared" si="673"/>
        <v>0</v>
      </c>
      <c r="AB2087" s="14">
        <f t="shared" ref="AB2087:AB2098" si="685">R2087+W2087</f>
        <v>0</v>
      </c>
      <c r="AC2087" s="15">
        <f t="shared" si="684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70"/>
        <v>303.59999999999991</v>
      </c>
      <c r="Y2088" s="14">
        <f t="shared" si="671"/>
        <v>0</v>
      </c>
      <c r="Z2088" s="14">
        <f t="shared" si="672"/>
        <v>0</v>
      </c>
      <c r="AA2088" s="14">
        <f t="shared" si="673"/>
        <v>0</v>
      </c>
      <c r="AB2088" s="14">
        <f t="shared" si="685"/>
        <v>0</v>
      </c>
      <c r="AC2088" s="15">
        <f t="shared" si="684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70"/>
        <v>303.59999999999991</v>
      </c>
      <c r="Y2089" s="14">
        <f t="shared" si="671"/>
        <v>0</v>
      </c>
      <c r="Z2089" s="14">
        <f t="shared" si="672"/>
        <v>0</v>
      </c>
      <c r="AA2089" s="14">
        <f t="shared" si="673"/>
        <v>0</v>
      </c>
      <c r="AB2089" s="14">
        <f t="shared" si="685"/>
        <v>0</v>
      </c>
      <c r="AC2089" s="15">
        <f t="shared" si="684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70"/>
        <v>93.28</v>
      </c>
      <c r="Y2090" s="14">
        <f t="shared" si="671"/>
        <v>248.72900000000004</v>
      </c>
      <c r="Z2090" s="14">
        <f t="shared" si="672"/>
        <v>0</v>
      </c>
      <c r="AA2090" s="14">
        <f t="shared" si="673"/>
        <v>0</v>
      </c>
      <c r="AB2090" s="14">
        <f t="shared" si="685"/>
        <v>0</v>
      </c>
      <c r="AC2090" s="15">
        <f t="shared" si="684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70"/>
        <v>93.28</v>
      </c>
      <c r="Y2091" s="14">
        <f t="shared" si="671"/>
        <v>0</v>
      </c>
      <c r="Z2091" s="14">
        <f t="shared" si="672"/>
        <v>248.72900000000004</v>
      </c>
      <c r="AA2091" s="14">
        <f t="shared" si="673"/>
        <v>0</v>
      </c>
      <c r="AB2091" s="14">
        <f t="shared" si="685"/>
        <v>0</v>
      </c>
      <c r="AC2091" s="15">
        <f t="shared" si="684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70"/>
        <v>93.28</v>
      </c>
      <c r="Y2092" s="14">
        <f t="shared" si="671"/>
        <v>0</v>
      </c>
      <c r="Z2092" s="14">
        <f t="shared" si="672"/>
        <v>0</v>
      </c>
      <c r="AA2092" s="14">
        <f t="shared" si="673"/>
        <v>248.72900000000004</v>
      </c>
      <c r="AB2092" s="14">
        <f t="shared" si="685"/>
        <v>0</v>
      </c>
      <c r="AC2092" s="15">
        <f t="shared" si="684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70"/>
        <v>93.28</v>
      </c>
      <c r="Y2093" s="14">
        <f t="shared" si="671"/>
        <v>0</v>
      </c>
      <c r="Z2093" s="14">
        <f t="shared" si="672"/>
        <v>0</v>
      </c>
      <c r="AA2093" s="14">
        <f t="shared" si="673"/>
        <v>0</v>
      </c>
      <c r="AB2093" s="14">
        <f t="shared" si="685"/>
        <v>248.72900000000004</v>
      </c>
      <c r="AC2093" s="15">
        <f t="shared" si="684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1"/>
        <v>0</v>
      </c>
      <c r="Z2094" s="14">
        <f t="shared" si="672"/>
        <v>0</v>
      </c>
      <c r="AA2094" s="14">
        <f t="shared" si="673"/>
        <v>0</v>
      </c>
      <c r="AB2094" s="14">
        <f t="shared" si="685"/>
        <v>0</v>
      </c>
      <c r="AC2094" s="15">
        <f t="shared" si="684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70"/>
        <v>335.80799999999999</v>
      </c>
      <c r="Y2095" s="14">
        <f t="shared" si="671"/>
        <v>0</v>
      </c>
      <c r="Z2095" s="14">
        <f t="shared" si="672"/>
        <v>0</v>
      </c>
      <c r="AA2095" s="14">
        <f t="shared" si="673"/>
        <v>0</v>
      </c>
      <c r="AB2095" s="14">
        <f t="shared" si="685"/>
        <v>0</v>
      </c>
      <c r="AC2095" s="15">
        <f t="shared" si="684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70"/>
        <v>335.80799999999999</v>
      </c>
      <c r="Y2096" s="14">
        <f t="shared" si="671"/>
        <v>0</v>
      </c>
      <c r="Z2096" s="14">
        <f t="shared" si="672"/>
        <v>0</v>
      </c>
      <c r="AA2096" s="14">
        <f t="shared" si="673"/>
        <v>0</v>
      </c>
      <c r="AB2096" s="14">
        <f t="shared" si="685"/>
        <v>0</v>
      </c>
      <c r="AC2096" s="15">
        <f t="shared" si="684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70"/>
        <v>345.13599999999997</v>
      </c>
      <c r="Y2097" s="14">
        <f t="shared" si="671"/>
        <v>0</v>
      </c>
      <c r="Z2097" s="14">
        <f t="shared" si="672"/>
        <v>0</v>
      </c>
      <c r="AA2097" s="14">
        <f t="shared" si="673"/>
        <v>0</v>
      </c>
      <c r="AB2097" s="14">
        <f t="shared" si="685"/>
        <v>0</v>
      </c>
      <c r="AC2097" s="15">
        <f t="shared" si="684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70"/>
        <v>307.82399999999996</v>
      </c>
      <c r="Y2098" s="14">
        <f t="shared" si="671"/>
        <v>0</v>
      </c>
      <c r="Z2098" s="14">
        <f t="shared" si="672"/>
        <v>0</v>
      </c>
      <c r="AA2098" s="14">
        <f t="shared" si="673"/>
        <v>0</v>
      </c>
      <c r="AB2098" s="14">
        <f t="shared" si="685"/>
        <v>0</v>
      </c>
      <c r="AC2098" s="15">
        <f t="shared" si="684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70"/>
        <v>290.14499999999998</v>
      </c>
      <c r="Y2099" s="52">
        <f t="shared" si="671"/>
        <v>0</v>
      </c>
      <c r="Z2099" s="52">
        <f t="shared" si="672"/>
        <v>0</v>
      </c>
      <c r="AA2099" s="52">
        <f t="shared" si="673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6">N2100+S2100</f>
        <v>313.548</v>
      </c>
      <c r="Y2100" s="14">
        <f t="shared" ref="Y2100:Y2113" si="687">O2100+T2100</f>
        <v>0</v>
      </c>
      <c r="Z2100" s="14">
        <f t="shared" ref="Z2100:Z2113" si="688">P2100+U2100</f>
        <v>0</v>
      </c>
      <c r="AA2100" s="14">
        <f t="shared" ref="AA2100:AA2113" si="689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6"/>
        <v>290.14499999999998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>R2101+W2101</f>
        <v>0</v>
      </c>
      <c r="AC2101" s="15">
        <f t="shared" ref="AC2101:AC2113" si="690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6"/>
        <v>290.14499999999998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ref="AB2102:AB2113" si="691">R2102+W2102</f>
        <v>0</v>
      </c>
      <c r="AC2102" s="15">
        <f t="shared" si="690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6"/>
        <v>290.14499999999998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6"/>
        <v>290.14499999999998</v>
      </c>
      <c r="Y2104" s="14">
        <f t="shared" si="687"/>
        <v>0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6"/>
        <v>88.881</v>
      </c>
      <c r="Y2105" s="14">
        <f t="shared" si="687"/>
        <v>241.68</v>
      </c>
      <c r="Z2105" s="14">
        <f t="shared" si="688"/>
        <v>0</v>
      </c>
      <c r="AA2105" s="14">
        <f t="shared" si="689"/>
        <v>0</v>
      </c>
      <c r="AB2105" s="14">
        <f t="shared" si="691"/>
        <v>0</v>
      </c>
      <c r="AC2105" s="15">
        <f t="shared" si="690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6"/>
        <v>88.881</v>
      </c>
      <c r="Y2106" s="14">
        <f t="shared" si="687"/>
        <v>0</v>
      </c>
      <c r="Z2106" s="14">
        <f t="shared" si="688"/>
        <v>241.68</v>
      </c>
      <c r="AA2106" s="14">
        <f t="shared" si="689"/>
        <v>0</v>
      </c>
      <c r="AB2106" s="14">
        <f t="shared" si="691"/>
        <v>0</v>
      </c>
      <c r="AC2106" s="15">
        <f t="shared" si="690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6"/>
        <v>88.881</v>
      </c>
      <c r="Y2107" s="14">
        <f t="shared" si="687"/>
        <v>0</v>
      </c>
      <c r="Z2107" s="14">
        <f t="shared" si="688"/>
        <v>0</v>
      </c>
      <c r="AA2107" s="14">
        <f t="shared" si="689"/>
        <v>241.68</v>
      </c>
      <c r="AB2107" s="14">
        <f t="shared" si="691"/>
        <v>0</v>
      </c>
      <c r="AC2107" s="15">
        <f t="shared" si="690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6"/>
        <v>88.881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241.68</v>
      </c>
      <c r="AC2108" s="15">
        <f t="shared" si="690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6"/>
        <v>321.84780000000001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6"/>
        <v>321.84780000000001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6"/>
        <v>327.38099999999997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6"/>
        <v>302.02049999999997</v>
      </c>
      <c r="Y2113" s="14">
        <f t="shared" si="687"/>
        <v>0</v>
      </c>
      <c r="Z2113" s="14">
        <f t="shared" si="688"/>
        <v>0</v>
      </c>
      <c r="AA2113" s="14">
        <f t="shared" si="689"/>
        <v>0</v>
      </c>
      <c r="AB2113" s="14">
        <f t="shared" si="691"/>
        <v>0</v>
      </c>
      <c r="AC2113" s="15">
        <f t="shared" si="690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70"/>
        <v>293.02</v>
      </c>
      <c r="Y2114" s="52">
        <f t="shared" si="671"/>
        <v>0</v>
      </c>
      <c r="Z2114" s="52">
        <f t="shared" si="672"/>
        <v>0</v>
      </c>
      <c r="AA2114" s="52">
        <f t="shared" si="673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2">N2115+S2115</f>
        <v>332.41600000000005</v>
      </c>
      <c r="Y2115" s="14">
        <f t="shared" ref="Y2115:Y2128" si="693">O2115+T2115</f>
        <v>0</v>
      </c>
      <c r="Z2115" s="14">
        <f t="shared" ref="Z2115:Z2128" si="694">P2115+U2115</f>
        <v>0</v>
      </c>
      <c r="AA2115" s="14">
        <f t="shared" ref="AA2115:AA2128" si="695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293.02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293.02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8" si="697">R2117+W2117</f>
        <v>0</v>
      </c>
      <c r="AC2117" s="15">
        <f t="shared" si="696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293.02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293.02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93.492000000000019</v>
      </c>
      <c r="Y2120" s="14">
        <f t="shared" si="693"/>
        <v>246.0684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93.492000000000019</v>
      </c>
      <c r="Y2121" s="14">
        <f t="shared" si="693"/>
        <v>0</v>
      </c>
      <c r="Z2121" s="14">
        <f t="shared" si="694"/>
        <v>246.0684</v>
      </c>
      <c r="AA2121" s="14">
        <f t="shared" si="695"/>
        <v>0</v>
      </c>
      <c r="AB2121" s="14">
        <f t="shared" si="697"/>
        <v>0</v>
      </c>
      <c r="AC2121" s="15">
        <f t="shared" si="696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2"/>
        <v>93.492000000000019</v>
      </c>
      <c r="Y2122" s="14">
        <f t="shared" si="693"/>
        <v>0</v>
      </c>
      <c r="Z2122" s="14">
        <f t="shared" si="694"/>
        <v>0</v>
      </c>
      <c r="AA2122" s="14">
        <f t="shared" si="695"/>
        <v>246.0684</v>
      </c>
      <c r="AB2122" s="14">
        <f t="shared" si="697"/>
        <v>0</v>
      </c>
      <c r="AC2122" s="15">
        <f t="shared" si="696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2"/>
        <v>93.492000000000019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246.0684</v>
      </c>
      <c r="AC2123" s="15">
        <f t="shared" si="696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332.41600000000005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332.41600000000005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309.04300000000006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340.20700000000005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8">N2129+S2129</f>
        <v>202.4</v>
      </c>
      <c r="Y2129" s="52">
        <f t="shared" ref="Y2129:Y2144" si="699">O2129+T2129</f>
        <v>0</v>
      </c>
      <c r="Z2129" s="52">
        <f t="shared" ref="Z2129:Z2144" si="700">P2129+U2129</f>
        <v>92</v>
      </c>
      <c r="AA2129" s="52">
        <f t="shared" ref="AA2129:AA2144" si="701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12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271.36</v>
      </c>
      <c r="Y2130" s="14">
        <f t="shared" si="699"/>
        <v>0</v>
      </c>
      <c r="Z2130" s="14">
        <f t="shared" si="700"/>
        <v>84.8</v>
      </c>
      <c r="AA2130" s="14">
        <f t="shared" si="701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18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202.4</v>
      </c>
      <c r="Y2131" s="14">
        <f t="shared" si="699"/>
        <v>0</v>
      </c>
      <c r="Z2131" s="14">
        <f t="shared" si="700"/>
        <v>92</v>
      </c>
      <c r="AA2131" s="14">
        <f t="shared" si="701"/>
        <v>0</v>
      </c>
      <c r="AB2131" s="14">
        <f>R2131+W2131</f>
        <v>0</v>
      </c>
      <c r="AC2131" s="15">
        <f t="shared" ref="AC2131:AC2143" si="702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20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202.4</v>
      </c>
      <c r="Y2132" s="14">
        <f t="shared" si="699"/>
        <v>0</v>
      </c>
      <c r="Z2132" s="14">
        <f t="shared" si="700"/>
        <v>92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20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202.4</v>
      </c>
      <c r="Y2133" s="14">
        <f t="shared" si="699"/>
        <v>0</v>
      </c>
      <c r="Z2133" s="14">
        <f t="shared" si="700"/>
        <v>92</v>
      </c>
      <c r="AA2133" s="14">
        <f t="shared" si="701"/>
        <v>0</v>
      </c>
      <c r="AB2133" s="14">
        <f t="shared" si="703"/>
        <v>0</v>
      </c>
      <c r="AC2133" s="15">
        <f t="shared" si="702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202.4</v>
      </c>
      <c r="Y2134" s="14">
        <f t="shared" si="699"/>
        <v>0</v>
      </c>
      <c r="Z2134" s="14">
        <f t="shared" si="700"/>
        <v>92</v>
      </c>
      <c r="AA2134" s="14">
        <f t="shared" si="701"/>
        <v>0</v>
      </c>
      <c r="AB2134" s="14">
        <f t="shared" si="703"/>
        <v>0</v>
      </c>
      <c r="AC2134" s="15">
        <f t="shared" si="702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67.84</v>
      </c>
      <c r="Y2135" s="14">
        <f t="shared" si="699"/>
        <v>279.84000000000003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67.84</v>
      </c>
      <c r="Y2136" s="14">
        <f t="shared" si="699"/>
        <v>0</v>
      </c>
      <c r="Z2136" s="14">
        <f t="shared" si="700"/>
        <v>296.16400000000004</v>
      </c>
      <c r="AA2136" s="14">
        <f t="shared" si="701"/>
        <v>0</v>
      </c>
      <c r="AB2136" s="14">
        <f t="shared" si="703"/>
        <v>0</v>
      </c>
      <c r="AC2136" s="15">
        <f t="shared" si="702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8"/>
        <v>67.84</v>
      </c>
      <c r="Y2137" s="14">
        <f t="shared" si="699"/>
        <v>0</v>
      </c>
      <c r="Z2137" s="14">
        <f t="shared" si="700"/>
        <v>0</v>
      </c>
      <c r="AA2137" s="14">
        <f t="shared" si="701"/>
        <v>279.84000000000003</v>
      </c>
      <c r="AB2137" s="14">
        <f t="shared" si="703"/>
        <v>0</v>
      </c>
      <c r="AC2137" s="15">
        <f t="shared" si="702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8"/>
        <v>67.84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279.84000000000003</v>
      </c>
      <c r="AC2138" s="15">
        <f t="shared" si="702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9"/>
        <v>0</v>
      </c>
      <c r="Z2139" s="14">
        <f t="shared" si="700"/>
        <v>121.9</v>
      </c>
      <c r="AA2139" s="14">
        <f t="shared" si="701"/>
        <v>0</v>
      </c>
      <c r="AB2139" s="14">
        <f t="shared" si="703"/>
        <v>0</v>
      </c>
      <c r="AC2139" s="15">
        <f t="shared" si="702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343.44000000000005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343.44000000000005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248.04000000000002</v>
      </c>
      <c r="Y2142" s="14">
        <f t="shared" si="699"/>
        <v>0</v>
      </c>
      <c r="Z2142" s="14">
        <f t="shared" si="700"/>
        <v>68.900000000000006</v>
      </c>
      <c r="AA2142" s="14">
        <f t="shared" si="701"/>
        <v>0</v>
      </c>
      <c r="AB2142" s="14">
        <f t="shared" si="703"/>
        <v>0</v>
      </c>
      <c r="AC2142" s="15">
        <f t="shared" si="702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248.04000000000002</v>
      </c>
      <c r="Y2143" s="14">
        <f t="shared" si="699"/>
        <v>0</v>
      </c>
      <c r="Z2143" s="14">
        <f t="shared" si="700"/>
        <v>68.900000000000006</v>
      </c>
      <c r="AA2143" s="14">
        <f t="shared" si="701"/>
        <v>0</v>
      </c>
      <c r="AB2143" s="14">
        <f t="shared" si="703"/>
        <v>0</v>
      </c>
      <c r="AC2143" s="15">
        <f t="shared" si="702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8"/>
        <v>289.8</v>
      </c>
      <c r="Y2144" s="52">
        <f t="shared" si="699"/>
        <v>0</v>
      </c>
      <c r="Z2144" s="52">
        <f t="shared" si="700"/>
        <v>0</v>
      </c>
      <c r="AA2144" s="52">
        <f t="shared" si="701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4">N2145+S2145</f>
        <v>324.36</v>
      </c>
      <c r="Y2145" s="14">
        <f t="shared" ref="Y2145:Y2173" si="705">O2145+T2145</f>
        <v>0</v>
      </c>
      <c r="Z2145" s="14">
        <f t="shared" ref="Z2145:Z2173" si="706">P2145+U2145</f>
        <v>0</v>
      </c>
      <c r="AA2145" s="14">
        <f t="shared" ref="AA2145:AA2173" si="707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4"/>
        <v>289.8</v>
      </c>
      <c r="Y2146" s="14">
        <f t="shared" si="705"/>
        <v>0</v>
      </c>
      <c r="Z2146" s="14">
        <f t="shared" si="706"/>
        <v>0</v>
      </c>
      <c r="AA2146" s="14">
        <f t="shared" si="707"/>
        <v>0</v>
      </c>
      <c r="AB2146" s="14">
        <f>R2146+W2146</f>
        <v>0</v>
      </c>
      <c r="AC2146" s="15">
        <f t="shared" ref="AC2146:AC2158" si="708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4"/>
        <v>289.8</v>
      </c>
      <c r="Y2147" s="14">
        <f t="shared" si="705"/>
        <v>0</v>
      </c>
      <c r="Z2147" s="14">
        <f t="shared" si="706"/>
        <v>0</v>
      </c>
      <c r="AA2147" s="14">
        <f t="shared" si="707"/>
        <v>0</v>
      </c>
      <c r="AB2147" s="14">
        <f t="shared" ref="AB2147:AB2158" si="709">R2147+W2147</f>
        <v>0</v>
      </c>
      <c r="AC2147" s="15">
        <f t="shared" si="708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4"/>
        <v>289.8</v>
      </c>
      <c r="Y2148" s="14">
        <f t="shared" si="705"/>
        <v>0</v>
      </c>
      <c r="Z2148" s="14">
        <f t="shared" si="706"/>
        <v>0</v>
      </c>
      <c r="AA2148" s="14">
        <f t="shared" si="707"/>
        <v>0</v>
      </c>
      <c r="AB2148" s="14">
        <f t="shared" si="709"/>
        <v>0</v>
      </c>
      <c r="AC2148" s="15">
        <f t="shared" si="708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4"/>
        <v>289.8</v>
      </c>
      <c r="Y2149" s="14">
        <f t="shared" si="705"/>
        <v>0</v>
      </c>
      <c r="Z2149" s="14">
        <f t="shared" si="706"/>
        <v>0</v>
      </c>
      <c r="AA2149" s="14">
        <f t="shared" si="707"/>
        <v>0</v>
      </c>
      <c r="AB2149" s="14">
        <f t="shared" si="709"/>
        <v>0</v>
      </c>
      <c r="AC2149" s="15">
        <f t="shared" si="708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4"/>
        <v>90.63000000000001</v>
      </c>
      <c r="Y2150" s="14">
        <f t="shared" si="705"/>
        <v>246.98000000000002</v>
      </c>
      <c r="Z2150" s="14">
        <f t="shared" si="706"/>
        <v>0</v>
      </c>
      <c r="AA2150" s="14">
        <f t="shared" si="707"/>
        <v>0</v>
      </c>
      <c r="AB2150" s="14">
        <f t="shared" si="709"/>
        <v>0</v>
      </c>
      <c r="AC2150" s="15">
        <f t="shared" si="708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4"/>
        <v>90.63000000000001</v>
      </c>
      <c r="Y2151" s="14">
        <f t="shared" si="705"/>
        <v>0</v>
      </c>
      <c r="Z2151" s="14">
        <f t="shared" si="706"/>
        <v>246.98000000000002</v>
      </c>
      <c r="AA2151" s="14">
        <f t="shared" si="707"/>
        <v>0</v>
      </c>
      <c r="AB2151" s="14">
        <f t="shared" si="709"/>
        <v>0</v>
      </c>
      <c r="AC2151" s="15">
        <f t="shared" si="708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4"/>
        <v>90.63000000000001</v>
      </c>
      <c r="Y2152" s="14">
        <f t="shared" si="705"/>
        <v>0</v>
      </c>
      <c r="Z2152" s="14">
        <f t="shared" si="706"/>
        <v>0</v>
      </c>
      <c r="AA2152" s="14">
        <f t="shared" si="707"/>
        <v>246.98000000000002</v>
      </c>
      <c r="AB2152" s="14">
        <f t="shared" si="709"/>
        <v>0</v>
      </c>
      <c r="AC2152" s="15">
        <f t="shared" si="708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4"/>
        <v>90.63000000000001</v>
      </c>
      <c r="Y2153" s="14">
        <f t="shared" si="705"/>
        <v>0</v>
      </c>
      <c r="Z2153" s="14">
        <f t="shared" si="706"/>
        <v>0</v>
      </c>
      <c r="AA2153" s="14">
        <f t="shared" si="707"/>
        <v>0</v>
      </c>
      <c r="AB2153" s="14">
        <f t="shared" si="709"/>
        <v>246.98000000000002</v>
      </c>
      <c r="AC2153" s="15">
        <f t="shared" si="708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5"/>
        <v>0</v>
      </c>
      <c r="Z2154" s="14">
        <f t="shared" si="706"/>
        <v>0</v>
      </c>
      <c r="AA2154" s="14">
        <f t="shared" si="707"/>
        <v>0</v>
      </c>
      <c r="AB2154" s="14">
        <f t="shared" si="709"/>
        <v>0</v>
      </c>
      <c r="AC2154" s="15">
        <f t="shared" si="708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4"/>
        <v>324.36</v>
      </c>
      <c r="Y2155" s="14">
        <f t="shared" si="705"/>
        <v>0</v>
      </c>
      <c r="Z2155" s="14">
        <f t="shared" si="706"/>
        <v>0</v>
      </c>
      <c r="AA2155" s="14">
        <f t="shared" si="707"/>
        <v>0</v>
      </c>
      <c r="AB2155" s="14">
        <f t="shared" si="709"/>
        <v>0</v>
      </c>
      <c r="AC2155" s="15">
        <f t="shared" si="708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4"/>
        <v>324.36</v>
      </c>
      <c r="Y2156" s="14">
        <f t="shared" si="705"/>
        <v>0</v>
      </c>
      <c r="Z2156" s="14">
        <f t="shared" si="706"/>
        <v>0</v>
      </c>
      <c r="AA2156" s="14">
        <f t="shared" si="707"/>
        <v>0</v>
      </c>
      <c r="AB2156" s="14">
        <f t="shared" si="709"/>
        <v>0</v>
      </c>
      <c r="AC2156" s="15">
        <f t="shared" si="708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4"/>
        <v>324.36</v>
      </c>
      <c r="Y2157" s="14">
        <f t="shared" si="705"/>
        <v>0</v>
      </c>
      <c r="Z2157" s="14">
        <f t="shared" si="706"/>
        <v>0</v>
      </c>
      <c r="AA2157" s="14">
        <f t="shared" si="707"/>
        <v>0</v>
      </c>
      <c r="AB2157" s="14">
        <f t="shared" si="709"/>
        <v>0</v>
      </c>
      <c r="AC2157" s="15">
        <f t="shared" si="708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4"/>
        <v>302.89500000000004</v>
      </c>
      <c r="Y2158" s="14">
        <f t="shared" si="705"/>
        <v>0</v>
      </c>
      <c r="Z2158" s="14">
        <f t="shared" si="706"/>
        <v>0</v>
      </c>
      <c r="AA2158" s="14">
        <f t="shared" si="707"/>
        <v>0</v>
      </c>
      <c r="AB2158" s="14">
        <f t="shared" si="709"/>
        <v>0</v>
      </c>
      <c r="AC2158" s="15">
        <f t="shared" si="708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4"/>
        <v>303.59999999999991</v>
      </c>
      <c r="Y2159" s="52">
        <f t="shared" si="705"/>
        <v>0</v>
      </c>
      <c r="Z2159" s="52">
        <f t="shared" si="706"/>
        <v>0</v>
      </c>
      <c r="AA2159" s="52">
        <f t="shared" si="707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4"/>
        <v>317.15199999999999</v>
      </c>
      <c r="Y2160" s="14">
        <f t="shared" si="705"/>
        <v>0</v>
      </c>
      <c r="Z2160" s="14">
        <f t="shared" si="706"/>
        <v>0</v>
      </c>
      <c r="AA2160" s="14">
        <f t="shared" si="707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4"/>
        <v>303.59999999999991</v>
      </c>
      <c r="Y2161" s="14">
        <f t="shared" si="705"/>
        <v>0</v>
      </c>
      <c r="Z2161" s="14">
        <f t="shared" si="706"/>
        <v>0</v>
      </c>
      <c r="AA2161" s="14">
        <f t="shared" si="707"/>
        <v>0</v>
      </c>
      <c r="AB2161" s="14">
        <f>R2161+W2161</f>
        <v>0</v>
      </c>
      <c r="AC2161" s="15">
        <f t="shared" ref="AC2161:AC2173" si="710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32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4"/>
        <v>303.59999999999991</v>
      </c>
      <c r="Y2162" s="14">
        <f t="shared" si="705"/>
        <v>0</v>
      </c>
      <c r="Z2162" s="14">
        <f t="shared" si="706"/>
        <v>0</v>
      </c>
      <c r="AA2162" s="14">
        <f t="shared" si="707"/>
        <v>0</v>
      </c>
      <c r="AB2162" s="14">
        <f t="shared" ref="AB2162:AB2173" si="711">R2162+W2162</f>
        <v>0</v>
      </c>
      <c r="AC2162" s="15">
        <f t="shared" si="710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4"/>
        <v>303.59999999999991</v>
      </c>
      <c r="Y2163" s="14">
        <f t="shared" si="705"/>
        <v>0</v>
      </c>
      <c r="Z2163" s="14">
        <f t="shared" si="706"/>
        <v>0</v>
      </c>
      <c r="AA2163" s="14">
        <f t="shared" si="707"/>
        <v>0</v>
      </c>
      <c r="AB2163" s="14">
        <f t="shared" si="711"/>
        <v>0</v>
      </c>
      <c r="AC2163" s="15">
        <f t="shared" si="710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4"/>
        <v>303.59999999999991</v>
      </c>
      <c r="Y2164" s="14">
        <f t="shared" si="705"/>
        <v>0</v>
      </c>
      <c r="Z2164" s="14">
        <f t="shared" si="706"/>
        <v>0</v>
      </c>
      <c r="AA2164" s="14">
        <f t="shared" si="707"/>
        <v>0</v>
      </c>
      <c r="AB2164" s="14">
        <f t="shared" si="711"/>
        <v>0</v>
      </c>
      <c r="AC2164" s="15">
        <f t="shared" si="710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4"/>
        <v>114.268</v>
      </c>
      <c r="Y2165" s="14">
        <f t="shared" si="705"/>
        <v>232.14</v>
      </c>
      <c r="Z2165" s="14">
        <f t="shared" si="706"/>
        <v>0</v>
      </c>
      <c r="AA2165" s="14">
        <f t="shared" si="707"/>
        <v>0</v>
      </c>
      <c r="AB2165" s="14">
        <f t="shared" si="711"/>
        <v>0</v>
      </c>
      <c r="AC2165" s="15">
        <f t="shared" si="710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4"/>
        <v>107.27199999999999</v>
      </c>
      <c r="Y2166" s="14">
        <f t="shared" si="705"/>
        <v>0</v>
      </c>
      <c r="Z2166" s="14">
        <f t="shared" si="706"/>
        <v>254.4</v>
      </c>
      <c r="AA2166" s="14">
        <f t="shared" si="707"/>
        <v>0</v>
      </c>
      <c r="AB2166" s="14">
        <f t="shared" si="711"/>
        <v>0</v>
      </c>
      <c r="AC2166" s="15">
        <f t="shared" si="710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4"/>
        <v>74.623999999999995</v>
      </c>
      <c r="Y2167" s="14">
        <f t="shared" si="705"/>
        <v>0</v>
      </c>
      <c r="Z2167" s="14">
        <f t="shared" si="706"/>
        <v>0</v>
      </c>
      <c r="AA2167" s="14">
        <f t="shared" si="707"/>
        <v>284.08000000000004</v>
      </c>
      <c r="AB2167" s="14">
        <f t="shared" si="711"/>
        <v>0</v>
      </c>
      <c r="AC2167" s="15">
        <f t="shared" si="710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4"/>
        <v>107.27199999999999</v>
      </c>
      <c r="Y2168" s="14">
        <f t="shared" si="705"/>
        <v>0</v>
      </c>
      <c r="Z2168" s="14">
        <f t="shared" si="706"/>
        <v>0</v>
      </c>
      <c r="AA2168" s="14">
        <f t="shared" si="707"/>
        <v>0</v>
      </c>
      <c r="AB2168" s="14">
        <f t="shared" si="711"/>
        <v>254.4</v>
      </c>
      <c r="AC2168" s="15">
        <f t="shared" si="710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4"/>
        <v>350.7328</v>
      </c>
      <c r="Y2169" s="14">
        <f t="shared" si="705"/>
        <v>0</v>
      </c>
      <c r="Z2169" s="14">
        <f t="shared" si="706"/>
        <v>0</v>
      </c>
      <c r="AA2169" s="14">
        <f t="shared" si="707"/>
        <v>0</v>
      </c>
      <c r="AB2169" s="14">
        <f t="shared" si="711"/>
        <v>0</v>
      </c>
      <c r="AC2169" s="15">
        <f t="shared" si="710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4"/>
        <v>345.03000000000009</v>
      </c>
      <c r="Y2170" s="14">
        <f t="shared" si="705"/>
        <v>0</v>
      </c>
      <c r="Z2170" s="14">
        <f t="shared" si="706"/>
        <v>0</v>
      </c>
      <c r="AA2170" s="14">
        <f t="shared" si="707"/>
        <v>0</v>
      </c>
      <c r="AB2170" s="14">
        <f t="shared" si="711"/>
        <v>0</v>
      </c>
      <c r="AC2170" s="15">
        <f t="shared" si="710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4"/>
        <v>345.03000000000009</v>
      </c>
      <c r="Y2171" s="14">
        <f t="shared" si="705"/>
        <v>0</v>
      </c>
      <c r="Z2171" s="14">
        <f t="shared" si="706"/>
        <v>0</v>
      </c>
      <c r="AA2171" s="14">
        <f t="shared" si="707"/>
        <v>0</v>
      </c>
      <c r="AB2171" s="14">
        <f t="shared" si="711"/>
        <v>0</v>
      </c>
      <c r="AC2171" s="15">
        <f t="shared" si="710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4"/>
        <v>349.79999999999995</v>
      </c>
      <c r="Y2172" s="14">
        <f t="shared" si="705"/>
        <v>0</v>
      </c>
      <c r="Z2172" s="14">
        <f t="shared" si="706"/>
        <v>0</v>
      </c>
      <c r="AA2172" s="14">
        <f t="shared" si="707"/>
        <v>0</v>
      </c>
      <c r="AB2172" s="14">
        <f t="shared" si="711"/>
        <v>0</v>
      </c>
      <c r="AC2172" s="15">
        <f t="shared" si="710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4"/>
        <v>293.83199999999999</v>
      </c>
      <c r="Y2173" s="14">
        <f t="shared" si="705"/>
        <v>0</v>
      </c>
      <c r="Z2173" s="14">
        <f t="shared" si="706"/>
        <v>0</v>
      </c>
      <c r="AA2173" s="14">
        <f t="shared" si="707"/>
        <v>0</v>
      </c>
      <c r="AB2173" s="14">
        <f t="shared" si="711"/>
        <v>0</v>
      </c>
      <c r="AC2173" s="15">
        <f t="shared" si="710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2">N2174+S2174</f>
        <v>299</v>
      </c>
      <c r="Y2174" s="52">
        <f t="shared" ref="Y2174:Y2188" si="713">O2174+T2174</f>
        <v>0</v>
      </c>
      <c r="Z2174" s="52">
        <f t="shared" ref="Z2174:Z2188" si="714">P2174+U2174</f>
        <v>0</v>
      </c>
      <c r="AA2174" s="52">
        <f t="shared" ref="AA2174:AA2188" si="715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2"/>
        <v>360.4</v>
      </c>
      <c r="Y2175" s="14">
        <f t="shared" si="713"/>
        <v>0</v>
      </c>
      <c r="Z2175" s="14">
        <f t="shared" si="714"/>
        <v>0</v>
      </c>
      <c r="AA2175" s="14">
        <f t="shared" si="715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299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299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299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299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95.4</v>
      </c>
      <c r="Y2180" s="14">
        <f t="shared" si="713"/>
        <v>255.35399999999998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95.4</v>
      </c>
      <c r="Y2181" s="14">
        <f t="shared" si="713"/>
        <v>0</v>
      </c>
      <c r="Z2181" s="14">
        <f t="shared" si="714"/>
        <v>255.35399999999998</v>
      </c>
      <c r="AA2181" s="14">
        <f t="shared" si="715"/>
        <v>0</v>
      </c>
      <c r="AB2181" s="14">
        <f t="shared" si="717"/>
        <v>0</v>
      </c>
      <c r="AC2181" s="15">
        <f t="shared" si="716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2"/>
        <v>95.4</v>
      </c>
      <c r="Y2182" s="14">
        <f t="shared" si="713"/>
        <v>0</v>
      </c>
      <c r="Z2182" s="14">
        <f t="shared" si="714"/>
        <v>0</v>
      </c>
      <c r="AA2182" s="14">
        <f t="shared" si="715"/>
        <v>255.35399999999998</v>
      </c>
      <c r="AB2182" s="14">
        <f t="shared" si="717"/>
        <v>0</v>
      </c>
      <c r="AC2182" s="15">
        <f t="shared" si="716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2"/>
        <v>95.4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255.35399999999998</v>
      </c>
      <c r="AC2183" s="15">
        <f t="shared" si="716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339.20000000000005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339.20000000000005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331.25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331.25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8">N2189+S2189</f>
        <v>0</v>
      </c>
      <c r="Y2189" s="52">
        <f t="shared" ref="Y2189:Y2203" si="719">O2189+T2189</f>
        <v>293.24999999999994</v>
      </c>
      <c r="Z2189" s="52">
        <f t="shared" ref="Z2189:Z2203" si="720">P2189+U2189</f>
        <v>0</v>
      </c>
      <c r="AA2189" s="52">
        <f t="shared" ref="AA2189:AA2203" si="721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/>
      <c r="D2190" s="12"/>
      <c r="E2190" s="12"/>
      <c r="F2190" s="12"/>
      <c r="G2190" s="12"/>
      <c r="H2190" s="12"/>
      <c r="I2190" s="13"/>
      <c r="J2190" s="13"/>
      <c r="K2190" s="13"/>
      <c r="L2190" s="13"/>
      <c r="M2190" s="13"/>
      <c r="N2190" s="14">
        <f>D2190*$D$4</f>
        <v>0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0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0</v>
      </c>
      <c r="Y2190" s="14">
        <f t="shared" si="719"/>
        <v>0</v>
      </c>
      <c r="Z2190" s="14">
        <f t="shared" si="720"/>
        <v>0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0</v>
      </c>
      <c r="AD2190" s="48">
        <f>(ROUND(AC2190-AC2189,1)/AC2189)</f>
        <v>-1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0</v>
      </c>
      <c r="Y2191" s="14">
        <f t="shared" si="719"/>
        <v>293.24999999999994</v>
      </c>
      <c r="Z2191" s="14">
        <f t="shared" si="720"/>
        <v>0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0</v>
      </c>
      <c r="Y2192" s="14">
        <f t="shared" si="719"/>
        <v>293.24999999999994</v>
      </c>
      <c r="Z2192" s="14">
        <f t="shared" si="720"/>
        <v>0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0</v>
      </c>
      <c r="Y2193" s="14">
        <f t="shared" si="719"/>
        <v>293.24999999999994</v>
      </c>
      <c r="Z2193" s="14">
        <f t="shared" si="720"/>
        <v>0</v>
      </c>
      <c r="AA2193" s="14">
        <f t="shared" si="721"/>
        <v>0</v>
      </c>
      <c r="AB2193" s="14">
        <f t="shared" si="723"/>
        <v>0</v>
      </c>
      <c r="AC2193" s="15">
        <f t="shared" si="722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0</v>
      </c>
      <c r="Y2194" s="14">
        <f t="shared" si="719"/>
        <v>293.24999999999994</v>
      </c>
      <c r="Z2194" s="14">
        <f t="shared" si="720"/>
        <v>0</v>
      </c>
      <c r="AA2194" s="14">
        <f t="shared" si="721"/>
        <v>0</v>
      </c>
      <c r="AB2194" s="14">
        <f t="shared" si="723"/>
        <v>0</v>
      </c>
      <c r="AC2194" s="15">
        <f t="shared" si="722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130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231.50399999999999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0</v>
      </c>
      <c r="Y2195" s="14">
        <f t="shared" si="719"/>
        <v>358.70400000000001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358.7</v>
      </c>
      <c r="AD2195" s="48">
        <f>(ROUND(AC2195-AC2189,1)/AC2189)</f>
        <v>0.22297988407773611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60</v>
      </c>
      <c r="L2196" s="13">
        <v>60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213.696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0</v>
      </c>
      <c r="Y2196" s="14">
        <f t="shared" si="719"/>
        <v>0</v>
      </c>
      <c r="Z2196" s="14">
        <f t="shared" si="720"/>
        <v>340.89600000000002</v>
      </c>
      <c r="AA2196" s="14">
        <f t="shared" si="721"/>
        <v>0</v>
      </c>
      <c r="AB2196" s="14">
        <f t="shared" si="723"/>
        <v>0</v>
      </c>
      <c r="AC2196" s="15">
        <f t="shared" si="722"/>
        <v>340.9</v>
      </c>
      <c r="AD2196" s="48">
        <f>(ROUND(AC2196-AC2189,1)/AC2189)</f>
        <v>0.162291169451074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120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213.696</v>
      </c>
      <c r="W2197" s="14">
        <f>(R2197/100)*(K2197*$K$11)+(R2197/100)*(L2197*$L$11)</f>
        <v>0</v>
      </c>
      <c r="X2197" s="14">
        <f t="shared" si="718"/>
        <v>0</v>
      </c>
      <c r="Y2197" s="14">
        <f t="shared" si="719"/>
        <v>0</v>
      </c>
      <c r="Z2197" s="14">
        <f t="shared" si="720"/>
        <v>0</v>
      </c>
      <c r="AA2197" s="14">
        <f t="shared" si="721"/>
        <v>340.89600000000002</v>
      </c>
      <c r="AB2197" s="14">
        <f t="shared" si="723"/>
        <v>0</v>
      </c>
      <c r="AC2197" s="15">
        <f t="shared" si="722"/>
        <v>340.9</v>
      </c>
      <c r="AD2197" s="48">
        <f>(ROUND(AC2197-AC2189,1)/AC2189)</f>
        <v>0.162291169451074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60</v>
      </c>
      <c r="L2198" s="13">
        <v>60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213.696</v>
      </c>
      <c r="X2198" s="14">
        <f t="shared" si="718"/>
        <v>0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340.89600000000002</v>
      </c>
      <c r="AC2198" s="15">
        <f t="shared" si="722"/>
        <v>340.9</v>
      </c>
      <c r="AD2198" s="48">
        <f>(ROUND(AC2198-AC2189,1)/AC2189)</f>
        <v>0.162291169451074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90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252.28000000000003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9"/>
        <v>342.38000000000005</v>
      </c>
      <c r="Z2199" s="14">
        <f t="shared" si="720"/>
        <v>0</v>
      </c>
      <c r="AA2199" s="14">
        <f t="shared" si="721"/>
        <v>0</v>
      </c>
      <c r="AB2199" s="14">
        <f t="shared" si="723"/>
        <v>0</v>
      </c>
      <c r="AC2199" s="15">
        <f t="shared" si="722"/>
        <v>342.4</v>
      </c>
      <c r="AD2199" s="48">
        <f>(ROUND(AC2199-AC2189,1)/AC2189)</f>
        <v>0.16740538697579271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85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216.24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343.44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343.4</v>
      </c>
      <c r="AD2200" s="48">
        <f>(ROUND(AC2200-AC2189,1)/AC2189)</f>
        <v>0.17081486532560519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85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216.24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343.44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343.4</v>
      </c>
      <c r="AD2201" s="48">
        <f>(ROUND(AC2201-AC2189,1)/AC2189)</f>
        <v>0.17081486532560519</v>
      </c>
      <c r="AE2201" s="113"/>
      <c r="AF2201" s="60"/>
      <c r="AH2201" s="20"/>
    </row>
    <row r="2202" spans="1:34">
      <c r="A2202" s="99"/>
      <c r="B2202" s="93"/>
      <c r="C2202" s="21"/>
      <c r="D2202" s="12"/>
      <c r="E2202" s="12"/>
      <c r="F2202" s="12"/>
      <c r="G2202" s="12"/>
      <c r="H2202" s="12"/>
      <c r="I2202" s="13"/>
      <c r="J2202" s="13"/>
      <c r="K2202" s="13"/>
      <c r="L2202" s="13"/>
      <c r="M2202" s="13"/>
      <c r="N2202" s="14">
        <f>D2202*$D$16</f>
        <v>0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0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0</v>
      </c>
      <c r="Y2202" s="14">
        <f t="shared" si="719"/>
        <v>0</v>
      </c>
      <c r="Z2202" s="14">
        <f t="shared" si="720"/>
        <v>0</v>
      </c>
      <c r="AA2202" s="14">
        <f t="shared" si="721"/>
        <v>0</v>
      </c>
      <c r="AB2202" s="14">
        <f t="shared" si="723"/>
        <v>0</v>
      </c>
      <c r="AC2202" s="15">
        <f t="shared" si="722"/>
        <v>0</v>
      </c>
      <c r="AD2202" s="48">
        <f>(ROUND(AC2202-AC2189,1)/AC2189)</f>
        <v>-1</v>
      </c>
      <c r="AE2202" s="113"/>
      <c r="AF2202" s="60"/>
      <c r="AH2202" s="20"/>
    </row>
    <row r="2203" spans="1:34">
      <c r="A2203" s="99"/>
      <c r="B2203" s="93"/>
      <c r="C2203" s="21"/>
      <c r="D2203" s="12"/>
      <c r="E2203" s="12"/>
      <c r="F2203" s="12"/>
      <c r="G2203" s="12"/>
      <c r="H2203" s="12"/>
      <c r="I2203" s="13"/>
      <c r="J2203" s="13"/>
      <c r="K2203" s="13"/>
      <c r="L2203" s="13"/>
      <c r="M2203" s="13"/>
      <c r="N2203" s="14">
        <f>D2203*$D$17</f>
        <v>0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0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0</v>
      </c>
      <c r="Y2203" s="14">
        <f t="shared" si="719"/>
        <v>0</v>
      </c>
      <c r="Z2203" s="14">
        <f t="shared" si="720"/>
        <v>0</v>
      </c>
      <c r="AA2203" s="14">
        <f t="shared" si="721"/>
        <v>0</v>
      </c>
      <c r="AB2203" s="14">
        <f t="shared" si="723"/>
        <v>0</v>
      </c>
      <c r="AC2203" s="15">
        <f t="shared" si="722"/>
        <v>0</v>
      </c>
      <c r="AD2203" s="48">
        <f>(ROUND(AC2203-AC2189,1)/AC2189)</f>
        <v>-1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4">N2205+S2205</f>
        <v>346.83999999999992</v>
      </c>
      <c r="Y2205" s="14">
        <f t="shared" ref="Y2205:Y2234" si="725">O2205+T2205</f>
        <v>0</v>
      </c>
      <c r="Z2205" s="14">
        <f t="shared" ref="Z2205:Z2234" si="726">P2205+U2205</f>
        <v>0</v>
      </c>
      <c r="AA2205" s="14">
        <f t="shared" ref="AA2205:AA2234" si="727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4"/>
        <v>368.88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4"/>
        <v>346.83999999999992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>R2207+W2207</f>
        <v>0</v>
      </c>
      <c r="AC2207" s="15">
        <f t="shared" ref="AC2207:AC2219" si="728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4"/>
        <v>346.83999999999992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ref="AB2208:AB2220" si="729">R2208+W2208</f>
        <v>0</v>
      </c>
      <c r="AC2208" s="15">
        <f t="shared" si="728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4"/>
        <v>346.83999999999992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4"/>
        <v>346.83999999999992</v>
      </c>
      <c r="Y2210" s="14">
        <f t="shared" si="725"/>
        <v>0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4"/>
        <v>110.664</v>
      </c>
      <c r="Y2211" s="14">
        <f t="shared" si="725"/>
        <v>290.17499999999995</v>
      </c>
      <c r="Z2211" s="14">
        <f t="shared" si="726"/>
        <v>0</v>
      </c>
      <c r="AA2211" s="14">
        <f t="shared" si="727"/>
        <v>0</v>
      </c>
      <c r="AB2211" s="14">
        <f t="shared" si="729"/>
        <v>0</v>
      </c>
      <c r="AC2211" s="15">
        <f t="shared" si="728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4"/>
        <v>110.664</v>
      </c>
      <c r="Y2212" s="14">
        <f t="shared" si="725"/>
        <v>0</v>
      </c>
      <c r="Z2212" s="14">
        <f t="shared" si="726"/>
        <v>290.17499999999995</v>
      </c>
      <c r="AA2212" s="14">
        <f t="shared" si="727"/>
        <v>0</v>
      </c>
      <c r="AB2212" s="14">
        <f t="shared" si="729"/>
        <v>0</v>
      </c>
      <c r="AC2212" s="15">
        <f t="shared" si="728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4"/>
        <v>110.664</v>
      </c>
      <c r="Y2213" s="14">
        <f t="shared" si="725"/>
        <v>0</v>
      </c>
      <c r="Z2213" s="14">
        <f t="shared" si="726"/>
        <v>0</v>
      </c>
      <c r="AA2213" s="14">
        <f t="shared" si="727"/>
        <v>290.17499999999995</v>
      </c>
      <c r="AB2213" s="14">
        <f t="shared" si="729"/>
        <v>0</v>
      </c>
      <c r="AC2213" s="15">
        <f t="shared" si="728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4"/>
        <v>110.664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290.17499999999995</v>
      </c>
      <c r="AC2214" s="15">
        <f t="shared" si="728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4"/>
        <v>393.47199999999998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4"/>
        <v>393.47199999999998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4"/>
        <v>424.21199999999999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4"/>
        <v>365.80600000000004</v>
      </c>
      <c r="Y2219" s="14">
        <f t="shared" si="725"/>
        <v>0</v>
      </c>
      <c r="Z2219" s="14">
        <f t="shared" si="726"/>
        <v>0</v>
      </c>
      <c r="AA2219" s="14">
        <f t="shared" si="727"/>
        <v>0</v>
      </c>
      <c r="AB2219" s="14">
        <f t="shared" si="729"/>
        <v>0</v>
      </c>
      <c r="AC2219" s="15">
        <f t="shared" si="728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4"/>
        <v>349.14</v>
      </c>
      <c r="Y2220" s="52">
        <f t="shared" si="725"/>
        <v>0</v>
      </c>
      <c r="Z2220" s="52">
        <f t="shared" si="726"/>
        <v>0</v>
      </c>
      <c r="AA2220" s="52">
        <f t="shared" si="727"/>
        <v>0</v>
      </c>
      <c r="AB2220" s="52">
        <f t="shared" si="729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4"/>
        <v>380.32799999999997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4"/>
        <v>349.14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>R2222+W2222</f>
        <v>0</v>
      </c>
      <c r="AC2222" s="15">
        <f t="shared" ref="AC2222:AC2234" si="730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4"/>
        <v>349.14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ref="AB2223:AB2234" si="731">R2223+W2223</f>
        <v>0</v>
      </c>
      <c r="AC2223" s="15">
        <f t="shared" si="730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4"/>
        <v>349.14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4"/>
        <v>349.14</v>
      </c>
      <c r="Y2225" s="14">
        <f t="shared" si="725"/>
        <v>0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4"/>
        <v>117.024</v>
      </c>
      <c r="Y2226" s="14">
        <f t="shared" si="725"/>
        <v>303.69</v>
      </c>
      <c r="Z2226" s="14">
        <f t="shared" si="726"/>
        <v>0</v>
      </c>
      <c r="AA2226" s="14">
        <f t="shared" si="727"/>
        <v>0</v>
      </c>
      <c r="AB2226" s="14">
        <f t="shared" si="731"/>
        <v>0</v>
      </c>
      <c r="AC2226" s="15">
        <f t="shared" si="730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4"/>
        <v>117.024</v>
      </c>
      <c r="Y2227" s="14">
        <f t="shared" si="725"/>
        <v>0</v>
      </c>
      <c r="Z2227" s="14">
        <f t="shared" si="726"/>
        <v>303.69</v>
      </c>
      <c r="AA2227" s="14">
        <f t="shared" si="727"/>
        <v>0</v>
      </c>
      <c r="AB2227" s="14">
        <f t="shared" si="731"/>
        <v>0</v>
      </c>
      <c r="AC2227" s="15">
        <f t="shared" si="730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4"/>
        <v>117.024</v>
      </c>
      <c r="Y2228" s="14">
        <f t="shared" si="725"/>
        <v>0</v>
      </c>
      <c r="Z2228" s="14">
        <f t="shared" si="726"/>
        <v>0</v>
      </c>
      <c r="AA2228" s="14">
        <f t="shared" si="727"/>
        <v>303.69</v>
      </c>
      <c r="AB2228" s="14">
        <f t="shared" si="731"/>
        <v>0</v>
      </c>
      <c r="AC2228" s="15">
        <f t="shared" si="730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4"/>
        <v>117.024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303.69</v>
      </c>
      <c r="AC2229" s="15">
        <f t="shared" si="730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4"/>
        <v>409.58399999999995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4"/>
        <v>409.58399999999995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4"/>
        <v>431.52599999999995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4"/>
        <v>369.35699999999997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 t="shared" si="731"/>
        <v>0</v>
      </c>
      <c r="AC2234" s="15">
        <f t="shared" si="730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2">N2235+S2235</f>
        <v>352.82</v>
      </c>
      <c r="Y2235" s="52">
        <f t="shared" ref="Y2235:Y2371" si="733">O2235+T2235</f>
        <v>0</v>
      </c>
      <c r="Z2235" s="52">
        <f t="shared" ref="Z2235:Z2371" si="734">P2235+U2235</f>
        <v>0</v>
      </c>
      <c r="AA2235" s="52">
        <f t="shared" ref="AA2235:AA2371" si="735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2"/>
        <v>375.24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2"/>
        <v>352.82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>R2237+W2237</f>
        <v>0</v>
      </c>
      <c r="AC2237" s="15">
        <f t="shared" ref="AC2237:AC2249" si="736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2"/>
        <v>352.82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ref="AB2238:AB2249" si="737">R2238+W2238</f>
        <v>0</v>
      </c>
      <c r="AC2238" s="15">
        <f t="shared" si="736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2"/>
        <v>352.82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2"/>
        <v>352.82</v>
      </c>
      <c r="Y2240" s="14">
        <f t="shared" si="733"/>
        <v>0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2"/>
        <v>108.756</v>
      </c>
      <c r="Y2241" s="14">
        <f t="shared" si="733"/>
        <v>301.78200000000004</v>
      </c>
      <c r="Z2241" s="14">
        <f t="shared" si="734"/>
        <v>0</v>
      </c>
      <c r="AA2241" s="14">
        <f t="shared" si="735"/>
        <v>0</v>
      </c>
      <c r="AB2241" s="14">
        <f t="shared" si="737"/>
        <v>0</v>
      </c>
      <c r="AC2241" s="15">
        <f t="shared" si="736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2"/>
        <v>108.756</v>
      </c>
      <c r="Y2242" s="14">
        <f t="shared" si="733"/>
        <v>0</v>
      </c>
      <c r="Z2242" s="14">
        <f t="shared" si="734"/>
        <v>301.78200000000004</v>
      </c>
      <c r="AA2242" s="14">
        <f t="shared" si="735"/>
        <v>0</v>
      </c>
      <c r="AB2242" s="14">
        <f t="shared" si="737"/>
        <v>0</v>
      </c>
      <c r="AC2242" s="15">
        <f t="shared" si="736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2"/>
        <v>108.756</v>
      </c>
      <c r="Y2243" s="14">
        <f t="shared" si="733"/>
        <v>0</v>
      </c>
      <c r="Z2243" s="14">
        <f t="shared" si="734"/>
        <v>0</v>
      </c>
      <c r="AA2243" s="14">
        <f t="shared" si="735"/>
        <v>301.78200000000004</v>
      </c>
      <c r="AB2243" s="14">
        <f t="shared" si="737"/>
        <v>0</v>
      </c>
      <c r="AC2243" s="15">
        <f t="shared" si="736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2"/>
        <v>108.756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301.78200000000004</v>
      </c>
      <c r="AC2244" s="15">
        <f t="shared" si="736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2"/>
        <v>400.25600000000009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2"/>
        <v>400.25600000000009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2"/>
        <v>431.52600000000007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2"/>
        <v>372.11300000000006</v>
      </c>
      <c r="Y2249" s="14">
        <f t="shared" si="733"/>
        <v>0</v>
      </c>
      <c r="Z2249" s="14">
        <f t="shared" si="734"/>
        <v>0</v>
      </c>
      <c r="AA2249" s="14">
        <f t="shared" si="735"/>
        <v>0</v>
      </c>
      <c r="AB2249" s="14">
        <f t="shared" si="737"/>
        <v>0</v>
      </c>
      <c r="AC2249" s="15">
        <f t="shared" si="736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2"/>
        <v>346.83999999999992</v>
      </c>
      <c r="Y2250" s="52">
        <f t="shared" si="733"/>
        <v>0</v>
      </c>
      <c r="Z2250" s="52">
        <f t="shared" si="734"/>
        <v>0</v>
      </c>
      <c r="AA2250" s="52">
        <f t="shared" si="735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8">N2251+S2251</f>
        <v>368.88</v>
      </c>
      <c r="Y2251" s="14">
        <f t="shared" ref="Y2251:Y2264" si="739">O2251+T2251</f>
        <v>0</v>
      </c>
      <c r="Z2251" s="14">
        <f t="shared" ref="Z2251:Z2264" si="740">P2251+U2251</f>
        <v>0</v>
      </c>
      <c r="AA2251" s="14">
        <f t="shared" ref="AA2251:AA2264" si="741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8"/>
        <v>346.83999999999992</v>
      </c>
      <c r="Y2252" s="14">
        <f t="shared" si="739"/>
        <v>0</v>
      </c>
      <c r="Z2252" s="14">
        <f t="shared" si="740"/>
        <v>0</v>
      </c>
      <c r="AA2252" s="14">
        <f t="shared" si="741"/>
        <v>0</v>
      </c>
      <c r="AB2252" s="14">
        <f>R2252+W2252</f>
        <v>0</v>
      </c>
      <c r="AC2252" s="15">
        <f t="shared" ref="AC2252:AC2264" si="742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8"/>
        <v>346.83999999999992</v>
      </c>
      <c r="Y2253" s="14">
        <f t="shared" si="739"/>
        <v>0</v>
      </c>
      <c r="Z2253" s="14">
        <f t="shared" si="740"/>
        <v>0</v>
      </c>
      <c r="AA2253" s="14">
        <f t="shared" si="741"/>
        <v>0</v>
      </c>
      <c r="AB2253" s="14">
        <f t="shared" ref="AB2253:AB2264" si="743">R2253+W2253</f>
        <v>0</v>
      </c>
      <c r="AC2253" s="15">
        <f t="shared" si="742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8"/>
        <v>346.83999999999992</v>
      </c>
      <c r="Y2254" s="14">
        <f t="shared" si="739"/>
        <v>0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8"/>
        <v>346.83999999999992</v>
      </c>
      <c r="Y2255" s="14">
        <f t="shared" si="739"/>
        <v>0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8"/>
        <v>106.848</v>
      </c>
      <c r="Y2256" s="14">
        <f t="shared" si="739"/>
        <v>301.78200000000004</v>
      </c>
      <c r="Z2256" s="14">
        <f t="shared" si="740"/>
        <v>0</v>
      </c>
      <c r="AA2256" s="14">
        <f t="shared" si="741"/>
        <v>0</v>
      </c>
      <c r="AB2256" s="14">
        <f t="shared" si="743"/>
        <v>0</v>
      </c>
      <c r="AC2256" s="15">
        <f t="shared" si="742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8"/>
        <v>106.848</v>
      </c>
      <c r="Y2257" s="14">
        <f t="shared" si="739"/>
        <v>0</v>
      </c>
      <c r="Z2257" s="14">
        <f t="shared" si="740"/>
        <v>301.78200000000004</v>
      </c>
      <c r="AA2257" s="14">
        <f t="shared" si="741"/>
        <v>0</v>
      </c>
      <c r="AB2257" s="14">
        <f t="shared" si="743"/>
        <v>0</v>
      </c>
      <c r="AC2257" s="15">
        <f t="shared" si="742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8"/>
        <v>106.848</v>
      </c>
      <c r="Y2258" s="14">
        <f t="shared" si="739"/>
        <v>0</v>
      </c>
      <c r="Z2258" s="14">
        <f t="shared" si="740"/>
        <v>0</v>
      </c>
      <c r="AA2258" s="14">
        <f t="shared" si="741"/>
        <v>301.78200000000004</v>
      </c>
      <c r="AB2258" s="14">
        <f t="shared" si="743"/>
        <v>0</v>
      </c>
      <c r="AC2258" s="15">
        <f t="shared" si="742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8"/>
        <v>106.848</v>
      </c>
      <c r="Y2259" s="14">
        <f t="shared" si="739"/>
        <v>0</v>
      </c>
      <c r="Z2259" s="14">
        <f t="shared" si="740"/>
        <v>0</v>
      </c>
      <c r="AA2259" s="14">
        <f t="shared" si="741"/>
        <v>0</v>
      </c>
      <c r="AB2259" s="14">
        <f t="shared" si="743"/>
        <v>301.78200000000004</v>
      </c>
      <c r="AC2259" s="15">
        <f t="shared" si="742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8"/>
        <v>393.47199999999998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8"/>
        <v>393.47199999999998</v>
      </c>
      <c r="Y2262" s="14">
        <f t="shared" si="739"/>
        <v>0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8"/>
        <v>424.21199999999999</v>
      </c>
      <c r="Y2263" s="14">
        <f t="shared" si="739"/>
        <v>0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8"/>
        <v>365.80600000000004</v>
      </c>
      <c r="Y2264" s="14">
        <f t="shared" si="739"/>
        <v>0</v>
      </c>
      <c r="Z2264" s="14">
        <f t="shared" si="740"/>
        <v>0</v>
      </c>
      <c r="AA2264" s="14">
        <f t="shared" si="741"/>
        <v>0</v>
      </c>
      <c r="AB2264" s="14">
        <f t="shared" si="743"/>
        <v>0</v>
      </c>
      <c r="AC2264" s="15">
        <f t="shared" si="742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2"/>
        <v>388.70000000000005</v>
      </c>
      <c r="Y2265" s="52">
        <f t="shared" si="733"/>
        <v>0</v>
      </c>
      <c r="Z2265" s="52">
        <f t="shared" si="734"/>
        <v>0</v>
      </c>
      <c r="AA2265" s="52">
        <f t="shared" si="735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2"/>
        <v>413.40000000000003</v>
      </c>
      <c r="Y2266" s="14">
        <f t="shared" si="733"/>
        <v>0</v>
      </c>
      <c r="Z2266" s="14">
        <f t="shared" si="734"/>
        <v>0</v>
      </c>
      <c r="AA2266" s="14">
        <f t="shared" si="735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2"/>
        <v>388.70000000000005</v>
      </c>
      <c r="Y2267" s="14">
        <f t="shared" si="733"/>
        <v>0</v>
      </c>
      <c r="Z2267" s="14">
        <f t="shared" si="734"/>
        <v>0</v>
      </c>
      <c r="AA2267" s="14">
        <f t="shared" si="735"/>
        <v>0</v>
      </c>
      <c r="AB2267" s="14">
        <f>R2267+W2267</f>
        <v>0</v>
      </c>
      <c r="AC2267" s="15">
        <f t="shared" ref="AC2267:AC2279" si="744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2"/>
        <v>388.70000000000005</v>
      </c>
      <c r="Y2268" s="14">
        <f t="shared" si="733"/>
        <v>0</v>
      </c>
      <c r="Z2268" s="14">
        <f t="shared" si="734"/>
        <v>0</v>
      </c>
      <c r="AA2268" s="14">
        <f t="shared" si="735"/>
        <v>0</v>
      </c>
      <c r="AB2268" s="14">
        <f t="shared" ref="AB2268:AB2279" si="745">R2268+W2268</f>
        <v>0</v>
      </c>
      <c r="AC2268" s="15">
        <f t="shared" si="744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2"/>
        <v>388.70000000000005</v>
      </c>
      <c r="Y2269" s="14">
        <f t="shared" si="733"/>
        <v>0</v>
      </c>
      <c r="Z2269" s="14">
        <f t="shared" si="734"/>
        <v>0</v>
      </c>
      <c r="AA2269" s="14">
        <f t="shared" si="735"/>
        <v>0</v>
      </c>
      <c r="AB2269" s="14">
        <f t="shared" si="745"/>
        <v>0</v>
      </c>
      <c r="AC2269" s="15">
        <f t="shared" si="744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2"/>
        <v>388.70000000000005</v>
      </c>
      <c r="Y2270" s="14">
        <f t="shared" si="733"/>
        <v>0</v>
      </c>
      <c r="Z2270" s="14">
        <f t="shared" si="734"/>
        <v>0</v>
      </c>
      <c r="AA2270" s="14">
        <f t="shared" si="735"/>
        <v>0</v>
      </c>
      <c r="AB2270" s="14">
        <f t="shared" si="745"/>
        <v>0</v>
      </c>
      <c r="AC2270" s="15">
        <f t="shared" si="744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2"/>
        <v>124.02000000000001</v>
      </c>
      <c r="Y2271" s="14">
        <f t="shared" si="733"/>
        <v>324.99599999999998</v>
      </c>
      <c r="Z2271" s="14">
        <f t="shared" si="734"/>
        <v>0</v>
      </c>
      <c r="AA2271" s="14">
        <f t="shared" si="735"/>
        <v>0</v>
      </c>
      <c r="AB2271" s="14">
        <f t="shared" si="745"/>
        <v>0</v>
      </c>
      <c r="AC2271" s="15">
        <f t="shared" si="744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2"/>
        <v>124.02000000000001</v>
      </c>
      <c r="Y2272" s="14">
        <f t="shared" si="733"/>
        <v>0</v>
      </c>
      <c r="Z2272" s="14">
        <f t="shared" si="734"/>
        <v>324.99599999999998</v>
      </c>
      <c r="AA2272" s="14">
        <f t="shared" si="735"/>
        <v>0</v>
      </c>
      <c r="AB2272" s="14">
        <f t="shared" si="745"/>
        <v>0</v>
      </c>
      <c r="AC2272" s="15">
        <f t="shared" si="744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2"/>
        <v>124.02000000000001</v>
      </c>
      <c r="Y2273" s="14">
        <f t="shared" si="733"/>
        <v>0</v>
      </c>
      <c r="Z2273" s="14">
        <f t="shared" si="734"/>
        <v>0</v>
      </c>
      <c r="AA2273" s="14">
        <f t="shared" si="735"/>
        <v>324.99599999999998</v>
      </c>
      <c r="AB2273" s="14">
        <f t="shared" si="745"/>
        <v>0</v>
      </c>
      <c r="AC2273" s="15">
        <f t="shared" si="744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2"/>
        <v>124.02000000000001</v>
      </c>
      <c r="Y2274" s="14">
        <f t="shared" si="733"/>
        <v>0</v>
      </c>
      <c r="Z2274" s="14">
        <f t="shared" si="734"/>
        <v>0</v>
      </c>
      <c r="AA2274" s="14">
        <f t="shared" si="735"/>
        <v>0</v>
      </c>
      <c r="AB2274" s="14">
        <f t="shared" si="745"/>
        <v>324.99599999999998</v>
      </c>
      <c r="AC2274" s="15">
        <f t="shared" si="744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3"/>
        <v>0</v>
      </c>
      <c r="Z2275" s="14">
        <f t="shared" si="734"/>
        <v>0</v>
      </c>
      <c r="AA2275" s="14">
        <f t="shared" si="735"/>
        <v>0</v>
      </c>
      <c r="AB2275" s="14">
        <f t="shared" si="745"/>
        <v>0</v>
      </c>
      <c r="AC2275" s="15">
        <f t="shared" si="744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2"/>
        <v>440.96000000000004</v>
      </c>
      <c r="Y2276" s="14">
        <f t="shared" si="733"/>
        <v>0</v>
      </c>
      <c r="Z2276" s="14">
        <f t="shared" si="734"/>
        <v>0</v>
      </c>
      <c r="AA2276" s="14">
        <f t="shared" si="735"/>
        <v>0</v>
      </c>
      <c r="AB2276" s="14">
        <f t="shared" si="745"/>
        <v>0</v>
      </c>
      <c r="AC2276" s="15">
        <f t="shared" si="744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2"/>
        <v>440.96000000000004</v>
      </c>
      <c r="Y2277" s="14">
        <f t="shared" si="733"/>
        <v>0</v>
      </c>
      <c r="Z2277" s="14">
        <f t="shared" si="734"/>
        <v>0</v>
      </c>
      <c r="AA2277" s="14">
        <f t="shared" si="735"/>
        <v>0</v>
      </c>
      <c r="AB2277" s="14">
        <f t="shared" si="745"/>
        <v>0</v>
      </c>
      <c r="AC2277" s="15">
        <f t="shared" si="744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2"/>
        <v>478.85500000000008</v>
      </c>
      <c r="Y2278" s="14">
        <f t="shared" si="733"/>
        <v>0</v>
      </c>
      <c r="Z2278" s="14">
        <f t="shared" si="734"/>
        <v>0</v>
      </c>
      <c r="AA2278" s="14">
        <f t="shared" si="735"/>
        <v>0</v>
      </c>
      <c r="AB2278" s="14">
        <f t="shared" si="745"/>
        <v>0</v>
      </c>
      <c r="AC2278" s="15">
        <f t="shared" si="744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2"/>
        <v>406.51000000000005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 t="shared" si="745"/>
        <v>0</v>
      </c>
      <c r="AC2279" s="15">
        <f t="shared" si="744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2"/>
        <v>253</v>
      </c>
      <c r="Y2280" s="52">
        <f t="shared" si="733"/>
        <v>0</v>
      </c>
      <c r="Z2280" s="52">
        <f t="shared" si="734"/>
        <v>0</v>
      </c>
      <c r="AA2280" s="52">
        <f t="shared" si="735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6">N2281+S2281</f>
        <v>296.8</v>
      </c>
      <c r="Y2281" s="14">
        <f t="shared" ref="Y2281:Y2294" si="747">O2281+T2281</f>
        <v>0</v>
      </c>
      <c r="Z2281" s="14">
        <f t="shared" ref="Z2281:Z2294" si="748">P2281+U2281</f>
        <v>0</v>
      </c>
      <c r="AA2281" s="14">
        <f t="shared" ref="AA2281:AA2294" si="749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6"/>
        <v>253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103.5</v>
      </c>
      <c r="AC2282" s="15">
        <f t="shared" ref="AC2282:AC2294" si="750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15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6"/>
        <v>253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4" si="751">R2283+W2283</f>
        <v>103.5</v>
      </c>
      <c r="AC2283" s="15">
        <f t="shared" si="750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15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6"/>
        <v>253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103.5</v>
      </c>
      <c r="AC2284" s="15">
        <f t="shared" si="750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6"/>
        <v>253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103.5</v>
      </c>
      <c r="AC2285" s="15">
        <f t="shared" si="750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84.8</v>
      </c>
      <c r="Y2286" s="14">
        <f t="shared" si="747"/>
        <v>330.72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84.8</v>
      </c>
      <c r="Y2287" s="14">
        <f t="shared" si="747"/>
        <v>0</v>
      </c>
      <c r="Z2287" s="14">
        <f t="shared" si="748"/>
        <v>330.72</v>
      </c>
      <c r="AA2287" s="14">
        <f t="shared" si="749"/>
        <v>0</v>
      </c>
      <c r="AB2287" s="14">
        <f t="shared" si="751"/>
        <v>0</v>
      </c>
      <c r="AC2287" s="15">
        <f t="shared" si="750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6"/>
        <v>84.8</v>
      </c>
      <c r="Y2288" s="14">
        <f t="shared" si="747"/>
        <v>0</v>
      </c>
      <c r="Z2288" s="14">
        <f t="shared" si="748"/>
        <v>0</v>
      </c>
      <c r="AA2288" s="14">
        <f t="shared" si="749"/>
        <v>330.72</v>
      </c>
      <c r="AB2288" s="14">
        <f t="shared" si="751"/>
        <v>0</v>
      </c>
      <c r="AC2288" s="15">
        <f t="shared" si="750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6"/>
        <v>84.8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350.01200000000006</v>
      </c>
      <c r="AC2289" s="15">
        <f t="shared" si="750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127.2</v>
      </c>
      <c r="AC2290" s="15">
        <f t="shared" si="750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400.68000000000006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400.68000000000006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6"/>
        <v>355.1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74.2</v>
      </c>
      <c r="AC2293" s="15">
        <f t="shared" si="750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6"/>
        <v>291.5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74.2</v>
      </c>
      <c r="AC2294" s="15">
        <f t="shared" si="750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2"/>
        <v>269.09999999999997</v>
      </c>
      <c r="Y2295" s="52">
        <f t="shared" si="733"/>
        <v>0</v>
      </c>
      <c r="Z2295" s="52">
        <f t="shared" si="734"/>
        <v>0</v>
      </c>
      <c r="AA2295" s="52">
        <f t="shared" si="735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10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2"/>
        <v>324.36</v>
      </c>
      <c r="Y2296" s="14">
        <f t="shared" si="733"/>
        <v>0</v>
      </c>
      <c r="Z2296" s="14">
        <f t="shared" si="734"/>
        <v>0</v>
      </c>
      <c r="AA2296" s="14">
        <f t="shared" si="735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2"/>
        <v>269.09999999999997</v>
      </c>
      <c r="Y2297" s="14">
        <f t="shared" si="733"/>
        <v>0</v>
      </c>
      <c r="Z2297" s="14">
        <f t="shared" si="734"/>
        <v>0</v>
      </c>
      <c r="AA2297" s="14">
        <f t="shared" si="735"/>
        <v>0</v>
      </c>
      <c r="AB2297" s="14">
        <f>R2297+W2297</f>
        <v>86.25</v>
      </c>
      <c r="AC2297" s="15">
        <f t="shared" ref="AC2297:AC2309" si="752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20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2"/>
        <v>269.09999999999997</v>
      </c>
      <c r="Y2298" s="14">
        <f t="shared" si="733"/>
        <v>0</v>
      </c>
      <c r="Z2298" s="14">
        <f t="shared" si="734"/>
        <v>0</v>
      </c>
      <c r="AA2298" s="14">
        <f t="shared" si="735"/>
        <v>0</v>
      </c>
      <c r="AB2298" s="14">
        <f t="shared" ref="AB2298:AB2309" si="753">R2298+W2298</f>
        <v>86.25</v>
      </c>
      <c r="AC2298" s="15">
        <f t="shared" si="752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20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2"/>
        <v>269.09999999999997</v>
      </c>
      <c r="Y2299" s="14">
        <f t="shared" si="733"/>
        <v>0</v>
      </c>
      <c r="Z2299" s="14">
        <f t="shared" si="734"/>
        <v>0</v>
      </c>
      <c r="AA2299" s="14">
        <f t="shared" si="735"/>
        <v>0</v>
      </c>
      <c r="AB2299" s="14">
        <f t="shared" si="753"/>
        <v>86.25</v>
      </c>
      <c r="AC2299" s="15">
        <f t="shared" si="752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2"/>
        <v>269.09999999999997</v>
      </c>
      <c r="Y2300" s="14">
        <f t="shared" si="733"/>
        <v>0</v>
      </c>
      <c r="Z2300" s="14">
        <f t="shared" si="734"/>
        <v>0</v>
      </c>
      <c r="AA2300" s="14">
        <f t="shared" si="735"/>
        <v>0</v>
      </c>
      <c r="AB2300" s="14">
        <f t="shared" si="753"/>
        <v>86.25</v>
      </c>
      <c r="AC2300" s="15">
        <f t="shared" si="752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2"/>
        <v>85.860000000000014</v>
      </c>
      <c r="Y2301" s="14">
        <f t="shared" si="733"/>
        <v>330.72</v>
      </c>
      <c r="Z2301" s="14">
        <f t="shared" si="734"/>
        <v>0</v>
      </c>
      <c r="AA2301" s="14">
        <f t="shared" si="735"/>
        <v>0</v>
      </c>
      <c r="AB2301" s="14">
        <f t="shared" si="753"/>
        <v>0</v>
      </c>
      <c r="AC2301" s="15">
        <f t="shared" si="752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2"/>
        <v>85.860000000000014</v>
      </c>
      <c r="Y2302" s="14">
        <f t="shared" si="733"/>
        <v>0</v>
      </c>
      <c r="Z2302" s="14">
        <f t="shared" si="734"/>
        <v>330.72</v>
      </c>
      <c r="AA2302" s="14">
        <f t="shared" si="735"/>
        <v>0</v>
      </c>
      <c r="AB2302" s="14">
        <f t="shared" si="753"/>
        <v>0</v>
      </c>
      <c r="AC2302" s="15">
        <f t="shared" si="752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2"/>
        <v>85.860000000000014</v>
      </c>
      <c r="Y2303" s="14">
        <f t="shared" si="733"/>
        <v>0</v>
      </c>
      <c r="Z2303" s="14">
        <f t="shared" si="734"/>
        <v>0</v>
      </c>
      <c r="AA2303" s="14">
        <f t="shared" si="735"/>
        <v>330.72</v>
      </c>
      <c r="AB2303" s="14">
        <f t="shared" si="753"/>
        <v>0</v>
      </c>
      <c r="AC2303" s="15">
        <f t="shared" si="752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2"/>
        <v>85.860000000000014</v>
      </c>
      <c r="Y2304" s="14">
        <f t="shared" si="733"/>
        <v>0</v>
      </c>
      <c r="Z2304" s="14">
        <f t="shared" si="734"/>
        <v>0</v>
      </c>
      <c r="AA2304" s="14">
        <f t="shared" si="735"/>
        <v>0</v>
      </c>
      <c r="AB2304" s="14">
        <f t="shared" si="753"/>
        <v>350.01200000000006</v>
      </c>
      <c r="AC2304" s="15">
        <f t="shared" si="752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3"/>
        <v>0</v>
      </c>
      <c r="Z2305" s="14">
        <f t="shared" si="734"/>
        <v>0</v>
      </c>
      <c r="AA2305" s="14">
        <f t="shared" si="735"/>
        <v>0</v>
      </c>
      <c r="AB2305" s="14">
        <f t="shared" si="753"/>
        <v>159</v>
      </c>
      <c r="AC2305" s="15">
        <f t="shared" si="752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2"/>
        <v>396.44000000000005</v>
      </c>
      <c r="Y2306" s="14">
        <f t="shared" si="733"/>
        <v>0</v>
      </c>
      <c r="Z2306" s="14">
        <f t="shared" si="734"/>
        <v>0</v>
      </c>
      <c r="AA2306" s="14">
        <f t="shared" si="735"/>
        <v>0</v>
      </c>
      <c r="AB2306" s="14">
        <f t="shared" si="753"/>
        <v>0</v>
      </c>
      <c r="AC2306" s="15">
        <f t="shared" si="752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2"/>
        <v>396.44000000000005</v>
      </c>
      <c r="Y2307" s="14">
        <f t="shared" si="733"/>
        <v>0</v>
      </c>
      <c r="Z2307" s="14">
        <f t="shared" si="734"/>
        <v>0</v>
      </c>
      <c r="AA2307" s="14">
        <f t="shared" si="735"/>
        <v>0</v>
      </c>
      <c r="AB2307" s="14">
        <f t="shared" si="753"/>
        <v>0</v>
      </c>
      <c r="AC2307" s="15">
        <f t="shared" si="752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2"/>
        <v>343.44000000000005</v>
      </c>
      <c r="Y2308" s="14">
        <f t="shared" si="733"/>
        <v>0</v>
      </c>
      <c r="Z2308" s="14">
        <f t="shared" si="734"/>
        <v>0</v>
      </c>
      <c r="AA2308" s="14">
        <f t="shared" si="735"/>
        <v>0</v>
      </c>
      <c r="AB2308" s="14">
        <f t="shared" si="753"/>
        <v>79.5</v>
      </c>
      <c r="AC2308" s="15">
        <f t="shared" si="752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2"/>
        <v>305.28000000000003</v>
      </c>
      <c r="Y2309" s="14">
        <f t="shared" si="733"/>
        <v>0</v>
      </c>
      <c r="Z2309" s="14">
        <f t="shared" si="734"/>
        <v>0</v>
      </c>
      <c r="AA2309" s="14">
        <f t="shared" si="735"/>
        <v>0</v>
      </c>
      <c r="AB2309" s="14">
        <f t="shared" si="753"/>
        <v>79.5</v>
      </c>
      <c r="AC2309" s="15">
        <f t="shared" si="752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2"/>
        <v>345</v>
      </c>
      <c r="Y2310" s="52">
        <f t="shared" si="733"/>
        <v>0</v>
      </c>
      <c r="Z2310" s="52">
        <f t="shared" si="734"/>
        <v>0</v>
      </c>
      <c r="AA2310" s="52">
        <f t="shared" si="735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2"/>
        <v>381.6</v>
      </c>
      <c r="Y2311" s="14">
        <f t="shared" si="733"/>
        <v>0</v>
      </c>
      <c r="Z2311" s="14">
        <f t="shared" si="734"/>
        <v>0</v>
      </c>
      <c r="AA2311" s="14">
        <f t="shared" si="735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2"/>
        <v>345</v>
      </c>
      <c r="Y2312" s="14">
        <f t="shared" si="733"/>
        <v>0</v>
      </c>
      <c r="Z2312" s="14">
        <f t="shared" si="734"/>
        <v>0</v>
      </c>
      <c r="AA2312" s="14">
        <f t="shared" si="735"/>
        <v>0</v>
      </c>
      <c r="AB2312" s="14">
        <f>R2312+W2312</f>
        <v>0</v>
      </c>
      <c r="AC2312" s="15">
        <f t="shared" ref="AC2312:AC2324" si="754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28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2"/>
        <v>345</v>
      </c>
      <c r="Y2313" s="14">
        <f t="shared" si="733"/>
        <v>0</v>
      </c>
      <c r="Z2313" s="14">
        <f t="shared" si="734"/>
        <v>0</v>
      </c>
      <c r="AA2313" s="14">
        <f t="shared" si="735"/>
        <v>0</v>
      </c>
      <c r="AB2313" s="14">
        <f t="shared" ref="AB2313:AB2324" si="755">R2313+W2313</f>
        <v>0</v>
      </c>
      <c r="AC2313" s="15">
        <f t="shared" si="754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2"/>
        <v>345</v>
      </c>
      <c r="Y2314" s="14">
        <f t="shared" si="733"/>
        <v>0</v>
      </c>
      <c r="Z2314" s="14">
        <f t="shared" si="734"/>
        <v>0</v>
      </c>
      <c r="AA2314" s="14">
        <f t="shared" si="735"/>
        <v>0</v>
      </c>
      <c r="AB2314" s="14">
        <f t="shared" si="755"/>
        <v>0</v>
      </c>
      <c r="AC2314" s="15">
        <f t="shared" si="754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2"/>
        <v>345</v>
      </c>
      <c r="Y2315" s="14">
        <f t="shared" si="733"/>
        <v>0</v>
      </c>
      <c r="Z2315" s="14">
        <f t="shared" si="734"/>
        <v>0</v>
      </c>
      <c r="AA2315" s="14">
        <f t="shared" si="735"/>
        <v>0</v>
      </c>
      <c r="AB2315" s="14">
        <f t="shared" si="755"/>
        <v>0</v>
      </c>
      <c r="AC2315" s="15">
        <f t="shared" si="754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2"/>
        <v>130.38</v>
      </c>
      <c r="Y2316" s="14">
        <f t="shared" si="733"/>
        <v>256.9864</v>
      </c>
      <c r="Z2316" s="14">
        <f t="shared" si="734"/>
        <v>0</v>
      </c>
      <c r="AA2316" s="14">
        <f t="shared" si="735"/>
        <v>0</v>
      </c>
      <c r="AB2316" s="14">
        <f t="shared" si="755"/>
        <v>0</v>
      </c>
      <c r="AC2316" s="15">
        <f t="shared" si="754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2"/>
        <v>122.271</v>
      </c>
      <c r="Y2317" s="14">
        <f t="shared" si="733"/>
        <v>0</v>
      </c>
      <c r="Z2317" s="14">
        <f t="shared" si="734"/>
        <v>281.47239999999999</v>
      </c>
      <c r="AA2317" s="14">
        <f t="shared" si="735"/>
        <v>0</v>
      </c>
      <c r="AB2317" s="14">
        <f t="shared" si="755"/>
        <v>0</v>
      </c>
      <c r="AC2317" s="15">
        <f t="shared" si="754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2"/>
        <v>84.8</v>
      </c>
      <c r="Y2318" s="14">
        <f t="shared" si="733"/>
        <v>0</v>
      </c>
      <c r="Z2318" s="14">
        <f t="shared" si="734"/>
        <v>0</v>
      </c>
      <c r="AA2318" s="14">
        <f t="shared" si="735"/>
        <v>319.01760000000002</v>
      </c>
      <c r="AB2318" s="14">
        <f t="shared" si="755"/>
        <v>0</v>
      </c>
      <c r="AC2318" s="15">
        <f t="shared" si="754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2"/>
        <v>122.271</v>
      </c>
      <c r="Y2319" s="14">
        <f t="shared" si="733"/>
        <v>0</v>
      </c>
      <c r="Z2319" s="14">
        <f t="shared" si="734"/>
        <v>0</v>
      </c>
      <c r="AA2319" s="14">
        <f t="shared" si="735"/>
        <v>0</v>
      </c>
      <c r="AB2319" s="14">
        <f t="shared" si="755"/>
        <v>281.47239999999999</v>
      </c>
      <c r="AC2319" s="15">
        <f t="shared" si="754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2"/>
        <v>398.56</v>
      </c>
      <c r="Y2320" s="14">
        <f t="shared" si="733"/>
        <v>0</v>
      </c>
      <c r="Z2320" s="14">
        <f t="shared" si="734"/>
        <v>0</v>
      </c>
      <c r="AA2320" s="14">
        <f t="shared" si="735"/>
        <v>0</v>
      </c>
      <c r="AB2320" s="14">
        <f t="shared" si="755"/>
        <v>0</v>
      </c>
      <c r="AC2320" s="15">
        <f t="shared" si="754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2"/>
        <v>386.9</v>
      </c>
      <c r="Y2321" s="14">
        <f t="shared" si="733"/>
        <v>0</v>
      </c>
      <c r="Z2321" s="14">
        <f t="shared" si="734"/>
        <v>0</v>
      </c>
      <c r="AA2321" s="14">
        <f t="shared" si="735"/>
        <v>0</v>
      </c>
      <c r="AB2321" s="14">
        <f t="shared" si="755"/>
        <v>0</v>
      </c>
      <c r="AC2321" s="15">
        <f t="shared" si="754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2"/>
        <v>386.9</v>
      </c>
      <c r="Y2322" s="14">
        <f t="shared" si="733"/>
        <v>0</v>
      </c>
      <c r="Z2322" s="14">
        <f t="shared" si="734"/>
        <v>0</v>
      </c>
      <c r="AA2322" s="14">
        <f t="shared" si="735"/>
        <v>0</v>
      </c>
      <c r="AB2322" s="14">
        <f t="shared" si="755"/>
        <v>0</v>
      </c>
      <c r="AC2322" s="15">
        <f t="shared" si="754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2"/>
        <v>397.5</v>
      </c>
      <c r="Y2323" s="14">
        <f t="shared" si="733"/>
        <v>0</v>
      </c>
      <c r="Z2323" s="14">
        <f t="shared" si="734"/>
        <v>0</v>
      </c>
      <c r="AA2323" s="14">
        <f t="shared" si="735"/>
        <v>0</v>
      </c>
      <c r="AB2323" s="14">
        <f t="shared" si="755"/>
        <v>0</v>
      </c>
      <c r="AC2323" s="15">
        <f t="shared" si="754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2"/>
        <v>333.9</v>
      </c>
      <c r="Y2324" s="14">
        <f t="shared" si="733"/>
        <v>0</v>
      </c>
      <c r="Z2324" s="14">
        <f t="shared" si="734"/>
        <v>0</v>
      </c>
      <c r="AA2324" s="14">
        <f t="shared" si="735"/>
        <v>0</v>
      </c>
      <c r="AB2324" s="14">
        <f t="shared" si="755"/>
        <v>0</v>
      </c>
      <c r="AC2324" s="15">
        <f t="shared" si="754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6">N2325+S2325</f>
        <v>354.2</v>
      </c>
      <c r="Y2325" s="52">
        <f t="shared" ref="Y2325:Y2354" si="757">O2325+T2325</f>
        <v>0</v>
      </c>
      <c r="Z2325" s="52">
        <f t="shared" ref="Z2325:Z2354" si="758">P2325+U2325</f>
        <v>0</v>
      </c>
      <c r="AA2325" s="52">
        <f t="shared" ref="AA2325:AA2354" si="759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6"/>
        <v>373.12000000000006</v>
      </c>
      <c r="Y2326" s="14">
        <f t="shared" si="757"/>
        <v>0</v>
      </c>
      <c r="Z2326" s="14">
        <f t="shared" si="758"/>
        <v>0</v>
      </c>
      <c r="AA2326" s="14">
        <f t="shared" si="759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6"/>
        <v>354.2</v>
      </c>
      <c r="Y2327" s="14">
        <f t="shared" si="757"/>
        <v>0</v>
      </c>
      <c r="Z2327" s="14">
        <f t="shared" si="758"/>
        <v>0</v>
      </c>
      <c r="AA2327" s="14">
        <f t="shared" si="759"/>
        <v>0</v>
      </c>
      <c r="AB2327" s="14">
        <f>R2327+W2327</f>
        <v>0</v>
      </c>
      <c r="AC2327" s="15">
        <f t="shared" ref="AC2327:AC2339" si="760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6"/>
        <v>354.2</v>
      </c>
      <c r="Y2328" s="14">
        <f t="shared" si="757"/>
        <v>0</v>
      </c>
      <c r="Z2328" s="14">
        <f t="shared" si="758"/>
        <v>0</v>
      </c>
      <c r="AA2328" s="14">
        <f t="shared" si="759"/>
        <v>0</v>
      </c>
      <c r="AB2328" s="14">
        <f t="shared" ref="AB2328:AB2339" si="761">R2328+W2328</f>
        <v>0</v>
      </c>
      <c r="AC2328" s="15">
        <f t="shared" si="760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6"/>
        <v>354.2</v>
      </c>
      <c r="Y2329" s="14">
        <f t="shared" si="757"/>
        <v>0</v>
      </c>
      <c r="Z2329" s="14">
        <f t="shared" si="758"/>
        <v>0</v>
      </c>
      <c r="AA2329" s="14">
        <f t="shared" si="759"/>
        <v>0</v>
      </c>
      <c r="AB2329" s="14">
        <f t="shared" si="761"/>
        <v>0</v>
      </c>
      <c r="AC2329" s="15">
        <f t="shared" si="760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6"/>
        <v>354.2</v>
      </c>
      <c r="Y2330" s="14">
        <f t="shared" si="757"/>
        <v>0</v>
      </c>
      <c r="Z2330" s="14">
        <f t="shared" si="758"/>
        <v>0</v>
      </c>
      <c r="AA2330" s="14">
        <f t="shared" si="759"/>
        <v>0</v>
      </c>
      <c r="AB2330" s="14">
        <f t="shared" si="761"/>
        <v>0</v>
      </c>
      <c r="AC2330" s="15">
        <f t="shared" si="760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6"/>
        <v>110.77000000000001</v>
      </c>
      <c r="Y2331" s="14">
        <f t="shared" si="757"/>
        <v>298.15679999999998</v>
      </c>
      <c r="Z2331" s="14">
        <f t="shared" si="758"/>
        <v>0</v>
      </c>
      <c r="AA2331" s="14">
        <f t="shared" si="759"/>
        <v>0</v>
      </c>
      <c r="AB2331" s="14">
        <f t="shared" si="761"/>
        <v>0</v>
      </c>
      <c r="AC2331" s="15">
        <f t="shared" si="760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6"/>
        <v>110.77000000000001</v>
      </c>
      <c r="Y2332" s="14">
        <f t="shared" si="757"/>
        <v>0</v>
      </c>
      <c r="Z2332" s="14">
        <f t="shared" si="758"/>
        <v>298.15679999999998</v>
      </c>
      <c r="AA2332" s="14">
        <f t="shared" si="759"/>
        <v>0</v>
      </c>
      <c r="AB2332" s="14">
        <f t="shared" si="761"/>
        <v>0</v>
      </c>
      <c r="AC2332" s="15">
        <f t="shared" si="760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6"/>
        <v>110.77000000000001</v>
      </c>
      <c r="Y2333" s="14">
        <f t="shared" si="757"/>
        <v>0</v>
      </c>
      <c r="Z2333" s="14">
        <f t="shared" si="758"/>
        <v>0</v>
      </c>
      <c r="AA2333" s="14">
        <f t="shared" si="759"/>
        <v>298.15679999999998</v>
      </c>
      <c r="AB2333" s="14">
        <f t="shared" si="761"/>
        <v>0</v>
      </c>
      <c r="AC2333" s="15">
        <f t="shared" si="760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6"/>
        <v>110.77000000000001</v>
      </c>
      <c r="Y2334" s="14">
        <f t="shared" si="757"/>
        <v>0</v>
      </c>
      <c r="Z2334" s="14">
        <f t="shared" si="758"/>
        <v>0</v>
      </c>
      <c r="AA2334" s="14">
        <f t="shared" si="759"/>
        <v>0</v>
      </c>
      <c r="AB2334" s="14">
        <f t="shared" si="761"/>
        <v>298.15679999999998</v>
      </c>
      <c r="AC2334" s="15">
        <f t="shared" si="760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7"/>
        <v>0</v>
      </c>
      <c r="Z2335" s="14">
        <f t="shared" si="758"/>
        <v>0</v>
      </c>
      <c r="AA2335" s="14">
        <f t="shared" si="759"/>
        <v>0</v>
      </c>
      <c r="AB2335" s="14">
        <f t="shared" si="761"/>
        <v>0</v>
      </c>
      <c r="AC2335" s="15">
        <f t="shared" si="760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6"/>
        <v>408.10000000000008</v>
      </c>
      <c r="Y2336" s="14">
        <f t="shared" si="757"/>
        <v>0</v>
      </c>
      <c r="Z2336" s="14">
        <f t="shared" si="758"/>
        <v>0</v>
      </c>
      <c r="AA2336" s="14">
        <f t="shared" si="759"/>
        <v>0</v>
      </c>
      <c r="AB2336" s="14">
        <f t="shared" si="761"/>
        <v>0</v>
      </c>
      <c r="AC2336" s="15">
        <f t="shared" si="760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6"/>
        <v>408.10000000000008</v>
      </c>
      <c r="Y2337" s="14">
        <f t="shared" si="757"/>
        <v>0</v>
      </c>
      <c r="Z2337" s="14">
        <f t="shared" si="758"/>
        <v>0</v>
      </c>
      <c r="AA2337" s="14">
        <f t="shared" si="759"/>
        <v>0</v>
      </c>
      <c r="AB2337" s="14">
        <f t="shared" si="761"/>
        <v>0</v>
      </c>
      <c r="AC2337" s="15">
        <f t="shared" si="760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6"/>
        <v>419.7600000000001</v>
      </c>
      <c r="Y2338" s="14">
        <f t="shared" si="757"/>
        <v>0</v>
      </c>
      <c r="Z2338" s="14">
        <f t="shared" si="758"/>
        <v>0</v>
      </c>
      <c r="AA2338" s="14">
        <f t="shared" si="759"/>
        <v>0</v>
      </c>
      <c r="AB2338" s="14">
        <f t="shared" si="761"/>
        <v>0</v>
      </c>
      <c r="AC2338" s="15">
        <f t="shared" si="760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6"/>
        <v>361.46000000000004</v>
      </c>
      <c r="Y2339" s="14">
        <f t="shared" si="757"/>
        <v>0</v>
      </c>
      <c r="Z2339" s="14">
        <f t="shared" si="758"/>
        <v>0</v>
      </c>
      <c r="AA2339" s="14">
        <f t="shared" si="759"/>
        <v>0</v>
      </c>
      <c r="AB2339" s="14">
        <f t="shared" si="761"/>
        <v>0</v>
      </c>
      <c r="AC2339" s="15">
        <f t="shared" si="760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6"/>
        <v>344.99999999999994</v>
      </c>
      <c r="Y2340" s="52">
        <f t="shared" si="757"/>
        <v>0</v>
      </c>
      <c r="Z2340" s="52">
        <f t="shared" si="758"/>
        <v>0</v>
      </c>
      <c r="AA2340" s="52">
        <f t="shared" si="759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360.4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344.99999999999994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2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344.99999999999994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4" si="763">R2343+W2343</f>
        <v>0</v>
      </c>
      <c r="AC2343" s="15">
        <f t="shared" si="762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344.99999999999994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3"/>
        <v>0</v>
      </c>
      <c r="AC2344" s="15">
        <f t="shared" si="762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344.99999999999994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3"/>
        <v>0</v>
      </c>
      <c r="AC2345" s="15">
        <f t="shared" si="762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106</v>
      </c>
      <c r="Y2346" s="14">
        <f t="shared" si="757"/>
        <v>292.89920000000001</v>
      </c>
      <c r="Z2346" s="14">
        <f t="shared" si="758"/>
        <v>0</v>
      </c>
      <c r="AA2346" s="14">
        <f t="shared" si="759"/>
        <v>0</v>
      </c>
      <c r="AB2346" s="14">
        <f t="shared" si="763"/>
        <v>0</v>
      </c>
      <c r="AC2346" s="15">
        <f t="shared" si="762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106</v>
      </c>
      <c r="Y2347" s="14">
        <f t="shared" si="757"/>
        <v>0</v>
      </c>
      <c r="Z2347" s="14">
        <f t="shared" si="758"/>
        <v>292.89920000000001</v>
      </c>
      <c r="AA2347" s="14">
        <f t="shared" si="759"/>
        <v>0</v>
      </c>
      <c r="AB2347" s="14">
        <f t="shared" si="763"/>
        <v>0</v>
      </c>
      <c r="AC2347" s="15">
        <f t="shared" si="762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6"/>
        <v>106</v>
      </c>
      <c r="Y2348" s="14">
        <f t="shared" si="757"/>
        <v>0</v>
      </c>
      <c r="Z2348" s="14">
        <f t="shared" si="758"/>
        <v>0</v>
      </c>
      <c r="AA2348" s="14">
        <f t="shared" si="759"/>
        <v>292.89920000000001</v>
      </c>
      <c r="AB2348" s="14">
        <f t="shared" si="763"/>
        <v>0</v>
      </c>
      <c r="AC2348" s="15">
        <f t="shared" si="762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6"/>
        <v>106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3"/>
        <v>292.89920000000001</v>
      </c>
      <c r="AC2349" s="15">
        <f t="shared" si="762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3"/>
        <v>0</v>
      </c>
      <c r="AC2350" s="15">
        <f t="shared" si="762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392.20000000000005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3"/>
        <v>0</v>
      </c>
      <c r="AC2351" s="15">
        <f t="shared" si="762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392.20000000000005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3"/>
        <v>0</v>
      </c>
      <c r="AC2352" s="15">
        <f t="shared" si="762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408.1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3"/>
        <v>0</v>
      </c>
      <c r="AC2353" s="15">
        <f t="shared" si="762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349.8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3"/>
        <v>0</v>
      </c>
      <c r="AC2354" s="15">
        <f t="shared" si="762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4">N2356+S2356</f>
        <v>289.79999999999995</v>
      </c>
      <c r="Y2356" s="14">
        <f t="shared" ref="Y2356:Y2370" si="765">O2356+T2356</f>
        <v>0</v>
      </c>
      <c r="Z2356" s="14">
        <f t="shared" ref="Z2356:Z2370" si="766">P2356+U2356</f>
        <v>0</v>
      </c>
      <c r="AA2356" s="14">
        <f t="shared" ref="AA2356:AA2370" si="767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4"/>
        <v>305.27999999999997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4"/>
        <v>289.79999999999995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>R2358+W2358</f>
        <v>0</v>
      </c>
      <c r="AC2358" s="15">
        <f t="shared" ref="AC2358:AC2370" si="768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4"/>
        <v>289.79999999999995</v>
      </c>
      <c r="Y2359" s="14">
        <f t="shared" si="765"/>
        <v>0</v>
      </c>
      <c r="Z2359" s="14">
        <f t="shared" si="766"/>
        <v>0</v>
      </c>
      <c r="AA2359" s="14">
        <f t="shared" si="767"/>
        <v>0</v>
      </c>
      <c r="AB2359" s="14">
        <f t="shared" ref="AB2359:AB2370" si="769">R2359+W2359</f>
        <v>0</v>
      </c>
      <c r="AC2359" s="15">
        <f t="shared" si="768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4"/>
        <v>289.79999999999995</v>
      </c>
      <c r="Y2360" s="14">
        <f t="shared" si="765"/>
        <v>0</v>
      </c>
      <c r="Z2360" s="14">
        <f t="shared" si="766"/>
        <v>0</v>
      </c>
      <c r="AA2360" s="14">
        <f t="shared" si="767"/>
        <v>0</v>
      </c>
      <c r="AB2360" s="14">
        <f t="shared" si="769"/>
        <v>0</v>
      </c>
      <c r="AC2360" s="15">
        <f t="shared" si="768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4"/>
        <v>289.79999999999995</v>
      </c>
      <c r="Y2361" s="14">
        <f t="shared" si="765"/>
        <v>0</v>
      </c>
      <c r="Z2361" s="14">
        <f t="shared" si="766"/>
        <v>0</v>
      </c>
      <c r="AA2361" s="14">
        <f t="shared" si="767"/>
        <v>0</v>
      </c>
      <c r="AB2361" s="14">
        <f t="shared" si="769"/>
        <v>0</v>
      </c>
      <c r="AC2361" s="15">
        <f t="shared" si="768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4"/>
        <v>90.63</v>
      </c>
      <c r="Y2362" s="14">
        <f t="shared" si="765"/>
        <v>246.98000000000002</v>
      </c>
      <c r="Z2362" s="14">
        <f t="shared" si="766"/>
        <v>0</v>
      </c>
      <c r="AA2362" s="14">
        <f t="shared" si="767"/>
        <v>0</v>
      </c>
      <c r="AB2362" s="14">
        <f t="shared" si="769"/>
        <v>0</v>
      </c>
      <c r="AC2362" s="15">
        <f t="shared" si="768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4"/>
        <v>90.63</v>
      </c>
      <c r="Y2363" s="14">
        <f t="shared" si="765"/>
        <v>0</v>
      </c>
      <c r="Z2363" s="14">
        <f t="shared" si="766"/>
        <v>246.98000000000002</v>
      </c>
      <c r="AA2363" s="14">
        <f t="shared" si="767"/>
        <v>0</v>
      </c>
      <c r="AB2363" s="14">
        <f t="shared" si="769"/>
        <v>0</v>
      </c>
      <c r="AC2363" s="15">
        <f t="shared" si="768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4"/>
        <v>90.63</v>
      </c>
      <c r="Y2364" s="14">
        <f t="shared" si="765"/>
        <v>0</v>
      </c>
      <c r="Z2364" s="14">
        <f t="shared" si="766"/>
        <v>0</v>
      </c>
      <c r="AA2364" s="14">
        <f t="shared" si="767"/>
        <v>246.98000000000002</v>
      </c>
      <c r="AB2364" s="14">
        <f t="shared" si="769"/>
        <v>0</v>
      </c>
      <c r="AC2364" s="15">
        <f t="shared" si="768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4"/>
        <v>90.63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69"/>
        <v>246.98000000000002</v>
      </c>
      <c r="AC2365" s="15">
        <f t="shared" si="768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69"/>
        <v>0</v>
      </c>
      <c r="AC2366" s="15">
        <f t="shared" si="768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4"/>
        <v>324.36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69"/>
        <v>0</v>
      </c>
      <c r="AC2367" s="15">
        <f t="shared" si="768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4"/>
        <v>324.36</v>
      </c>
      <c r="Y2368" s="14">
        <f t="shared" si="765"/>
        <v>0</v>
      </c>
      <c r="Z2368" s="14">
        <f t="shared" si="766"/>
        <v>0</v>
      </c>
      <c r="AA2368" s="14">
        <f t="shared" si="767"/>
        <v>0</v>
      </c>
      <c r="AB2368" s="14">
        <f t="shared" si="769"/>
        <v>0</v>
      </c>
      <c r="AC2368" s="15">
        <f t="shared" si="768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4"/>
        <v>338.67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 t="shared" si="769"/>
        <v>0</v>
      </c>
      <c r="AC2369" s="15">
        <f t="shared" si="768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4"/>
        <v>295.74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 t="shared" si="769"/>
        <v>0</v>
      </c>
      <c r="AC2370" s="15">
        <f t="shared" si="768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2"/>
        <v>293.02</v>
      </c>
      <c r="Y2371" s="52">
        <f t="shared" si="733"/>
        <v>0</v>
      </c>
      <c r="Z2371" s="52">
        <f t="shared" si="734"/>
        <v>0</v>
      </c>
      <c r="AA2371" s="52">
        <f t="shared" si="735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70">N2372+S2372</f>
        <v>311.64000000000004</v>
      </c>
      <c r="Y2372" s="14">
        <f t="shared" ref="Y2372:Y2385" si="771">O2372+T2372</f>
        <v>0</v>
      </c>
      <c r="Z2372" s="14">
        <f t="shared" ref="Z2372:Z2385" si="772">P2372+U2372</f>
        <v>0</v>
      </c>
      <c r="AA2372" s="14">
        <f t="shared" ref="AA2372:AA2385" si="773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70"/>
        <v>293.02</v>
      </c>
      <c r="Y2373" s="14">
        <f t="shared" si="771"/>
        <v>0</v>
      </c>
      <c r="Z2373" s="14">
        <f t="shared" si="772"/>
        <v>0</v>
      </c>
      <c r="AA2373" s="14">
        <f t="shared" si="773"/>
        <v>0</v>
      </c>
      <c r="AB2373" s="14">
        <f>R2373+W2373</f>
        <v>0</v>
      </c>
      <c r="AC2373" s="15">
        <f t="shared" ref="AC2373:AC2385" si="774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70"/>
        <v>293.02</v>
      </c>
      <c r="Y2374" s="14">
        <f t="shared" si="771"/>
        <v>0</v>
      </c>
      <c r="Z2374" s="14">
        <f t="shared" si="772"/>
        <v>0</v>
      </c>
      <c r="AA2374" s="14">
        <f t="shared" si="773"/>
        <v>0</v>
      </c>
      <c r="AB2374" s="14">
        <f t="shared" ref="AB2374:AB2385" si="775">R2374+W2374</f>
        <v>0</v>
      </c>
      <c r="AC2374" s="15">
        <f t="shared" si="774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70"/>
        <v>293.02</v>
      </c>
      <c r="Y2375" s="14">
        <f t="shared" si="771"/>
        <v>0</v>
      </c>
      <c r="Z2375" s="14">
        <f t="shared" si="772"/>
        <v>0</v>
      </c>
      <c r="AA2375" s="14">
        <f t="shared" si="773"/>
        <v>0</v>
      </c>
      <c r="AB2375" s="14">
        <f t="shared" si="775"/>
        <v>0</v>
      </c>
      <c r="AC2375" s="15">
        <f t="shared" si="774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70"/>
        <v>293.02</v>
      </c>
      <c r="Y2376" s="14">
        <f t="shared" si="771"/>
        <v>0</v>
      </c>
      <c r="Z2376" s="14">
        <f t="shared" si="772"/>
        <v>0</v>
      </c>
      <c r="AA2376" s="14">
        <f t="shared" si="773"/>
        <v>0</v>
      </c>
      <c r="AB2376" s="14">
        <f t="shared" si="775"/>
        <v>0</v>
      </c>
      <c r="AC2376" s="15">
        <f t="shared" si="774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70"/>
        <v>93.492000000000019</v>
      </c>
      <c r="Y2377" s="14">
        <f t="shared" si="771"/>
        <v>246.0684</v>
      </c>
      <c r="Z2377" s="14">
        <f t="shared" si="772"/>
        <v>0</v>
      </c>
      <c r="AA2377" s="14">
        <f t="shared" si="773"/>
        <v>0</v>
      </c>
      <c r="AB2377" s="14">
        <f t="shared" si="775"/>
        <v>0</v>
      </c>
      <c r="AC2377" s="15">
        <f t="shared" si="774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70"/>
        <v>93.492000000000019</v>
      </c>
      <c r="Y2378" s="14">
        <f t="shared" si="771"/>
        <v>0</v>
      </c>
      <c r="Z2378" s="14">
        <f t="shared" si="772"/>
        <v>246.0684</v>
      </c>
      <c r="AA2378" s="14">
        <f t="shared" si="773"/>
        <v>0</v>
      </c>
      <c r="AB2378" s="14">
        <f t="shared" si="775"/>
        <v>0</v>
      </c>
      <c r="AC2378" s="15">
        <f t="shared" si="774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70"/>
        <v>93.492000000000019</v>
      </c>
      <c r="Y2379" s="14">
        <f t="shared" si="771"/>
        <v>0</v>
      </c>
      <c r="Z2379" s="14">
        <f t="shared" si="772"/>
        <v>0</v>
      </c>
      <c r="AA2379" s="14">
        <f t="shared" si="773"/>
        <v>246.0684</v>
      </c>
      <c r="AB2379" s="14">
        <f t="shared" si="775"/>
        <v>0</v>
      </c>
      <c r="AC2379" s="15">
        <f t="shared" si="774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70"/>
        <v>93.492000000000019</v>
      </c>
      <c r="Y2380" s="14">
        <f t="shared" si="771"/>
        <v>0</v>
      </c>
      <c r="Z2380" s="14">
        <f t="shared" si="772"/>
        <v>0</v>
      </c>
      <c r="AA2380" s="14">
        <f t="shared" si="773"/>
        <v>0</v>
      </c>
      <c r="AB2380" s="14">
        <f t="shared" si="775"/>
        <v>246.0684</v>
      </c>
      <c r="AC2380" s="15">
        <f t="shared" si="774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1"/>
        <v>0</v>
      </c>
      <c r="Z2381" s="14">
        <f t="shared" si="772"/>
        <v>0</v>
      </c>
      <c r="AA2381" s="14">
        <f t="shared" si="773"/>
        <v>0</v>
      </c>
      <c r="AB2381" s="14">
        <f t="shared" si="775"/>
        <v>0</v>
      </c>
      <c r="AC2381" s="15">
        <f t="shared" si="774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70"/>
        <v>332.41600000000005</v>
      </c>
      <c r="Y2382" s="14">
        <f t="shared" si="771"/>
        <v>0</v>
      </c>
      <c r="Z2382" s="14">
        <f t="shared" si="772"/>
        <v>0</v>
      </c>
      <c r="AA2382" s="14">
        <f t="shared" si="773"/>
        <v>0</v>
      </c>
      <c r="AB2382" s="14">
        <f t="shared" si="775"/>
        <v>0</v>
      </c>
      <c r="AC2382" s="15">
        <f t="shared" si="774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70"/>
        <v>332.41600000000005</v>
      </c>
      <c r="Y2383" s="14">
        <f t="shared" si="771"/>
        <v>0</v>
      </c>
      <c r="Z2383" s="14">
        <f t="shared" si="772"/>
        <v>0</v>
      </c>
      <c r="AA2383" s="14">
        <f t="shared" si="773"/>
        <v>0</v>
      </c>
      <c r="AB2383" s="14">
        <f t="shared" si="775"/>
        <v>0</v>
      </c>
      <c r="AC2383" s="15">
        <f t="shared" si="774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70"/>
        <v>347.99800000000005</v>
      </c>
      <c r="Y2384" s="14">
        <f t="shared" si="771"/>
        <v>0</v>
      </c>
      <c r="Z2384" s="14">
        <f t="shared" si="772"/>
        <v>0</v>
      </c>
      <c r="AA2384" s="14">
        <f t="shared" si="773"/>
        <v>0</v>
      </c>
      <c r="AB2384" s="14">
        <f t="shared" si="775"/>
        <v>0</v>
      </c>
      <c r="AC2384" s="15">
        <f t="shared" si="774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70"/>
        <v>306.44600000000003</v>
      </c>
      <c r="Y2385" s="14">
        <f t="shared" si="771"/>
        <v>0</v>
      </c>
      <c r="Z2385" s="14">
        <f t="shared" si="772"/>
        <v>0</v>
      </c>
      <c r="AA2385" s="14">
        <f t="shared" si="773"/>
        <v>0</v>
      </c>
      <c r="AB2385" s="14">
        <f t="shared" si="775"/>
        <v>0</v>
      </c>
      <c r="AC2385" s="15">
        <f t="shared" si="774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6">N2387+S2387</f>
        <v>346.83999999999992</v>
      </c>
      <c r="Y2387" s="14">
        <f t="shared" ref="Y2387:Y2401" si="777">O2387+T2387</f>
        <v>0</v>
      </c>
      <c r="Z2387" s="14">
        <f t="shared" ref="Z2387:Z2401" si="778">P2387+U2387</f>
        <v>0</v>
      </c>
      <c r="AA2387" s="14">
        <f t="shared" ref="AA2387:AA2401" si="779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6"/>
        <v>393.47199999999998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6"/>
        <v>346.83999999999992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>R2389+W2389</f>
        <v>0</v>
      </c>
      <c r="AC2389" s="15">
        <f t="shared" ref="AC2389:AC2401" si="780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6"/>
        <v>346.83999999999992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ref="AB2390:AB2402" si="781">R2390+W2390</f>
        <v>0</v>
      </c>
      <c r="AC2390" s="15">
        <f t="shared" si="780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6"/>
        <v>346.83999999999992</v>
      </c>
      <c r="Y2391" s="14">
        <f t="shared" si="777"/>
        <v>0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6"/>
        <v>346.83999999999992</v>
      </c>
      <c r="Y2392" s="14">
        <f t="shared" si="777"/>
        <v>0</v>
      </c>
      <c r="Z2392" s="14">
        <f t="shared" si="778"/>
        <v>0</v>
      </c>
      <c r="AA2392" s="14">
        <f t="shared" si="779"/>
        <v>0</v>
      </c>
      <c r="AB2392" s="14">
        <f t="shared" si="781"/>
        <v>0</v>
      </c>
      <c r="AC2392" s="15">
        <f t="shared" si="780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6"/>
        <v>110.664</v>
      </c>
      <c r="Y2393" s="14">
        <f t="shared" si="777"/>
        <v>290.17499999999995</v>
      </c>
      <c r="Z2393" s="14">
        <f t="shared" si="778"/>
        <v>0</v>
      </c>
      <c r="AA2393" s="14">
        <f t="shared" si="779"/>
        <v>0</v>
      </c>
      <c r="AB2393" s="14">
        <f t="shared" si="781"/>
        <v>0</v>
      </c>
      <c r="AC2393" s="15">
        <f t="shared" si="780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6"/>
        <v>110.664</v>
      </c>
      <c r="Y2394" s="14">
        <f t="shared" si="777"/>
        <v>0</v>
      </c>
      <c r="Z2394" s="14">
        <f t="shared" si="778"/>
        <v>290.17499999999995</v>
      </c>
      <c r="AA2394" s="14">
        <f t="shared" si="779"/>
        <v>0</v>
      </c>
      <c r="AB2394" s="14">
        <f t="shared" si="781"/>
        <v>0</v>
      </c>
      <c r="AC2394" s="15">
        <f t="shared" si="780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6"/>
        <v>110.664</v>
      </c>
      <c r="Y2395" s="14">
        <f t="shared" si="777"/>
        <v>0</v>
      </c>
      <c r="Z2395" s="14">
        <f t="shared" si="778"/>
        <v>0</v>
      </c>
      <c r="AA2395" s="14">
        <f t="shared" si="779"/>
        <v>290.17499999999995</v>
      </c>
      <c r="AB2395" s="14">
        <f t="shared" si="781"/>
        <v>0</v>
      </c>
      <c r="AC2395" s="15">
        <f t="shared" si="780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6"/>
        <v>110.664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290.17499999999995</v>
      </c>
      <c r="AC2396" s="15">
        <f t="shared" si="780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6"/>
        <v>393.47199999999998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6"/>
        <v>393.47199999999998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6"/>
        <v>365.80600000000004</v>
      </c>
      <c r="Y2400" s="14">
        <f t="shared" si="777"/>
        <v>0</v>
      </c>
      <c r="Z2400" s="14">
        <f t="shared" si="778"/>
        <v>0</v>
      </c>
      <c r="AA2400" s="14">
        <f t="shared" si="779"/>
        <v>0</v>
      </c>
      <c r="AB2400" s="14">
        <f t="shared" si="781"/>
        <v>0</v>
      </c>
      <c r="AC2400" s="15">
        <f t="shared" si="780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6"/>
        <v>390.39800000000002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 t="shared" si="781"/>
        <v>0</v>
      </c>
      <c r="AC2401" s="15">
        <f t="shared" si="780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2">N2402+S2402</f>
        <v>347.76</v>
      </c>
      <c r="Y2402" s="52">
        <f t="shared" ref="Y2402:Y2446" si="783">O2402+T2402</f>
        <v>0</v>
      </c>
      <c r="Z2402" s="52">
        <f t="shared" ref="Z2402:Z2446" si="784">P2402+U2402</f>
        <v>0</v>
      </c>
      <c r="AA2402" s="52">
        <f t="shared" ref="AA2402:AA2446" si="785">Q2402+V2402</f>
        <v>0</v>
      </c>
      <c r="AB2402" s="52">
        <f t="shared" si="781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2"/>
        <v>391.77599999999995</v>
      </c>
      <c r="Y2403" s="14">
        <f t="shared" si="783"/>
        <v>0</v>
      </c>
      <c r="Z2403" s="14">
        <f t="shared" si="784"/>
        <v>0</v>
      </c>
      <c r="AA2403" s="14">
        <f t="shared" si="785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2"/>
        <v>347.76</v>
      </c>
      <c r="Y2404" s="14">
        <f t="shared" si="783"/>
        <v>0</v>
      </c>
      <c r="Z2404" s="14">
        <f t="shared" si="784"/>
        <v>0</v>
      </c>
      <c r="AA2404" s="14">
        <f t="shared" si="785"/>
        <v>0</v>
      </c>
      <c r="AB2404" s="14">
        <f>R2404+W2404</f>
        <v>0</v>
      </c>
      <c r="AC2404" s="15">
        <f t="shared" ref="AC2404:AC2416" si="786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2"/>
        <v>347.76</v>
      </c>
      <c r="Y2405" s="14">
        <f t="shared" si="783"/>
        <v>0</v>
      </c>
      <c r="Z2405" s="14">
        <f t="shared" si="784"/>
        <v>0</v>
      </c>
      <c r="AA2405" s="14">
        <f t="shared" si="785"/>
        <v>0</v>
      </c>
      <c r="AB2405" s="14">
        <f t="shared" ref="AB2405:AB2417" si="787">R2405+W2405</f>
        <v>0</v>
      </c>
      <c r="AC2405" s="15">
        <f t="shared" si="786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2"/>
        <v>347.76</v>
      </c>
      <c r="Y2406" s="14">
        <f t="shared" si="783"/>
        <v>0</v>
      </c>
      <c r="Z2406" s="14">
        <f t="shared" si="784"/>
        <v>0</v>
      </c>
      <c r="AA2406" s="14">
        <f t="shared" si="785"/>
        <v>0</v>
      </c>
      <c r="AB2406" s="14">
        <f t="shared" si="787"/>
        <v>0</v>
      </c>
      <c r="AC2406" s="15">
        <f t="shared" si="786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2"/>
        <v>347.76</v>
      </c>
      <c r="Y2407" s="14">
        <f t="shared" si="783"/>
        <v>0</v>
      </c>
      <c r="Z2407" s="14">
        <f t="shared" si="784"/>
        <v>0</v>
      </c>
      <c r="AA2407" s="14">
        <f t="shared" si="785"/>
        <v>0</v>
      </c>
      <c r="AB2407" s="14">
        <f t="shared" si="787"/>
        <v>0</v>
      </c>
      <c r="AC2407" s="15">
        <f t="shared" si="786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2"/>
        <v>109.816</v>
      </c>
      <c r="Y2408" s="14">
        <f t="shared" si="783"/>
        <v>287.47199999999998</v>
      </c>
      <c r="Z2408" s="14">
        <f t="shared" si="784"/>
        <v>0</v>
      </c>
      <c r="AA2408" s="14">
        <f t="shared" si="785"/>
        <v>0</v>
      </c>
      <c r="AB2408" s="14">
        <f t="shared" si="787"/>
        <v>0</v>
      </c>
      <c r="AC2408" s="15">
        <f t="shared" si="786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2"/>
        <v>109.816</v>
      </c>
      <c r="Y2409" s="14">
        <f t="shared" si="783"/>
        <v>0</v>
      </c>
      <c r="Z2409" s="14">
        <f t="shared" si="784"/>
        <v>287.47199999999998</v>
      </c>
      <c r="AA2409" s="14">
        <f t="shared" si="785"/>
        <v>0</v>
      </c>
      <c r="AB2409" s="14">
        <f t="shared" si="787"/>
        <v>0</v>
      </c>
      <c r="AC2409" s="15">
        <f t="shared" si="786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2"/>
        <v>109.816</v>
      </c>
      <c r="Y2410" s="14">
        <f t="shared" si="783"/>
        <v>0</v>
      </c>
      <c r="Z2410" s="14">
        <f t="shared" si="784"/>
        <v>0</v>
      </c>
      <c r="AA2410" s="14">
        <f t="shared" si="785"/>
        <v>287.47199999999998</v>
      </c>
      <c r="AB2410" s="14">
        <f t="shared" si="787"/>
        <v>0</v>
      </c>
      <c r="AC2410" s="15">
        <f t="shared" si="786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2"/>
        <v>109.816</v>
      </c>
      <c r="Y2411" s="14">
        <f t="shared" si="783"/>
        <v>0</v>
      </c>
      <c r="Z2411" s="14">
        <f t="shared" si="784"/>
        <v>0</v>
      </c>
      <c r="AA2411" s="14">
        <f t="shared" si="785"/>
        <v>0</v>
      </c>
      <c r="AB2411" s="14">
        <f t="shared" si="787"/>
        <v>287.47199999999998</v>
      </c>
      <c r="AC2411" s="15">
        <f t="shared" si="786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3"/>
        <v>0</v>
      </c>
      <c r="Z2412" s="14">
        <f t="shared" si="784"/>
        <v>0</v>
      </c>
      <c r="AA2412" s="14">
        <f t="shared" si="785"/>
        <v>0</v>
      </c>
      <c r="AB2412" s="14">
        <f t="shared" si="787"/>
        <v>0</v>
      </c>
      <c r="AC2412" s="15">
        <f t="shared" si="786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2"/>
        <v>392.96320000000003</v>
      </c>
      <c r="Y2413" s="14">
        <f t="shared" si="783"/>
        <v>0</v>
      </c>
      <c r="Z2413" s="14">
        <f t="shared" si="784"/>
        <v>0</v>
      </c>
      <c r="AA2413" s="14">
        <f t="shared" si="785"/>
        <v>0</v>
      </c>
      <c r="AB2413" s="14">
        <f t="shared" si="787"/>
        <v>0</v>
      </c>
      <c r="AC2413" s="15">
        <f t="shared" si="786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2"/>
        <v>392.96320000000003</v>
      </c>
      <c r="Y2414" s="14">
        <f t="shared" si="783"/>
        <v>0</v>
      </c>
      <c r="Z2414" s="14">
        <f t="shared" si="784"/>
        <v>0</v>
      </c>
      <c r="AA2414" s="14">
        <f t="shared" si="785"/>
        <v>0</v>
      </c>
      <c r="AB2414" s="14">
        <f t="shared" si="787"/>
        <v>0</v>
      </c>
      <c r="AC2414" s="15">
        <f t="shared" si="786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2"/>
        <v>391.77599999999995</v>
      </c>
      <c r="Y2415" s="14">
        <f t="shared" si="783"/>
        <v>0</v>
      </c>
      <c r="Z2415" s="14">
        <f t="shared" si="784"/>
        <v>0</v>
      </c>
      <c r="AA2415" s="14">
        <f t="shared" si="785"/>
        <v>0</v>
      </c>
      <c r="AB2415" s="14">
        <f t="shared" si="787"/>
        <v>0</v>
      </c>
      <c r="AC2415" s="15">
        <f t="shared" si="786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2"/>
        <v>362.096</v>
      </c>
      <c r="Y2416" s="14">
        <f t="shared" si="783"/>
        <v>0</v>
      </c>
      <c r="Z2416" s="14">
        <f t="shared" si="784"/>
        <v>0</v>
      </c>
      <c r="AA2416" s="14">
        <f t="shared" si="785"/>
        <v>0</v>
      </c>
      <c r="AB2416" s="14">
        <f t="shared" si="787"/>
        <v>0</v>
      </c>
      <c r="AC2416" s="15">
        <f t="shared" si="786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2"/>
        <v>353.97</v>
      </c>
      <c r="Y2417" s="52">
        <f t="shared" si="783"/>
        <v>0</v>
      </c>
      <c r="Z2417" s="52">
        <f t="shared" si="784"/>
        <v>0</v>
      </c>
      <c r="AA2417" s="52">
        <f t="shared" si="785"/>
        <v>0</v>
      </c>
      <c r="AB2417" s="52">
        <f t="shared" si="787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2"/>
        <v>398.77200000000005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2"/>
        <v>353.97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>R2419+W2419</f>
        <v>0</v>
      </c>
      <c r="AC2419" s="15">
        <f t="shared" ref="AC2419:AC2431" si="788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2"/>
        <v>353.97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ref="AB2420:AB2432" si="789">R2420+W2420</f>
        <v>0</v>
      </c>
      <c r="AC2420" s="15">
        <f t="shared" si="788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2"/>
        <v>353.97</v>
      </c>
      <c r="Y2421" s="14">
        <f t="shared" si="783"/>
        <v>0</v>
      </c>
      <c r="Z2421" s="14">
        <f t="shared" si="784"/>
        <v>0</v>
      </c>
      <c r="AA2421" s="14">
        <f t="shared" si="785"/>
        <v>0</v>
      </c>
      <c r="AB2421" s="14">
        <f t="shared" si="789"/>
        <v>0</v>
      </c>
      <c r="AC2421" s="15">
        <f t="shared" si="788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2"/>
        <v>353.97</v>
      </c>
      <c r="Y2422" s="14">
        <f t="shared" si="783"/>
        <v>0</v>
      </c>
      <c r="Z2422" s="14">
        <f t="shared" si="784"/>
        <v>0</v>
      </c>
      <c r="AA2422" s="14">
        <f t="shared" si="785"/>
        <v>0</v>
      </c>
      <c r="AB2422" s="14">
        <f t="shared" si="789"/>
        <v>0</v>
      </c>
      <c r="AC2422" s="15">
        <f t="shared" si="788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2"/>
        <v>109.816</v>
      </c>
      <c r="Y2423" s="14">
        <f t="shared" si="783"/>
        <v>299.45</v>
      </c>
      <c r="Z2423" s="14">
        <f t="shared" si="784"/>
        <v>0</v>
      </c>
      <c r="AA2423" s="14">
        <f t="shared" si="785"/>
        <v>0</v>
      </c>
      <c r="AB2423" s="14">
        <f t="shared" si="789"/>
        <v>0</v>
      </c>
      <c r="AC2423" s="15">
        <f t="shared" si="788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2"/>
        <v>109.816</v>
      </c>
      <c r="Y2424" s="14">
        <f t="shared" si="783"/>
        <v>0</v>
      </c>
      <c r="Z2424" s="14">
        <f t="shared" si="784"/>
        <v>299.45</v>
      </c>
      <c r="AA2424" s="14">
        <f t="shared" si="785"/>
        <v>0</v>
      </c>
      <c r="AB2424" s="14">
        <f t="shared" si="789"/>
        <v>0</v>
      </c>
      <c r="AC2424" s="15">
        <f t="shared" si="788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2"/>
        <v>109.816</v>
      </c>
      <c r="Y2425" s="14">
        <f t="shared" si="783"/>
        <v>0</v>
      </c>
      <c r="Z2425" s="14">
        <f t="shared" si="784"/>
        <v>0</v>
      </c>
      <c r="AA2425" s="14">
        <f t="shared" si="785"/>
        <v>299.45</v>
      </c>
      <c r="AB2425" s="14">
        <f t="shared" si="789"/>
        <v>0</v>
      </c>
      <c r="AC2425" s="15">
        <f t="shared" si="788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2"/>
        <v>109.816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9"/>
        <v>299.45</v>
      </c>
      <c r="AC2426" s="15">
        <f t="shared" si="788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9"/>
        <v>0</v>
      </c>
      <c r="AC2427" s="15">
        <f t="shared" si="788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2"/>
        <v>397.56360000000006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9"/>
        <v>0</v>
      </c>
      <c r="AC2428" s="15">
        <f t="shared" si="788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2"/>
        <v>397.56360000000006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9"/>
        <v>0</v>
      </c>
      <c r="AC2429" s="15">
        <f t="shared" si="788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2"/>
        <v>374.60400000000004</v>
      </c>
      <c r="Y2430" s="14">
        <f t="shared" si="783"/>
        <v>0</v>
      </c>
      <c r="Z2430" s="14">
        <f t="shared" si="784"/>
        <v>0</v>
      </c>
      <c r="AA2430" s="14">
        <f t="shared" si="785"/>
        <v>0</v>
      </c>
      <c r="AB2430" s="14">
        <f t="shared" si="789"/>
        <v>0</v>
      </c>
      <c r="AC2430" s="15">
        <f t="shared" si="788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2"/>
        <v>407.83500000000004</v>
      </c>
      <c r="Y2431" s="14">
        <f t="shared" si="783"/>
        <v>0</v>
      </c>
      <c r="Z2431" s="14">
        <f t="shared" si="784"/>
        <v>0</v>
      </c>
      <c r="AA2431" s="14">
        <f t="shared" si="785"/>
        <v>0</v>
      </c>
      <c r="AB2431" s="14">
        <f t="shared" si="789"/>
        <v>0</v>
      </c>
      <c r="AC2431" s="15">
        <f t="shared" si="788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2"/>
        <v>347.75999999999993</v>
      </c>
      <c r="Y2432" s="52">
        <f t="shared" si="783"/>
        <v>0</v>
      </c>
      <c r="Z2432" s="52">
        <f t="shared" si="784"/>
        <v>0</v>
      </c>
      <c r="AA2432" s="52">
        <f t="shared" si="785"/>
        <v>0</v>
      </c>
      <c r="AB2432" s="52">
        <f t="shared" si="789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2"/>
        <v>391.77600000000007</v>
      </c>
      <c r="Y2433" s="14">
        <f t="shared" si="783"/>
        <v>0</v>
      </c>
      <c r="Z2433" s="14">
        <f t="shared" si="784"/>
        <v>0</v>
      </c>
      <c r="AA2433" s="14">
        <f t="shared" si="785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2"/>
        <v>347.75999999999993</v>
      </c>
      <c r="Y2434" s="14">
        <f t="shared" si="783"/>
        <v>0</v>
      </c>
      <c r="Z2434" s="14">
        <f t="shared" si="784"/>
        <v>0</v>
      </c>
      <c r="AA2434" s="14">
        <f t="shared" si="785"/>
        <v>0</v>
      </c>
      <c r="AB2434" s="14">
        <f>R2434+W2434</f>
        <v>0</v>
      </c>
      <c r="AC2434" s="15">
        <f t="shared" ref="AC2434:AC2446" si="790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2"/>
        <v>347.75999999999993</v>
      </c>
      <c r="Y2435" s="14">
        <f t="shared" si="783"/>
        <v>0</v>
      </c>
      <c r="Z2435" s="14">
        <f t="shared" si="784"/>
        <v>0</v>
      </c>
      <c r="AA2435" s="14">
        <f t="shared" si="785"/>
        <v>0</v>
      </c>
      <c r="AB2435" s="14">
        <f t="shared" ref="AB2435:AB2447" si="791">R2435+W2435</f>
        <v>0</v>
      </c>
      <c r="AC2435" s="15">
        <f t="shared" si="790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2"/>
        <v>347.75999999999993</v>
      </c>
      <c r="Y2436" s="14">
        <f t="shared" si="783"/>
        <v>0</v>
      </c>
      <c r="Z2436" s="14">
        <f t="shared" si="784"/>
        <v>0</v>
      </c>
      <c r="AA2436" s="14">
        <f t="shared" si="785"/>
        <v>0</v>
      </c>
      <c r="AB2436" s="14">
        <f t="shared" si="791"/>
        <v>0</v>
      </c>
      <c r="AC2436" s="15">
        <f t="shared" si="790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2"/>
        <v>347.75999999999993</v>
      </c>
      <c r="Y2437" s="14">
        <f t="shared" si="783"/>
        <v>0</v>
      </c>
      <c r="Z2437" s="14">
        <f t="shared" si="784"/>
        <v>0</v>
      </c>
      <c r="AA2437" s="14">
        <f t="shared" si="785"/>
        <v>0</v>
      </c>
      <c r="AB2437" s="14">
        <f t="shared" si="791"/>
        <v>0</v>
      </c>
      <c r="AC2437" s="15">
        <f t="shared" si="790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2"/>
        <v>109.816</v>
      </c>
      <c r="Y2438" s="14">
        <f t="shared" si="783"/>
        <v>282.68079999999998</v>
      </c>
      <c r="Z2438" s="14">
        <f t="shared" si="784"/>
        <v>0</v>
      </c>
      <c r="AA2438" s="14">
        <f t="shared" si="785"/>
        <v>0</v>
      </c>
      <c r="AB2438" s="14">
        <f t="shared" si="791"/>
        <v>0</v>
      </c>
      <c r="AC2438" s="15">
        <f t="shared" si="790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2"/>
        <v>109.816</v>
      </c>
      <c r="Y2439" s="14">
        <f t="shared" si="783"/>
        <v>0</v>
      </c>
      <c r="Z2439" s="14">
        <f t="shared" si="784"/>
        <v>282.68079999999998</v>
      </c>
      <c r="AA2439" s="14">
        <f t="shared" si="785"/>
        <v>0</v>
      </c>
      <c r="AB2439" s="14">
        <f t="shared" si="791"/>
        <v>0</v>
      </c>
      <c r="AC2439" s="15">
        <f t="shared" si="790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2"/>
        <v>109.816</v>
      </c>
      <c r="Y2440" s="14">
        <f t="shared" si="783"/>
        <v>0</v>
      </c>
      <c r="Z2440" s="14">
        <f t="shared" si="784"/>
        <v>0</v>
      </c>
      <c r="AA2440" s="14">
        <f t="shared" si="785"/>
        <v>282.68079999999998</v>
      </c>
      <c r="AB2440" s="14">
        <f t="shared" si="791"/>
        <v>0</v>
      </c>
      <c r="AC2440" s="15">
        <f t="shared" si="790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2"/>
        <v>109.816</v>
      </c>
      <c r="Y2441" s="14">
        <f t="shared" si="783"/>
        <v>0</v>
      </c>
      <c r="Z2441" s="14">
        <f t="shared" si="784"/>
        <v>0</v>
      </c>
      <c r="AA2441" s="14">
        <f t="shared" si="785"/>
        <v>0</v>
      </c>
      <c r="AB2441" s="14">
        <f t="shared" si="791"/>
        <v>282.68079999999998</v>
      </c>
      <c r="AC2441" s="15">
        <f t="shared" si="790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3"/>
        <v>0</v>
      </c>
      <c r="Z2442" s="14">
        <f t="shared" si="784"/>
        <v>0</v>
      </c>
      <c r="AA2442" s="14">
        <f t="shared" si="785"/>
        <v>0</v>
      </c>
      <c r="AB2442" s="14">
        <f t="shared" si="791"/>
        <v>0</v>
      </c>
      <c r="AC2442" s="15">
        <f t="shared" si="790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2"/>
        <v>390.58879999999999</v>
      </c>
      <c r="Y2443" s="14">
        <f t="shared" si="783"/>
        <v>0</v>
      </c>
      <c r="Z2443" s="14">
        <f t="shared" si="784"/>
        <v>0</v>
      </c>
      <c r="AA2443" s="14">
        <f t="shared" si="785"/>
        <v>0</v>
      </c>
      <c r="AB2443" s="14">
        <f t="shared" si="791"/>
        <v>0</v>
      </c>
      <c r="AC2443" s="15">
        <f t="shared" si="790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2"/>
        <v>390.58879999999999</v>
      </c>
      <c r="Y2444" s="14">
        <f t="shared" si="783"/>
        <v>0</v>
      </c>
      <c r="Z2444" s="14">
        <f t="shared" si="784"/>
        <v>0</v>
      </c>
      <c r="AA2444" s="14">
        <f t="shared" si="785"/>
        <v>0</v>
      </c>
      <c r="AB2444" s="14">
        <f t="shared" si="791"/>
        <v>0</v>
      </c>
      <c r="AC2444" s="15">
        <f t="shared" si="790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2"/>
        <v>365.06399999999996</v>
      </c>
      <c r="Y2445" s="14">
        <f t="shared" si="783"/>
        <v>0</v>
      </c>
      <c r="Z2445" s="14">
        <f t="shared" si="784"/>
        <v>0</v>
      </c>
      <c r="AA2445" s="14">
        <f t="shared" si="785"/>
        <v>0</v>
      </c>
      <c r="AB2445" s="14">
        <f t="shared" si="791"/>
        <v>0</v>
      </c>
      <c r="AC2445" s="15">
        <f t="shared" si="790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2"/>
        <v>388.80799999999999</v>
      </c>
      <c r="Y2446" s="14">
        <f t="shared" si="783"/>
        <v>0</v>
      </c>
      <c r="Z2446" s="14">
        <f t="shared" si="784"/>
        <v>0</v>
      </c>
      <c r="AA2446" s="14">
        <f t="shared" si="785"/>
        <v>0</v>
      </c>
      <c r="AB2446" s="14">
        <f t="shared" si="791"/>
        <v>0</v>
      </c>
      <c r="AC2446" s="15">
        <f t="shared" si="790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2">N2447+S2447</f>
        <v>352.82</v>
      </c>
      <c r="Y2447" s="52">
        <f t="shared" ref="Y2447:Y2461" si="793">O2447+T2447</f>
        <v>0</v>
      </c>
      <c r="Z2447" s="52">
        <f t="shared" ref="Z2447:Z2461" si="794">P2447+U2447</f>
        <v>0</v>
      </c>
      <c r="AA2447" s="52">
        <f t="shared" ref="AA2447:AA2461" si="795">Q2447+V2447</f>
        <v>0</v>
      </c>
      <c r="AB2447" s="52">
        <f t="shared" si="791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2"/>
        <v>425.27200000000005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2"/>
        <v>352.82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>R2449+W2449</f>
        <v>0</v>
      </c>
      <c r="AC2449" s="15">
        <f t="shared" ref="AC2449:AC2461" si="796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2"/>
        <v>352.82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ref="AB2450:AB2461" si="797">R2450+W2450</f>
        <v>0</v>
      </c>
      <c r="AC2450" s="15">
        <f t="shared" si="796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2"/>
        <v>352.82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2"/>
        <v>352.82</v>
      </c>
      <c r="Y2452" s="14">
        <f t="shared" si="793"/>
        <v>0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2"/>
        <v>112.572</v>
      </c>
      <c r="Y2453" s="14">
        <f t="shared" si="793"/>
        <v>301.78200000000004</v>
      </c>
      <c r="Z2453" s="14">
        <f t="shared" si="794"/>
        <v>0</v>
      </c>
      <c r="AA2453" s="14">
        <f t="shared" si="795"/>
        <v>0</v>
      </c>
      <c r="AB2453" s="14">
        <f t="shared" si="797"/>
        <v>0</v>
      </c>
      <c r="AC2453" s="15">
        <f t="shared" si="796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2"/>
        <v>112.572</v>
      </c>
      <c r="Y2454" s="14">
        <f t="shared" si="793"/>
        <v>0</v>
      </c>
      <c r="Z2454" s="14">
        <f t="shared" si="794"/>
        <v>301.78200000000004</v>
      </c>
      <c r="AA2454" s="14">
        <f t="shared" si="795"/>
        <v>0</v>
      </c>
      <c r="AB2454" s="14">
        <f t="shared" si="797"/>
        <v>0</v>
      </c>
      <c r="AC2454" s="15">
        <f t="shared" si="796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2"/>
        <v>112.572</v>
      </c>
      <c r="Y2455" s="14">
        <f t="shared" si="793"/>
        <v>0</v>
      </c>
      <c r="Z2455" s="14">
        <f t="shared" si="794"/>
        <v>0</v>
      </c>
      <c r="AA2455" s="14">
        <f t="shared" si="795"/>
        <v>301.78200000000004</v>
      </c>
      <c r="AB2455" s="14">
        <f t="shared" si="797"/>
        <v>0</v>
      </c>
      <c r="AC2455" s="15">
        <f t="shared" si="796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2"/>
        <v>112.572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301.78200000000004</v>
      </c>
      <c r="AC2456" s="15">
        <f t="shared" si="796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2"/>
        <v>400.25600000000009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2"/>
        <v>400.25600000000009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2"/>
        <v>378.36700000000008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2"/>
        <v>378.36700000000008</v>
      </c>
      <c r="Y2461" s="14">
        <f t="shared" si="793"/>
        <v>0</v>
      </c>
      <c r="Z2461" s="14">
        <f t="shared" si="794"/>
        <v>0</v>
      </c>
      <c r="AA2461" s="14">
        <f t="shared" si="795"/>
        <v>0</v>
      </c>
      <c r="AB2461" s="14">
        <f t="shared" si="797"/>
        <v>0</v>
      </c>
      <c r="AC2461" s="15">
        <f t="shared" si="796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8">N2462+S2462</f>
        <v>353.28</v>
      </c>
      <c r="Y2462" s="52">
        <f t="shared" ref="Y2462:Y2537" si="799">O2462+T2462</f>
        <v>0</v>
      </c>
      <c r="Z2462" s="52">
        <f t="shared" ref="Z2462:Z2537" si="800">P2462+U2462</f>
        <v>0</v>
      </c>
      <c r="AA2462" s="52">
        <f t="shared" ref="AA2462:AA2537" si="801">Q2462+V2462</f>
        <v>0</v>
      </c>
      <c r="AB2462" s="52">
        <f t="shared" ref="AB2462:AB2464" si="802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404.32639999999998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 t="shared" si="802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353.28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 t="shared" si="802"/>
        <v>0</v>
      </c>
      <c r="AC2464" s="15">
        <f t="shared" ref="AC2464:AC2476" si="803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353.28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4">R2465+W2465</f>
        <v>0</v>
      </c>
      <c r="AC2465" s="15">
        <f t="shared" si="803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353.28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4"/>
        <v>0</v>
      </c>
      <c r="AC2466" s="15">
        <f t="shared" si="803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353.28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4"/>
        <v>0</v>
      </c>
      <c r="AC2467" s="15">
        <f t="shared" si="803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115.328</v>
      </c>
      <c r="Y2468" s="14">
        <f t="shared" si="799"/>
        <v>304.22000000000003</v>
      </c>
      <c r="Z2468" s="14">
        <f t="shared" si="800"/>
        <v>0</v>
      </c>
      <c r="AA2468" s="14">
        <f t="shared" si="801"/>
        <v>0</v>
      </c>
      <c r="AB2468" s="14">
        <f t="shared" si="804"/>
        <v>0</v>
      </c>
      <c r="AC2468" s="15">
        <f t="shared" si="803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115.328</v>
      </c>
      <c r="Y2469" s="14">
        <f t="shared" si="799"/>
        <v>0</v>
      </c>
      <c r="Z2469" s="14">
        <f t="shared" si="800"/>
        <v>304.22000000000003</v>
      </c>
      <c r="AA2469" s="14">
        <f t="shared" si="801"/>
        <v>0</v>
      </c>
      <c r="AB2469" s="14">
        <f t="shared" si="804"/>
        <v>0</v>
      </c>
      <c r="AC2469" s="15">
        <f t="shared" si="803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8"/>
        <v>115.328</v>
      </c>
      <c r="Y2470" s="14">
        <f t="shared" si="799"/>
        <v>0</v>
      </c>
      <c r="Z2470" s="14">
        <f t="shared" si="800"/>
        <v>0</v>
      </c>
      <c r="AA2470" s="14">
        <f t="shared" si="801"/>
        <v>304.22000000000003</v>
      </c>
      <c r="AB2470" s="14">
        <f t="shared" si="804"/>
        <v>0</v>
      </c>
      <c r="AC2470" s="15">
        <f t="shared" si="803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8"/>
        <v>115.328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4"/>
        <v>304.22000000000003</v>
      </c>
      <c r="AC2471" s="15">
        <f t="shared" si="803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4"/>
        <v>0</v>
      </c>
      <c r="AC2472" s="15">
        <f t="shared" si="803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407.04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4"/>
        <v>0</v>
      </c>
      <c r="AC2473" s="15">
        <f t="shared" si="803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407.04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4"/>
        <v>0</v>
      </c>
      <c r="AC2474" s="15">
        <f t="shared" si="803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373.12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4"/>
        <v>0</v>
      </c>
      <c r="AC2475" s="15">
        <f t="shared" si="803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403.64800000000002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4"/>
        <v>0</v>
      </c>
      <c r="AC2476" s="15">
        <f t="shared" si="803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5">N2477+S2477</f>
        <v>346.84</v>
      </c>
      <c r="Y2477" s="52">
        <f t="shared" ref="Y2477:Y2491" si="806">O2477+T2477</f>
        <v>0</v>
      </c>
      <c r="Z2477" s="52">
        <f t="shared" ref="Z2477:Z2491" si="807">P2477+U2477</f>
        <v>0</v>
      </c>
      <c r="AA2477" s="52">
        <f t="shared" ref="AA2477:AA2491" si="808">Q2477+V2477</f>
        <v>0</v>
      </c>
      <c r="AB2477" s="52">
        <f t="shared" si="804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5"/>
        <v>393.47199999999998</v>
      </c>
      <c r="Y2478" s="14">
        <f t="shared" si="806"/>
        <v>0</v>
      </c>
      <c r="Z2478" s="14">
        <f t="shared" si="807"/>
        <v>0</v>
      </c>
      <c r="AA2478" s="14">
        <f t="shared" si="808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5"/>
        <v>346.84</v>
      </c>
      <c r="Y2479" s="14">
        <f t="shared" si="806"/>
        <v>0</v>
      </c>
      <c r="Z2479" s="14">
        <f t="shared" si="807"/>
        <v>0</v>
      </c>
      <c r="AA2479" s="14">
        <f t="shared" si="808"/>
        <v>0</v>
      </c>
      <c r="AB2479" s="14">
        <f>R2479+W2479</f>
        <v>0</v>
      </c>
      <c r="AC2479" s="15">
        <f t="shared" ref="AC2479:AC2491" si="809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5"/>
        <v>346.84</v>
      </c>
      <c r="Y2480" s="14">
        <f t="shared" si="806"/>
        <v>0</v>
      </c>
      <c r="Z2480" s="14">
        <f t="shared" si="807"/>
        <v>0</v>
      </c>
      <c r="AA2480" s="14">
        <f t="shared" si="808"/>
        <v>0</v>
      </c>
      <c r="AB2480" s="14">
        <f t="shared" ref="AB2480:AB2491" si="810">R2480+W2480</f>
        <v>0</v>
      </c>
      <c r="AC2480" s="15">
        <f t="shared" si="809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5"/>
        <v>346.84</v>
      </c>
      <c r="Y2481" s="14">
        <f t="shared" si="806"/>
        <v>0</v>
      </c>
      <c r="Z2481" s="14">
        <f t="shared" si="807"/>
        <v>0</v>
      </c>
      <c r="AA2481" s="14">
        <f t="shared" si="808"/>
        <v>0</v>
      </c>
      <c r="AB2481" s="14">
        <f t="shared" si="810"/>
        <v>0</v>
      </c>
      <c r="AC2481" s="15">
        <f t="shared" si="809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5"/>
        <v>346.84</v>
      </c>
      <c r="Y2482" s="14">
        <f t="shared" si="806"/>
        <v>0</v>
      </c>
      <c r="Z2482" s="14">
        <f t="shared" si="807"/>
        <v>0</v>
      </c>
      <c r="AA2482" s="14">
        <f t="shared" si="808"/>
        <v>0</v>
      </c>
      <c r="AB2482" s="14">
        <f t="shared" si="810"/>
        <v>0</v>
      </c>
      <c r="AC2482" s="15">
        <f t="shared" si="809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5"/>
        <v>106.848</v>
      </c>
      <c r="Y2483" s="14">
        <f t="shared" si="806"/>
        <v>301.78200000000004</v>
      </c>
      <c r="Z2483" s="14">
        <f t="shared" si="807"/>
        <v>0</v>
      </c>
      <c r="AA2483" s="14">
        <f t="shared" si="808"/>
        <v>0</v>
      </c>
      <c r="AB2483" s="14">
        <f t="shared" si="810"/>
        <v>0</v>
      </c>
      <c r="AC2483" s="15">
        <f t="shared" si="809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5"/>
        <v>106.848</v>
      </c>
      <c r="Y2484" s="14">
        <f t="shared" si="806"/>
        <v>0</v>
      </c>
      <c r="Z2484" s="14">
        <f t="shared" si="807"/>
        <v>301.78200000000004</v>
      </c>
      <c r="AA2484" s="14">
        <f t="shared" si="808"/>
        <v>0</v>
      </c>
      <c r="AB2484" s="14">
        <f t="shared" si="810"/>
        <v>0</v>
      </c>
      <c r="AC2484" s="15">
        <f t="shared" si="809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5"/>
        <v>106.848</v>
      </c>
      <c r="Y2485" s="14">
        <f t="shared" si="806"/>
        <v>0</v>
      </c>
      <c r="Z2485" s="14">
        <f t="shared" si="807"/>
        <v>0</v>
      </c>
      <c r="AA2485" s="14">
        <f t="shared" si="808"/>
        <v>301.78200000000004</v>
      </c>
      <c r="AB2485" s="14">
        <f t="shared" si="810"/>
        <v>0</v>
      </c>
      <c r="AC2485" s="15">
        <f t="shared" si="809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5"/>
        <v>106.848</v>
      </c>
      <c r="Y2486" s="14">
        <f t="shared" si="806"/>
        <v>0</v>
      </c>
      <c r="Z2486" s="14">
        <f t="shared" si="807"/>
        <v>0</v>
      </c>
      <c r="AA2486" s="14">
        <f t="shared" si="808"/>
        <v>0</v>
      </c>
      <c r="AB2486" s="14">
        <f t="shared" si="810"/>
        <v>301.78200000000004</v>
      </c>
      <c r="AC2486" s="15">
        <f t="shared" si="809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6"/>
        <v>0</v>
      </c>
      <c r="Z2487" s="14">
        <f t="shared" si="807"/>
        <v>0</v>
      </c>
      <c r="AA2487" s="14">
        <f t="shared" si="808"/>
        <v>0</v>
      </c>
      <c r="AB2487" s="14">
        <f t="shared" si="810"/>
        <v>0</v>
      </c>
      <c r="AC2487" s="15">
        <f t="shared" si="809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5"/>
        <v>393.47199999999998</v>
      </c>
      <c r="Y2488" s="14">
        <f t="shared" si="806"/>
        <v>0</v>
      </c>
      <c r="Z2488" s="14">
        <f t="shared" si="807"/>
        <v>0</v>
      </c>
      <c r="AA2488" s="14">
        <f t="shared" si="808"/>
        <v>0</v>
      </c>
      <c r="AB2488" s="14">
        <f t="shared" si="810"/>
        <v>0</v>
      </c>
      <c r="AC2488" s="15">
        <f t="shared" si="809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5"/>
        <v>393.47199999999998</v>
      </c>
      <c r="Y2489" s="14">
        <f t="shared" si="806"/>
        <v>0</v>
      </c>
      <c r="Z2489" s="14">
        <f t="shared" si="807"/>
        <v>0</v>
      </c>
      <c r="AA2489" s="14">
        <f t="shared" si="808"/>
        <v>0</v>
      </c>
      <c r="AB2489" s="14">
        <f t="shared" si="810"/>
        <v>0</v>
      </c>
      <c r="AC2489" s="15">
        <f t="shared" si="809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5"/>
        <v>362.73200000000003</v>
      </c>
      <c r="Y2490" s="14">
        <f t="shared" si="806"/>
        <v>0</v>
      </c>
      <c r="Z2490" s="14">
        <f t="shared" si="807"/>
        <v>0</v>
      </c>
      <c r="AA2490" s="14">
        <f t="shared" si="808"/>
        <v>0</v>
      </c>
      <c r="AB2490" s="14">
        <f t="shared" si="810"/>
        <v>0</v>
      </c>
      <c r="AC2490" s="15">
        <f t="shared" si="809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5"/>
        <v>396.54600000000005</v>
      </c>
      <c r="Y2491" s="14">
        <f t="shared" si="806"/>
        <v>0</v>
      </c>
      <c r="Z2491" s="14">
        <f t="shared" si="807"/>
        <v>0</v>
      </c>
      <c r="AA2491" s="14">
        <f t="shared" si="808"/>
        <v>0</v>
      </c>
      <c r="AB2491" s="14">
        <f t="shared" si="810"/>
        <v>0</v>
      </c>
      <c r="AC2491" s="15">
        <f t="shared" si="809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8"/>
        <v>273.24</v>
      </c>
      <c r="Y2492" s="52">
        <f t="shared" si="799"/>
        <v>0</v>
      </c>
      <c r="Z2492" s="52">
        <f t="shared" si="800"/>
        <v>0</v>
      </c>
      <c r="AA2492" s="52">
        <f t="shared" si="801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8"/>
        <v>331.99200000000002</v>
      </c>
      <c r="Y2493" s="14">
        <f t="shared" si="799"/>
        <v>0</v>
      </c>
      <c r="Z2493" s="14">
        <f t="shared" si="800"/>
        <v>0</v>
      </c>
      <c r="AA2493" s="14">
        <f t="shared" si="801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8"/>
        <v>273.24</v>
      </c>
      <c r="Y2494" s="14">
        <f t="shared" si="799"/>
        <v>0</v>
      </c>
      <c r="Z2494" s="14">
        <f t="shared" si="800"/>
        <v>0</v>
      </c>
      <c r="AA2494" s="14">
        <f t="shared" si="801"/>
        <v>80.5</v>
      </c>
      <c r="AB2494" s="14">
        <f>R2494+W2494</f>
        <v>0</v>
      </c>
      <c r="AC2494" s="15">
        <f t="shared" ref="AC2494:AC2506" si="811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8"/>
        <v>273.24</v>
      </c>
      <c r="Y2495" s="14">
        <f t="shared" si="799"/>
        <v>0</v>
      </c>
      <c r="Z2495" s="14">
        <f t="shared" si="800"/>
        <v>0</v>
      </c>
      <c r="AA2495" s="14">
        <f t="shared" si="801"/>
        <v>80.5</v>
      </c>
      <c r="AB2495" s="14">
        <f t="shared" ref="AB2495:AB2506" si="812">R2495+W2495</f>
        <v>0</v>
      </c>
      <c r="AC2495" s="15">
        <f t="shared" si="811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28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8"/>
        <v>273.24</v>
      </c>
      <c r="Y2496" s="14">
        <f t="shared" si="799"/>
        <v>0</v>
      </c>
      <c r="Z2496" s="14">
        <f t="shared" si="800"/>
        <v>0</v>
      </c>
      <c r="AA2496" s="14">
        <f t="shared" si="801"/>
        <v>80.5</v>
      </c>
      <c r="AB2496" s="14">
        <f t="shared" si="812"/>
        <v>0</v>
      </c>
      <c r="AC2496" s="15">
        <f t="shared" si="811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8"/>
        <v>273.24</v>
      </c>
      <c r="Y2497" s="14">
        <f t="shared" si="799"/>
        <v>0</v>
      </c>
      <c r="Z2497" s="14">
        <f t="shared" si="800"/>
        <v>0</v>
      </c>
      <c r="AA2497" s="14">
        <f t="shared" si="801"/>
        <v>80.5</v>
      </c>
      <c r="AB2497" s="14">
        <f t="shared" si="812"/>
        <v>0</v>
      </c>
      <c r="AC2497" s="15">
        <f t="shared" si="811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8"/>
        <v>101.76</v>
      </c>
      <c r="Y2498" s="14">
        <f t="shared" si="799"/>
        <v>311.428</v>
      </c>
      <c r="Z2498" s="14">
        <f t="shared" si="800"/>
        <v>0</v>
      </c>
      <c r="AA2498" s="14">
        <f t="shared" si="801"/>
        <v>0</v>
      </c>
      <c r="AB2498" s="14">
        <f t="shared" si="812"/>
        <v>0</v>
      </c>
      <c r="AC2498" s="15">
        <f t="shared" si="811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8"/>
        <v>101.76</v>
      </c>
      <c r="Y2499" s="14">
        <f t="shared" si="799"/>
        <v>0</v>
      </c>
      <c r="Z2499" s="14">
        <f t="shared" si="800"/>
        <v>311.428</v>
      </c>
      <c r="AA2499" s="14">
        <f t="shared" si="801"/>
        <v>0</v>
      </c>
      <c r="AB2499" s="14">
        <f t="shared" si="812"/>
        <v>0</v>
      </c>
      <c r="AC2499" s="15">
        <f t="shared" si="811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8"/>
        <v>101.76</v>
      </c>
      <c r="Y2500" s="14">
        <f t="shared" si="799"/>
        <v>0</v>
      </c>
      <c r="Z2500" s="14">
        <f t="shared" si="800"/>
        <v>0</v>
      </c>
      <c r="AA2500" s="14">
        <f t="shared" si="801"/>
        <v>330.72</v>
      </c>
      <c r="AB2500" s="14">
        <f t="shared" si="812"/>
        <v>0</v>
      </c>
      <c r="AC2500" s="15">
        <f t="shared" si="811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8"/>
        <v>101.76</v>
      </c>
      <c r="Y2501" s="14">
        <f t="shared" si="799"/>
        <v>0</v>
      </c>
      <c r="Z2501" s="14">
        <f t="shared" si="800"/>
        <v>0</v>
      </c>
      <c r="AA2501" s="14">
        <f t="shared" si="801"/>
        <v>0</v>
      </c>
      <c r="AB2501" s="14">
        <f t="shared" si="812"/>
        <v>311.428</v>
      </c>
      <c r="AC2501" s="15">
        <f t="shared" si="811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9"/>
        <v>0</v>
      </c>
      <c r="Z2502" s="14">
        <f t="shared" si="800"/>
        <v>0</v>
      </c>
      <c r="AA2502" s="14">
        <f t="shared" si="801"/>
        <v>116.6</v>
      </c>
      <c r="AB2502" s="14">
        <f t="shared" si="812"/>
        <v>0</v>
      </c>
      <c r="AC2502" s="15">
        <f t="shared" si="811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8"/>
        <v>408.1</v>
      </c>
      <c r="Y2503" s="14">
        <f t="shared" si="799"/>
        <v>0</v>
      </c>
      <c r="Z2503" s="14">
        <f t="shared" si="800"/>
        <v>0</v>
      </c>
      <c r="AA2503" s="14">
        <f t="shared" si="801"/>
        <v>0</v>
      </c>
      <c r="AB2503" s="14">
        <f t="shared" si="812"/>
        <v>0</v>
      </c>
      <c r="AC2503" s="15">
        <f t="shared" si="811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8"/>
        <v>408.1</v>
      </c>
      <c r="Y2504" s="14">
        <f t="shared" si="799"/>
        <v>0</v>
      </c>
      <c r="Z2504" s="14">
        <f t="shared" si="800"/>
        <v>0</v>
      </c>
      <c r="AA2504" s="14">
        <f t="shared" si="801"/>
        <v>0</v>
      </c>
      <c r="AB2504" s="14">
        <f t="shared" si="812"/>
        <v>0</v>
      </c>
      <c r="AC2504" s="15">
        <f t="shared" si="811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8"/>
        <v>314.82</v>
      </c>
      <c r="Y2505" s="14">
        <f t="shared" si="799"/>
        <v>0</v>
      </c>
      <c r="Z2505" s="14">
        <f t="shared" si="800"/>
        <v>0</v>
      </c>
      <c r="AA2505" s="14">
        <f t="shared" si="801"/>
        <v>63.6</v>
      </c>
      <c r="AB2505" s="14">
        <f t="shared" si="812"/>
        <v>0</v>
      </c>
      <c r="AC2505" s="15">
        <f t="shared" si="811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8"/>
        <v>352.02600000000001</v>
      </c>
      <c r="Y2506" s="14">
        <f t="shared" si="799"/>
        <v>0</v>
      </c>
      <c r="Z2506" s="14">
        <f t="shared" si="800"/>
        <v>0</v>
      </c>
      <c r="AA2506" s="14">
        <f t="shared" si="801"/>
        <v>63.6</v>
      </c>
      <c r="AB2506" s="14">
        <f t="shared" si="812"/>
        <v>0</v>
      </c>
      <c r="AC2506" s="15">
        <f t="shared" si="811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8"/>
        <v>354.2</v>
      </c>
      <c r="Y2507" s="52">
        <f t="shared" si="799"/>
        <v>0</v>
      </c>
      <c r="Z2507" s="52">
        <f t="shared" si="800"/>
        <v>0</v>
      </c>
      <c r="AA2507" s="52">
        <f t="shared" si="801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3">N2508+S2508</f>
        <v>384.78000000000003</v>
      </c>
      <c r="Y2508" s="14">
        <f t="shared" ref="Y2508:Y2521" si="814">O2508+T2508</f>
        <v>0</v>
      </c>
      <c r="Z2508" s="14">
        <f t="shared" ref="Z2508:Z2521" si="815">P2508+U2508</f>
        <v>0</v>
      </c>
      <c r="AA2508" s="14">
        <f t="shared" ref="AA2508:AA2521" si="816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3"/>
        <v>354.2</v>
      </c>
      <c r="Y2509" s="14">
        <f t="shared" si="814"/>
        <v>0</v>
      </c>
      <c r="Z2509" s="14">
        <f t="shared" si="815"/>
        <v>0</v>
      </c>
      <c r="AA2509" s="14">
        <f t="shared" si="816"/>
        <v>0</v>
      </c>
      <c r="AB2509" s="14">
        <f>R2509+W2509</f>
        <v>0</v>
      </c>
      <c r="AC2509" s="15">
        <f t="shared" ref="AC2509:AC2521" si="817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3"/>
        <v>354.2</v>
      </c>
      <c r="Y2510" s="14">
        <f t="shared" si="814"/>
        <v>0</v>
      </c>
      <c r="Z2510" s="14">
        <f t="shared" si="815"/>
        <v>0</v>
      </c>
      <c r="AA2510" s="14">
        <f t="shared" si="816"/>
        <v>0</v>
      </c>
      <c r="AB2510" s="14">
        <f t="shared" ref="AB2510:AB2521" si="818">R2510+W2510</f>
        <v>0</v>
      </c>
      <c r="AC2510" s="15">
        <f t="shared" si="817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3"/>
        <v>354.2</v>
      </c>
      <c r="Y2511" s="14">
        <f t="shared" si="814"/>
        <v>0</v>
      </c>
      <c r="Z2511" s="14">
        <f t="shared" si="815"/>
        <v>0</v>
      </c>
      <c r="AA2511" s="14">
        <f t="shared" si="816"/>
        <v>0</v>
      </c>
      <c r="AB2511" s="14">
        <f t="shared" si="818"/>
        <v>0</v>
      </c>
      <c r="AC2511" s="15">
        <f t="shared" si="817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3"/>
        <v>354.2</v>
      </c>
      <c r="Y2512" s="14">
        <f t="shared" si="814"/>
        <v>0</v>
      </c>
      <c r="Z2512" s="14">
        <f t="shared" si="815"/>
        <v>0</v>
      </c>
      <c r="AA2512" s="14">
        <f t="shared" si="816"/>
        <v>0</v>
      </c>
      <c r="AB2512" s="14">
        <f t="shared" si="818"/>
        <v>0</v>
      </c>
      <c r="AC2512" s="15">
        <f t="shared" si="817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3"/>
        <v>110.77000000000001</v>
      </c>
      <c r="Y2513" s="14">
        <f t="shared" si="814"/>
        <v>296.37600000000003</v>
      </c>
      <c r="Z2513" s="14">
        <f t="shared" si="815"/>
        <v>0</v>
      </c>
      <c r="AA2513" s="14">
        <f t="shared" si="816"/>
        <v>0</v>
      </c>
      <c r="AB2513" s="14">
        <f t="shared" si="818"/>
        <v>0</v>
      </c>
      <c r="AC2513" s="15">
        <f t="shared" si="817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3"/>
        <v>110.77000000000001</v>
      </c>
      <c r="Y2514" s="14">
        <f t="shared" si="814"/>
        <v>0</v>
      </c>
      <c r="Z2514" s="14">
        <f t="shared" si="815"/>
        <v>296.37600000000003</v>
      </c>
      <c r="AA2514" s="14">
        <f t="shared" si="816"/>
        <v>0</v>
      </c>
      <c r="AB2514" s="14">
        <f t="shared" si="818"/>
        <v>0</v>
      </c>
      <c r="AC2514" s="15">
        <f t="shared" si="817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3"/>
        <v>110.77000000000001</v>
      </c>
      <c r="Y2515" s="14">
        <f t="shared" si="814"/>
        <v>0</v>
      </c>
      <c r="Z2515" s="14">
        <f t="shared" si="815"/>
        <v>0</v>
      </c>
      <c r="AA2515" s="14">
        <f t="shared" si="816"/>
        <v>296.37600000000003</v>
      </c>
      <c r="AB2515" s="14">
        <f t="shared" si="818"/>
        <v>0</v>
      </c>
      <c r="AC2515" s="15">
        <f t="shared" si="817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3"/>
        <v>110.77000000000001</v>
      </c>
      <c r="Y2516" s="14">
        <f t="shared" si="814"/>
        <v>0</v>
      </c>
      <c r="Z2516" s="14">
        <f t="shared" si="815"/>
        <v>0</v>
      </c>
      <c r="AA2516" s="14">
        <f t="shared" si="816"/>
        <v>0</v>
      </c>
      <c r="AB2516" s="14">
        <f t="shared" si="818"/>
        <v>296.37600000000003</v>
      </c>
      <c r="AC2516" s="15">
        <f t="shared" si="817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4"/>
        <v>0</v>
      </c>
      <c r="Z2517" s="14">
        <f t="shared" si="815"/>
        <v>0</v>
      </c>
      <c r="AA2517" s="14">
        <f t="shared" si="816"/>
        <v>0</v>
      </c>
      <c r="AB2517" s="14">
        <f t="shared" si="818"/>
        <v>0</v>
      </c>
      <c r="AC2517" s="15">
        <f t="shared" si="817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3"/>
        <v>396.44000000000005</v>
      </c>
      <c r="Y2518" s="14">
        <f t="shared" si="814"/>
        <v>0</v>
      </c>
      <c r="Z2518" s="14">
        <f t="shared" si="815"/>
        <v>0</v>
      </c>
      <c r="AA2518" s="14">
        <f t="shared" si="816"/>
        <v>0</v>
      </c>
      <c r="AB2518" s="14">
        <f t="shared" si="818"/>
        <v>0</v>
      </c>
      <c r="AC2518" s="15">
        <f t="shared" si="817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3"/>
        <v>396.44000000000005</v>
      </c>
      <c r="Y2519" s="14">
        <f t="shared" si="814"/>
        <v>0</v>
      </c>
      <c r="Z2519" s="14">
        <f t="shared" si="815"/>
        <v>0</v>
      </c>
      <c r="AA2519" s="14">
        <f t="shared" si="816"/>
        <v>0</v>
      </c>
      <c r="AB2519" s="14">
        <f t="shared" si="818"/>
        <v>0</v>
      </c>
      <c r="AC2519" s="15">
        <f t="shared" si="817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3"/>
        <v>367.29000000000008</v>
      </c>
      <c r="Y2520" s="14">
        <f t="shared" si="814"/>
        <v>0</v>
      </c>
      <c r="Z2520" s="14">
        <f t="shared" si="815"/>
        <v>0</v>
      </c>
      <c r="AA2520" s="14">
        <f t="shared" si="816"/>
        <v>0</v>
      </c>
      <c r="AB2520" s="14">
        <f t="shared" si="818"/>
        <v>0</v>
      </c>
      <c r="AC2520" s="15">
        <f t="shared" si="817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3"/>
        <v>408.10000000000008</v>
      </c>
      <c r="Y2521" s="14">
        <f t="shared" si="814"/>
        <v>0</v>
      </c>
      <c r="Z2521" s="14">
        <f t="shared" si="815"/>
        <v>0</v>
      </c>
      <c r="AA2521" s="14">
        <f t="shared" si="816"/>
        <v>0</v>
      </c>
      <c r="AB2521" s="14">
        <f t="shared" si="818"/>
        <v>0</v>
      </c>
      <c r="AC2521" s="15">
        <f t="shared" si="817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9">N2523+S2523</f>
        <v>402.27</v>
      </c>
      <c r="Y2523" s="14">
        <f t="shared" ref="Y2523:Y2536" si="820">O2523+T2523</f>
        <v>0</v>
      </c>
      <c r="Z2523" s="14">
        <f t="shared" ref="Z2523:Z2536" si="821">P2523+U2523</f>
        <v>0</v>
      </c>
      <c r="AA2523" s="14">
        <f t="shared" ref="AA2523:AA2536" si="822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9"/>
        <v>357.07499999999999</v>
      </c>
      <c r="Y2524" s="14">
        <f t="shared" si="820"/>
        <v>0</v>
      </c>
      <c r="Z2524" s="14">
        <f t="shared" si="821"/>
        <v>0</v>
      </c>
      <c r="AA2524" s="14">
        <f t="shared" si="822"/>
        <v>0</v>
      </c>
      <c r="AB2524" s="14">
        <f>R2524+W2524</f>
        <v>0</v>
      </c>
      <c r="AC2524" s="15">
        <f t="shared" ref="AC2524:AC2536" si="823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9"/>
        <v>357.07499999999999</v>
      </c>
      <c r="Y2525" s="14">
        <f t="shared" si="820"/>
        <v>0</v>
      </c>
      <c r="Z2525" s="14">
        <f t="shared" si="821"/>
        <v>0</v>
      </c>
      <c r="AA2525" s="14">
        <f t="shared" si="822"/>
        <v>0</v>
      </c>
      <c r="AB2525" s="14">
        <f t="shared" ref="AB2525:AB2536" si="824">R2525+W2525</f>
        <v>0</v>
      </c>
      <c r="AC2525" s="15">
        <f t="shared" si="823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9"/>
        <v>357.07499999999999</v>
      </c>
      <c r="Y2526" s="14">
        <f t="shared" si="820"/>
        <v>0</v>
      </c>
      <c r="Z2526" s="14">
        <f t="shared" si="821"/>
        <v>0</v>
      </c>
      <c r="AA2526" s="14">
        <f t="shared" si="822"/>
        <v>0</v>
      </c>
      <c r="AB2526" s="14">
        <f t="shared" si="824"/>
        <v>0</v>
      </c>
      <c r="AC2526" s="15">
        <f t="shared" si="823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9"/>
        <v>357.07499999999999</v>
      </c>
      <c r="Y2527" s="14">
        <f t="shared" si="820"/>
        <v>0</v>
      </c>
      <c r="Z2527" s="14">
        <f t="shared" si="821"/>
        <v>0</v>
      </c>
      <c r="AA2527" s="14">
        <f t="shared" si="822"/>
        <v>0</v>
      </c>
      <c r="AB2527" s="14">
        <f t="shared" si="824"/>
        <v>0</v>
      </c>
      <c r="AC2527" s="15">
        <f t="shared" si="823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9"/>
        <v>111.77700000000002</v>
      </c>
      <c r="Y2528" s="14">
        <f t="shared" si="820"/>
        <v>299.45</v>
      </c>
      <c r="Z2528" s="14">
        <f t="shared" si="821"/>
        <v>0</v>
      </c>
      <c r="AA2528" s="14">
        <f t="shared" si="822"/>
        <v>0</v>
      </c>
      <c r="AB2528" s="14">
        <f t="shared" si="824"/>
        <v>0</v>
      </c>
      <c r="AC2528" s="15">
        <f t="shared" si="823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9"/>
        <v>111.77700000000002</v>
      </c>
      <c r="Y2529" s="14">
        <f t="shared" si="820"/>
        <v>0</v>
      </c>
      <c r="Z2529" s="14">
        <f t="shared" si="821"/>
        <v>299.45</v>
      </c>
      <c r="AA2529" s="14">
        <f t="shared" si="822"/>
        <v>0</v>
      </c>
      <c r="AB2529" s="14">
        <f t="shared" si="824"/>
        <v>0</v>
      </c>
      <c r="AC2529" s="15">
        <f t="shared" si="823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9"/>
        <v>111.77700000000002</v>
      </c>
      <c r="Y2530" s="14">
        <f t="shared" si="820"/>
        <v>0</v>
      </c>
      <c r="Z2530" s="14">
        <f t="shared" si="821"/>
        <v>0</v>
      </c>
      <c r="AA2530" s="14">
        <f t="shared" si="822"/>
        <v>299.45</v>
      </c>
      <c r="AB2530" s="14">
        <f t="shared" si="824"/>
        <v>0</v>
      </c>
      <c r="AC2530" s="15">
        <f t="shared" si="823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9"/>
        <v>111.77700000000002</v>
      </c>
      <c r="Y2531" s="14">
        <f t="shared" si="820"/>
        <v>0</v>
      </c>
      <c r="Z2531" s="14">
        <f t="shared" si="821"/>
        <v>0</v>
      </c>
      <c r="AA2531" s="14">
        <f t="shared" si="822"/>
        <v>0</v>
      </c>
      <c r="AB2531" s="14">
        <f t="shared" si="824"/>
        <v>299.45</v>
      </c>
      <c r="AC2531" s="15">
        <f t="shared" si="823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20"/>
        <v>0</v>
      </c>
      <c r="Z2532" s="14">
        <f t="shared" si="821"/>
        <v>0</v>
      </c>
      <c r="AA2532" s="14">
        <f t="shared" si="822"/>
        <v>0</v>
      </c>
      <c r="AB2532" s="14">
        <f t="shared" si="824"/>
        <v>0</v>
      </c>
      <c r="AC2532" s="15">
        <f t="shared" si="823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9"/>
        <v>401.05100000000004</v>
      </c>
      <c r="Y2533" s="14">
        <f t="shared" si="820"/>
        <v>0</v>
      </c>
      <c r="Z2533" s="14">
        <f t="shared" si="821"/>
        <v>0</v>
      </c>
      <c r="AA2533" s="14">
        <f t="shared" si="822"/>
        <v>0</v>
      </c>
      <c r="AB2533" s="14">
        <f t="shared" si="824"/>
        <v>0</v>
      </c>
      <c r="AC2533" s="15">
        <f t="shared" si="823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9"/>
        <v>401.05100000000004</v>
      </c>
      <c r="Y2534" s="14">
        <f t="shared" si="820"/>
        <v>0</v>
      </c>
      <c r="Z2534" s="14">
        <f t="shared" si="821"/>
        <v>0</v>
      </c>
      <c r="AA2534" s="14">
        <f t="shared" si="822"/>
        <v>0</v>
      </c>
      <c r="AB2534" s="14">
        <f t="shared" si="824"/>
        <v>0</v>
      </c>
      <c r="AC2534" s="15">
        <f t="shared" si="823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9"/>
        <v>377.89</v>
      </c>
      <c r="Y2535" s="14">
        <f t="shared" si="820"/>
        <v>0</v>
      </c>
      <c r="Z2535" s="14">
        <f t="shared" si="821"/>
        <v>0</v>
      </c>
      <c r="AA2535" s="14">
        <f t="shared" si="822"/>
        <v>0</v>
      </c>
      <c r="AB2535" s="14">
        <f t="shared" si="824"/>
        <v>0</v>
      </c>
      <c r="AC2535" s="15">
        <f t="shared" si="823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9"/>
        <v>396.17500000000007</v>
      </c>
      <c r="Y2536" s="14">
        <f t="shared" si="820"/>
        <v>0</v>
      </c>
      <c r="Z2536" s="14">
        <f t="shared" si="821"/>
        <v>0</v>
      </c>
      <c r="AA2536" s="14">
        <f t="shared" si="822"/>
        <v>0</v>
      </c>
      <c r="AB2536" s="14">
        <f t="shared" si="824"/>
        <v>0</v>
      </c>
      <c r="AC2536" s="15">
        <f t="shared" si="823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8"/>
        <v>276</v>
      </c>
      <c r="Y2537" s="52">
        <f t="shared" si="799"/>
        <v>0</v>
      </c>
      <c r="Z2537" s="52">
        <f t="shared" si="800"/>
        <v>80.5</v>
      </c>
      <c r="AA2537" s="52">
        <f t="shared" si="801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5">N2538+S2538</f>
        <v>343.44</v>
      </c>
      <c r="Y2538" s="14">
        <f t="shared" ref="Y2538:Y2567" si="826">O2538+T2538</f>
        <v>0</v>
      </c>
      <c r="Z2538" s="14">
        <f t="shared" ref="Z2538:Z2567" si="827">P2538+U2538</f>
        <v>74.2</v>
      </c>
      <c r="AA2538" s="14">
        <f t="shared" ref="AA2538:AA2567" si="828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276</v>
      </c>
      <c r="Y2539" s="14">
        <f t="shared" si="826"/>
        <v>0</v>
      </c>
      <c r="Z2539" s="14">
        <f t="shared" si="827"/>
        <v>80.5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15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276</v>
      </c>
      <c r="Y2540" s="14">
        <f t="shared" si="826"/>
        <v>0</v>
      </c>
      <c r="Z2540" s="14">
        <f t="shared" si="827"/>
        <v>80.5</v>
      </c>
      <c r="AA2540" s="14">
        <f t="shared" si="828"/>
        <v>0</v>
      </c>
      <c r="AB2540" s="14">
        <f t="shared" ref="AB2540:AB2567" si="830">R2540+W2540</f>
        <v>0</v>
      </c>
      <c r="AC2540" s="15">
        <f t="shared" si="829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15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276</v>
      </c>
      <c r="Y2541" s="14">
        <f t="shared" si="826"/>
        <v>0</v>
      </c>
      <c r="Z2541" s="14">
        <f t="shared" si="827"/>
        <v>80.5</v>
      </c>
      <c r="AA2541" s="14">
        <f t="shared" si="828"/>
        <v>0</v>
      </c>
      <c r="AB2541" s="14">
        <f t="shared" si="830"/>
        <v>0</v>
      </c>
      <c r="AC2541" s="15">
        <f t="shared" si="829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276</v>
      </c>
      <c r="Y2542" s="14">
        <f t="shared" si="826"/>
        <v>0</v>
      </c>
      <c r="Z2542" s="14">
        <f t="shared" si="827"/>
        <v>80.5</v>
      </c>
      <c r="AA2542" s="14">
        <f t="shared" si="828"/>
        <v>0</v>
      </c>
      <c r="AB2542" s="14">
        <f t="shared" si="830"/>
        <v>0</v>
      </c>
      <c r="AC2542" s="15">
        <f t="shared" si="829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95.4</v>
      </c>
      <c r="Y2543" s="14">
        <f t="shared" si="826"/>
        <v>337.08000000000004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95.4</v>
      </c>
      <c r="Y2544" s="14">
        <f t="shared" si="826"/>
        <v>0</v>
      </c>
      <c r="Z2544" s="14">
        <f t="shared" si="827"/>
        <v>359.34</v>
      </c>
      <c r="AA2544" s="14">
        <f t="shared" si="828"/>
        <v>0</v>
      </c>
      <c r="AB2544" s="14">
        <f t="shared" si="830"/>
        <v>0</v>
      </c>
      <c r="AC2544" s="15">
        <f t="shared" si="829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5"/>
        <v>95.4</v>
      </c>
      <c r="Y2545" s="14">
        <f t="shared" si="826"/>
        <v>0</v>
      </c>
      <c r="Z2545" s="14">
        <f t="shared" si="827"/>
        <v>0</v>
      </c>
      <c r="AA2545" s="14">
        <f t="shared" si="828"/>
        <v>337.08000000000004</v>
      </c>
      <c r="AB2545" s="14">
        <f t="shared" si="830"/>
        <v>0</v>
      </c>
      <c r="AC2545" s="15">
        <f t="shared" si="829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5"/>
        <v>95.4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337.08000000000004</v>
      </c>
      <c r="AC2546" s="15">
        <f t="shared" si="829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6"/>
        <v>0</v>
      </c>
      <c r="Z2547" s="14">
        <f t="shared" si="827"/>
        <v>116.6</v>
      </c>
      <c r="AA2547" s="14">
        <f t="shared" si="828"/>
        <v>0</v>
      </c>
      <c r="AB2547" s="14">
        <f t="shared" si="830"/>
        <v>0</v>
      </c>
      <c r="AC2547" s="15">
        <f t="shared" si="829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445.20000000000005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445.20000000000005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314.82</v>
      </c>
      <c r="Y2550" s="14">
        <f t="shared" si="826"/>
        <v>0</v>
      </c>
      <c r="Z2550" s="14">
        <f t="shared" si="827"/>
        <v>63.6</v>
      </c>
      <c r="AA2550" s="14">
        <f t="shared" si="828"/>
        <v>0</v>
      </c>
      <c r="AB2550" s="14">
        <f t="shared" si="830"/>
        <v>0</v>
      </c>
      <c r="AC2550" s="15">
        <f t="shared" si="829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349.8</v>
      </c>
      <c r="Y2551" s="14">
        <f t="shared" si="826"/>
        <v>0</v>
      </c>
      <c r="Z2551" s="14">
        <f t="shared" si="827"/>
        <v>63.6</v>
      </c>
      <c r="AA2551" s="14">
        <f t="shared" si="828"/>
        <v>0</v>
      </c>
      <c r="AB2551" s="14">
        <f t="shared" si="830"/>
        <v>0</v>
      </c>
      <c r="AC2551" s="15">
        <f t="shared" si="829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5"/>
        <v>293.02</v>
      </c>
      <c r="Y2553" s="52">
        <f t="shared" si="826"/>
        <v>0</v>
      </c>
      <c r="Z2553" s="52">
        <f t="shared" si="827"/>
        <v>0</v>
      </c>
      <c r="AA2553" s="52">
        <f t="shared" si="828"/>
        <v>0</v>
      </c>
      <c r="AB2553" s="52">
        <f t="shared" si="830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5"/>
        <v>332.41600000000005</v>
      </c>
      <c r="Y2554" s="14">
        <f t="shared" si="826"/>
        <v>0</v>
      </c>
      <c r="Z2554" s="14">
        <f t="shared" si="827"/>
        <v>0</v>
      </c>
      <c r="AA2554" s="14">
        <f t="shared" si="828"/>
        <v>0</v>
      </c>
      <c r="AB2554" s="14">
        <f t="shared" si="830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5"/>
        <v>293.02</v>
      </c>
      <c r="Y2555" s="14">
        <f t="shared" si="826"/>
        <v>0</v>
      </c>
      <c r="Z2555" s="14">
        <f t="shared" si="827"/>
        <v>0</v>
      </c>
      <c r="AA2555" s="14">
        <f t="shared" si="828"/>
        <v>0</v>
      </c>
      <c r="AB2555" s="14">
        <f t="shared" si="830"/>
        <v>0</v>
      </c>
      <c r="AC2555" s="15">
        <f t="shared" ref="AC2555:AC2567" si="831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5"/>
        <v>293.02</v>
      </c>
      <c r="Y2556" s="14">
        <f t="shared" si="826"/>
        <v>0</v>
      </c>
      <c r="Z2556" s="14">
        <f t="shared" si="827"/>
        <v>0</v>
      </c>
      <c r="AA2556" s="14">
        <f t="shared" si="828"/>
        <v>0</v>
      </c>
      <c r="AB2556" s="14">
        <f t="shared" si="830"/>
        <v>0</v>
      </c>
      <c r="AC2556" s="15">
        <f t="shared" si="831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5"/>
        <v>293.02</v>
      </c>
      <c r="Y2557" s="14">
        <f t="shared" si="826"/>
        <v>0</v>
      </c>
      <c r="Z2557" s="14">
        <f t="shared" si="827"/>
        <v>0</v>
      </c>
      <c r="AA2557" s="14">
        <f t="shared" si="828"/>
        <v>0</v>
      </c>
      <c r="AB2557" s="14">
        <f t="shared" si="830"/>
        <v>0</v>
      </c>
      <c r="AC2557" s="15">
        <f t="shared" si="831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5"/>
        <v>293.02</v>
      </c>
      <c r="Y2558" s="14">
        <f t="shared" si="826"/>
        <v>0</v>
      </c>
      <c r="Z2558" s="14">
        <f t="shared" si="827"/>
        <v>0</v>
      </c>
      <c r="AA2558" s="14">
        <f t="shared" si="828"/>
        <v>0</v>
      </c>
      <c r="AB2558" s="14">
        <f t="shared" si="830"/>
        <v>0</v>
      </c>
      <c r="AC2558" s="15">
        <f t="shared" si="831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5"/>
        <v>93.492000000000019</v>
      </c>
      <c r="Y2559" s="14">
        <f t="shared" si="826"/>
        <v>255.35399999999998</v>
      </c>
      <c r="Z2559" s="14">
        <f t="shared" si="827"/>
        <v>0</v>
      </c>
      <c r="AA2559" s="14">
        <f t="shared" si="828"/>
        <v>0</v>
      </c>
      <c r="AB2559" s="14">
        <f t="shared" si="830"/>
        <v>0</v>
      </c>
      <c r="AC2559" s="15">
        <f t="shared" si="831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5"/>
        <v>93.492000000000019</v>
      </c>
      <c r="Y2560" s="14">
        <f t="shared" si="826"/>
        <v>0</v>
      </c>
      <c r="Z2560" s="14">
        <f t="shared" si="827"/>
        <v>255.35399999999998</v>
      </c>
      <c r="AA2560" s="14">
        <f t="shared" si="828"/>
        <v>0</v>
      </c>
      <c r="AB2560" s="14">
        <f t="shared" si="830"/>
        <v>0</v>
      </c>
      <c r="AC2560" s="15">
        <f t="shared" si="831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5"/>
        <v>93.492000000000019</v>
      </c>
      <c r="Y2561" s="14">
        <f t="shared" si="826"/>
        <v>0</v>
      </c>
      <c r="Z2561" s="14">
        <f t="shared" si="827"/>
        <v>0</v>
      </c>
      <c r="AA2561" s="14">
        <f t="shared" si="828"/>
        <v>255.35399999999998</v>
      </c>
      <c r="AB2561" s="14">
        <f t="shared" si="830"/>
        <v>0</v>
      </c>
      <c r="AC2561" s="15">
        <f t="shared" si="831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5"/>
        <v>93.492000000000019</v>
      </c>
      <c r="Y2562" s="14">
        <f t="shared" si="826"/>
        <v>0</v>
      </c>
      <c r="Z2562" s="14">
        <f t="shared" si="827"/>
        <v>0</v>
      </c>
      <c r="AA2562" s="14">
        <f t="shared" si="828"/>
        <v>0</v>
      </c>
      <c r="AB2562" s="14">
        <f t="shared" si="830"/>
        <v>255.35399999999998</v>
      </c>
      <c r="AC2562" s="15">
        <f t="shared" si="831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6"/>
        <v>0</v>
      </c>
      <c r="Z2563" s="14">
        <f t="shared" si="827"/>
        <v>0</v>
      </c>
      <c r="AA2563" s="14">
        <f t="shared" si="828"/>
        <v>0</v>
      </c>
      <c r="AB2563" s="14">
        <f t="shared" si="830"/>
        <v>0</v>
      </c>
      <c r="AC2563" s="15">
        <f t="shared" si="831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2">N2564+S2564</f>
        <v>332.41600000000005</v>
      </c>
      <c r="Y2564" s="14">
        <f t="shared" si="826"/>
        <v>0</v>
      </c>
      <c r="Z2564" s="14">
        <f t="shared" si="827"/>
        <v>0</v>
      </c>
      <c r="AA2564" s="14">
        <f t="shared" si="828"/>
        <v>0</v>
      </c>
      <c r="AB2564" s="14">
        <f t="shared" si="830"/>
        <v>0</v>
      </c>
      <c r="AC2564" s="15">
        <f t="shared" si="831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2"/>
        <v>332.41600000000005</v>
      </c>
      <c r="Y2565" s="14">
        <f t="shared" si="826"/>
        <v>0</v>
      </c>
      <c r="Z2565" s="14">
        <f t="shared" si="827"/>
        <v>0</v>
      </c>
      <c r="AA2565" s="14">
        <f t="shared" si="828"/>
        <v>0</v>
      </c>
      <c r="AB2565" s="14">
        <f t="shared" si="830"/>
        <v>0</v>
      </c>
      <c r="AC2565" s="15">
        <f t="shared" si="831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2"/>
        <v>306.44600000000003</v>
      </c>
      <c r="Y2566" s="14">
        <f t="shared" si="826"/>
        <v>0</v>
      </c>
      <c r="Z2566" s="14">
        <f t="shared" si="827"/>
        <v>0</v>
      </c>
      <c r="AA2566" s="14">
        <f t="shared" si="828"/>
        <v>0</v>
      </c>
      <c r="AB2566" s="14">
        <f t="shared" si="830"/>
        <v>0</v>
      </c>
      <c r="AC2566" s="15">
        <f t="shared" si="831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2"/>
        <v>335.01300000000003</v>
      </c>
      <c r="Y2567" s="14">
        <f t="shared" si="826"/>
        <v>0</v>
      </c>
      <c r="Z2567" s="14">
        <f t="shared" si="827"/>
        <v>0</v>
      </c>
      <c r="AA2567" s="14">
        <f t="shared" si="828"/>
        <v>0</v>
      </c>
      <c r="AB2567" s="14">
        <f t="shared" si="830"/>
        <v>0</v>
      </c>
      <c r="AC2567" s="15">
        <f t="shared" si="831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3">N2569+S2569</f>
        <v>502.54999999999995</v>
      </c>
      <c r="Y2569" s="14">
        <f t="shared" ref="Y2569:Y2598" si="834">O2569+T2569</f>
        <v>0</v>
      </c>
      <c r="Z2569" s="14">
        <f t="shared" ref="Z2569:Z2598" si="835">P2569+U2569</f>
        <v>0</v>
      </c>
      <c r="AA2569" s="14">
        <f t="shared" ref="AA2569:AA2598" si="836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3"/>
        <v>563.92000000000007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3"/>
        <v>502.54999999999995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>R2571+W2571</f>
        <v>0</v>
      </c>
      <c r="AC2571" s="15">
        <f t="shared" ref="AC2571:AC2583" si="837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3"/>
        <v>502.54999999999995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ref="AB2572:AB2584" si="838">R2572+W2572</f>
        <v>0</v>
      </c>
      <c r="AC2572" s="15">
        <f t="shared" si="837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3"/>
        <v>502.54999999999995</v>
      </c>
      <c r="Y2573" s="14">
        <f t="shared" si="834"/>
        <v>0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3"/>
        <v>502.54999999999995</v>
      </c>
      <c r="Y2574" s="14">
        <f t="shared" si="834"/>
        <v>0</v>
      </c>
      <c r="Z2574" s="14">
        <f t="shared" si="835"/>
        <v>0</v>
      </c>
      <c r="AA2574" s="14">
        <f t="shared" si="836"/>
        <v>0</v>
      </c>
      <c r="AB2574" s="14">
        <f t="shared" si="838"/>
        <v>0</v>
      </c>
      <c r="AC2574" s="15">
        <f t="shared" si="837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3"/>
        <v>166.15500000000003</v>
      </c>
      <c r="Y2575" s="14">
        <f t="shared" si="834"/>
        <v>398.77200000000005</v>
      </c>
      <c r="Z2575" s="14">
        <f t="shared" si="835"/>
        <v>0</v>
      </c>
      <c r="AA2575" s="14">
        <f t="shared" si="836"/>
        <v>0</v>
      </c>
      <c r="AB2575" s="14">
        <f t="shared" si="838"/>
        <v>0</v>
      </c>
      <c r="AC2575" s="15">
        <f t="shared" si="837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3"/>
        <v>166.15500000000003</v>
      </c>
      <c r="Y2576" s="14">
        <f t="shared" si="834"/>
        <v>0</v>
      </c>
      <c r="Z2576" s="14">
        <f t="shared" si="835"/>
        <v>398.77200000000005</v>
      </c>
      <c r="AA2576" s="14">
        <f t="shared" si="836"/>
        <v>0</v>
      </c>
      <c r="AB2576" s="14">
        <f t="shared" si="838"/>
        <v>0</v>
      </c>
      <c r="AC2576" s="15">
        <f t="shared" si="837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3"/>
        <v>166.15500000000003</v>
      </c>
      <c r="Y2577" s="14">
        <f t="shared" si="834"/>
        <v>0</v>
      </c>
      <c r="Z2577" s="14">
        <f t="shared" si="835"/>
        <v>0</v>
      </c>
      <c r="AA2577" s="14">
        <f t="shared" si="836"/>
        <v>398.77200000000005</v>
      </c>
      <c r="AB2577" s="14">
        <f t="shared" si="838"/>
        <v>0</v>
      </c>
      <c r="AC2577" s="15">
        <f t="shared" si="837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3"/>
        <v>166.15500000000003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398.77200000000005</v>
      </c>
      <c r="AC2578" s="15">
        <f t="shared" si="837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3"/>
        <v>582.04600000000005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3"/>
        <v>582.04600000000005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3"/>
        <v>538.745</v>
      </c>
      <c r="Y2582" s="14">
        <f t="shared" si="834"/>
        <v>0</v>
      </c>
      <c r="Z2582" s="14">
        <f t="shared" si="835"/>
        <v>0</v>
      </c>
      <c r="AA2582" s="14">
        <f t="shared" si="836"/>
        <v>0</v>
      </c>
      <c r="AB2582" s="14">
        <f t="shared" si="838"/>
        <v>0</v>
      </c>
      <c r="AC2582" s="15">
        <f t="shared" si="837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3"/>
        <v>624.34</v>
      </c>
      <c r="Y2583" s="14">
        <f t="shared" si="834"/>
        <v>0</v>
      </c>
      <c r="Z2583" s="14">
        <f t="shared" si="835"/>
        <v>0</v>
      </c>
      <c r="AA2583" s="14">
        <f t="shared" si="836"/>
        <v>0</v>
      </c>
      <c r="AB2583" s="14">
        <f t="shared" si="838"/>
        <v>0</v>
      </c>
      <c r="AC2583" s="15">
        <f t="shared" si="837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3"/>
        <v>482.99999999999989</v>
      </c>
      <c r="Y2584" s="52">
        <f t="shared" si="834"/>
        <v>0</v>
      </c>
      <c r="Z2584" s="52">
        <f t="shared" si="835"/>
        <v>0</v>
      </c>
      <c r="AA2584" s="52">
        <f t="shared" si="836"/>
        <v>0</v>
      </c>
      <c r="AB2584" s="52">
        <f t="shared" si="838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3"/>
        <v>537.95000000000005</v>
      </c>
      <c r="Y2585" s="14">
        <f t="shared" si="834"/>
        <v>0</v>
      </c>
      <c r="Z2585" s="14">
        <f t="shared" si="835"/>
        <v>0</v>
      </c>
      <c r="AA2585" s="14">
        <f t="shared" si="836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3"/>
        <v>482.99999999999989</v>
      </c>
      <c r="Y2586" s="14">
        <f t="shared" si="834"/>
        <v>0</v>
      </c>
      <c r="Z2586" s="14">
        <f t="shared" si="835"/>
        <v>0</v>
      </c>
      <c r="AA2586" s="14">
        <f t="shared" si="836"/>
        <v>0</v>
      </c>
      <c r="AB2586" s="14">
        <f>R2586+W2586</f>
        <v>0</v>
      </c>
      <c r="AC2586" s="15">
        <f t="shared" ref="AC2586:AC2598" si="839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3"/>
        <v>482.99999999999989</v>
      </c>
      <c r="Y2587" s="14">
        <f t="shared" si="834"/>
        <v>0</v>
      </c>
      <c r="Z2587" s="14">
        <f t="shared" si="835"/>
        <v>0</v>
      </c>
      <c r="AA2587" s="14">
        <f t="shared" si="836"/>
        <v>0</v>
      </c>
      <c r="AB2587" s="14">
        <f t="shared" ref="AB2587:AB2598" si="840">R2587+W2587</f>
        <v>0</v>
      </c>
      <c r="AC2587" s="15">
        <f t="shared" si="839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3"/>
        <v>482.99999999999989</v>
      </c>
      <c r="Y2588" s="14">
        <f t="shared" si="834"/>
        <v>0</v>
      </c>
      <c r="Z2588" s="14">
        <f t="shared" si="835"/>
        <v>0</v>
      </c>
      <c r="AA2588" s="14">
        <f t="shared" si="836"/>
        <v>0</v>
      </c>
      <c r="AB2588" s="14">
        <f t="shared" si="840"/>
        <v>0</v>
      </c>
      <c r="AC2588" s="15">
        <f t="shared" si="839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3"/>
        <v>482.99999999999989</v>
      </c>
      <c r="Y2589" s="14">
        <f t="shared" si="834"/>
        <v>0</v>
      </c>
      <c r="Z2589" s="14">
        <f t="shared" si="835"/>
        <v>0</v>
      </c>
      <c r="AA2589" s="14">
        <f t="shared" si="836"/>
        <v>0</v>
      </c>
      <c r="AB2589" s="14">
        <f t="shared" si="840"/>
        <v>0</v>
      </c>
      <c r="AC2589" s="15">
        <f t="shared" si="839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3"/>
        <v>158.57599999999999</v>
      </c>
      <c r="Y2590" s="14">
        <f t="shared" si="834"/>
        <v>380.27499999999998</v>
      </c>
      <c r="Z2590" s="14">
        <f t="shared" si="835"/>
        <v>0</v>
      </c>
      <c r="AA2590" s="14">
        <f t="shared" si="836"/>
        <v>0</v>
      </c>
      <c r="AB2590" s="14">
        <f t="shared" si="840"/>
        <v>0</v>
      </c>
      <c r="AC2590" s="15">
        <f t="shared" si="839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3"/>
        <v>158.57599999999999</v>
      </c>
      <c r="Y2591" s="14">
        <f t="shared" si="834"/>
        <v>0</v>
      </c>
      <c r="Z2591" s="14">
        <f t="shared" si="835"/>
        <v>380.27499999999998</v>
      </c>
      <c r="AA2591" s="14">
        <f t="shared" si="836"/>
        <v>0</v>
      </c>
      <c r="AB2591" s="14">
        <f t="shared" si="840"/>
        <v>0</v>
      </c>
      <c r="AC2591" s="15">
        <f t="shared" si="839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3"/>
        <v>158.57599999999999</v>
      </c>
      <c r="Y2592" s="14">
        <f t="shared" si="834"/>
        <v>0</v>
      </c>
      <c r="Z2592" s="14">
        <f t="shared" si="835"/>
        <v>0</v>
      </c>
      <c r="AA2592" s="14">
        <f t="shared" si="836"/>
        <v>380.27499999999998</v>
      </c>
      <c r="AB2592" s="14">
        <f t="shared" si="840"/>
        <v>0</v>
      </c>
      <c r="AC2592" s="15">
        <f t="shared" si="839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3"/>
        <v>158.57599999999999</v>
      </c>
      <c r="Y2593" s="14">
        <f t="shared" si="834"/>
        <v>0</v>
      </c>
      <c r="Z2593" s="14">
        <f t="shared" si="835"/>
        <v>0</v>
      </c>
      <c r="AA2593" s="14">
        <f t="shared" si="836"/>
        <v>0</v>
      </c>
      <c r="AB2593" s="14">
        <f t="shared" si="840"/>
        <v>380.27499999999998</v>
      </c>
      <c r="AC2593" s="15">
        <f t="shared" si="839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4"/>
        <v>0</v>
      </c>
      <c r="Z2594" s="14">
        <f t="shared" si="835"/>
        <v>0</v>
      </c>
      <c r="AA2594" s="14">
        <f t="shared" si="836"/>
        <v>0</v>
      </c>
      <c r="AB2594" s="14">
        <f t="shared" si="840"/>
        <v>0</v>
      </c>
      <c r="AC2594" s="15">
        <f t="shared" si="839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3"/>
        <v>556.5</v>
      </c>
      <c r="Y2595" s="14">
        <f t="shared" si="834"/>
        <v>0</v>
      </c>
      <c r="Z2595" s="14">
        <f t="shared" si="835"/>
        <v>0</v>
      </c>
      <c r="AA2595" s="14">
        <f t="shared" si="836"/>
        <v>0</v>
      </c>
      <c r="AB2595" s="14">
        <f t="shared" si="840"/>
        <v>0</v>
      </c>
      <c r="AC2595" s="15">
        <f t="shared" si="839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3"/>
        <v>556.5</v>
      </c>
      <c r="Y2596" s="14">
        <f t="shared" si="834"/>
        <v>0</v>
      </c>
      <c r="Z2596" s="14">
        <f t="shared" si="835"/>
        <v>0</v>
      </c>
      <c r="AA2596" s="14">
        <f t="shared" si="836"/>
        <v>0</v>
      </c>
      <c r="AB2596" s="14">
        <f t="shared" si="840"/>
        <v>0</v>
      </c>
      <c r="AC2596" s="15">
        <f t="shared" si="839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3"/>
        <v>510.125</v>
      </c>
      <c r="Y2597" s="14">
        <f t="shared" si="834"/>
        <v>0</v>
      </c>
      <c r="Z2597" s="14">
        <f t="shared" si="835"/>
        <v>0</v>
      </c>
      <c r="AA2597" s="14">
        <f t="shared" si="836"/>
        <v>0</v>
      </c>
      <c r="AB2597" s="14">
        <f t="shared" si="840"/>
        <v>0</v>
      </c>
      <c r="AC2597" s="15">
        <f t="shared" si="839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3"/>
        <v>593.6</v>
      </c>
      <c r="Y2598" s="14">
        <f t="shared" si="834"/>
        <v>0</v>
      </c>
      <c r="Z2598" s="14">
        <f t="shared" si="835"/>
        <v>0</v>
      </c>
      <c r="AA2598" s="14">
        <f t="shared" si="836"/>
        <v>0</v>
      </c>
      <c r="AB2598" s="14">
        <f t="shared" si="840"/>
        <v>0</v>
      </c>
      <c r="AC2598" s="15">
        <f t="shared" si="839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1">N2599+S2599</f>
        <v>506</v>
      </c>
      <c r="Y2599" s="52">
        <f t="shared" ref="Y2599:Y2613" si="842">O2599+T2599</f>
        <v>0</v>
      </c>
      <c r="Z2599" s="52">
        <f t="shared" ref="Z2599:Z2613" si="843">P2599+U2599</f>
        <v>0</v>
      </c>
      <c r="AA2599" s="52">
        <f t="shared" ref="AA2599:AA2613" si="844">Q2599+V2599</f>
        <v>0</v>
      </c>
      <c r="AB2599" s="52">
        <f t="shared" ref="AB2599" si="845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1"/>
        <v>551.20000000000005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1"/>
        <v>506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>R2601+W2601</f>
        <v>0</v>
      </c>
      <c r="AC2601" s="15">
        <f t="shared" ref="AC2601:AC2613" si="846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1"/>
        <v>506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ref="AB2602:AB2613" si="847">R2602+W2602</f>
        <v>0</v>
      </c>
      <c r="AC2602" s="15">
        <f t="shared" si="846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1"/>
        <v>506</v>
      </c>
      <c r="Y2603" s="14">
        <f t="shared" si="842"/>
        <v>0</v>
      </c>
      <c r="Z2603" s="14">
        <f t="shared" si="843"/>
        <v>0</v>
      </c>
      <c r="AA2603" s="14">
        <f t="shared" si="844"/>
        <v>0</v>
      </c>
      <c r="AB2603" s="14">
        <f t="shared" si="847"/>
        <v>0</v>
      </c>
      <c r="AC2603" s="15">
        <f t="shared" si="846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1"/>
        <v>506</v>
      </c>
      <c r="Y2604" s="14">
        <f t="shared" si="842"/>
        <v>0</v>
      </c>
      <c r="Z2604" s="14">
        <f t="shared" si="843"/>
        <v>0</v>
      </c>
      <c r="AA2604" s="14">
        <f t="shared" si="844"/>
        <v>0</v>
      </c>
      <c r="AB2604" s="14">
        <f t="shared" si="847"/>
        <v>0</v>
      </c>
      <c r="AC2604" s="15">
        <f t="shared" si="846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1"/>
        <v>169.6</v>
      </c>
      <c r="Y2605" s="14">
        <f t="shared" si="842"/>
        <v>404.92</v>
      </c>
      <c r="Z2605" s="14">
        <f t="shared" si="843"/>
        <v>0</v>
      </c>
      <c r="AA2605" s="14">
        <f t="shared" si="844"/>
        <v>0</v>
      </c>
      <c r="AB2605" s="14">
        <f t="shared" si="847"/>
        <v>0</v>
      </c>
      <c r="AC2605" s="15">
        <f t="shared" si="846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1"/>
        <v>169.6</v>
      </c>
      <c r="Y2606" s="14">
        <f t="shared" si="842"/>
        <v>0</v>
      </c>
      <c r="Z2606" s="14">
        <f t="shared" si="843"/>
        <v>404.92</v>
      </c>
      <c r="AA2606" s="14">
        <f t="shared" si="844"/>
        <v>0</v>
      </c>
      <c r="AB2606" s="14">
        <f t="shared" si="847"/>
        <v>0</v>
      </c>
      <c r="AC2606" s="15">
        <f t="shared" si="846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1"/>
        <v>169.6</v>
      </c>
      <c r="Y2607" s="14">
        <f t="shared" si="842"/>
        <v>0</v>
      </c>
      <c r="Z2607" s="14">
        <f t="shared" si="843"/>
        <v>0</v>
      </c>
      <c r="AA2607" s="14">
        <f t="shared" si="844"/>
        <v>404.92</v>
      </c>
      <c r="AB2607" s="14">
        <f t="shared" si="847"/>
        <v>0</v>
      </c>
      <c r="AC2607" s="15">
        <f t="shared" si="846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1"/>
        <v>169.6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7"/>
        <v>404.92</v>
      </c>
      <c r="AC2608" s="15">
        <f t="shared" si="846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7"/>
        <v>0</v>
      </c>
      <c r="AC2609" s="15">
        <f t="shared" si="846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1"/>
        <v>551.20000000000005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7"/>
        <v>0</v>
      </c>
      <c r="AC2610" s="15">
        <f t="shared" si="846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1"/>
        <v>551.20000000000005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7"/>
        <v>0</v>
      </c>
      <c r="AC2611" s="15">
        <f t="shared" si="846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1"/>
        <v>551.20000000000005</v>
      </c>
      <c r="Y2612" s="14">
        <f t="shared" si="842"/>
        <v>0</v>
      </c>
      <c r="Z2612" s="14">
        <f t="shared" si="843"/>
        <v>0</v>
      </c>
      <c r="AA2612" s="14">
        <f t="shared" si="844"/>
        <v>0</v>
      </c>
      <c r="AB2612" s="14">
        <f t="shared" si="847"/>
        <v>0</v>
      </c>
      <c r="AC2612" s="15">
        <f t="shared" si="846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1"/>
        <v>609.5</v>
      </c>
      <c r="Y2613" s="14">
        <f t="shared" si="842"/>
        <v>0</v>
      </c>
      <c r="Z2613" s="14">
        <f t="shared" si="843"/>
        <v>0</v>
      </c>
      <c r="AA2613" s="14">
        <f t="shared" si="844"/>
        <v>0</v>
      </c>
      <c r="AB2613" s="14">
        <f t="shared" si="847"/>
        <v>0</v>
      </c>
      <c r="AC2613" s="15">
        <f t="shared" si="846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8">N2614+S2614</f>
        <v>524.39999999999986</v>
      </c>
      <c r="Y2614" s="52">
        <f t="shared" ref="Y2614:Y2629" si="849">O2614+T2614</f>
        <v>0</v>
      </c>
      <c r="Z2614" s="52">
        <f t="shared" ref="Z2614:Z2629" si="850">P2614+U2614</f>
        <v>0</v>
      </c>
      <c r="AA2614" s="52">
        <f t="shared" ref="AA2614:AA2629" si="851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8"/>
        <v>584.06000000000006</v>
      </c>
      <c r="Y2615" s="14">
        <f t="shared" si="849"/>
        <v>0</v>
      </c>
      <c r="Z2615" s="14">
        <f t="shared" si="850"/>
        <v>0</v>
      </c>
      <c r="AA2615" s="14">
        <f t="shared" si="851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8"/>
        <v>524.39999999999986</v>
      </c>
      <c r="Y2616" s="14">
        <f t="shared" si="849"/>
        <v>0</v>
      </c>
      <c r="Z2616" s="14">
        <f t="shared" si="850"/>
        <v>0</v>
      </c>
      <c r="AA2616" s="14">
        <f t="shared" si="851"/>
        <v>0</v>
      </c>
      <c r="AB2616" s="14">
        <f>R2616+W2616</f>
        <v>0</v>
      </c>
      <c r="AC2616" s="15">
        <f t="shared" ref="AC2616:AC2628" si="852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8"/>
        <v>524.39999999999986</v>
      </c>
      <c r="Y2617" s="14">
        <f t="shared" si="849"/>
        <v>0</v>
      </c>
      <c r="Z2617" s="14">
        <f t="shared" si="850"/>
        <v>0</v>
      </c>
      <c r="AA2617" s="14">
        <f t="shared" si="851"/>
        <v>0</v>
      </c>
      <c r="AB2617" s="14">
        <f t="shared" ref="AB2617:AB2628" si="853">R2617+W2617</f>
        <v>0</v>
      </c>
      <c r="AC2617" s="15">
        <f t="shared" si="852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8"/>
        <v>524.39999999999986</v>
      </c>
      <c r="Y2618" s="14">
        <f t="shared" si="849"/>
        <v>0</v>
      </c>
      <c r="Z2618" s="14">
        <f t="shared" si="850"/>
        <v>0</v>
      </c>
      <c r="AA2618" s="14">
        <f t="shared" si="851"/>
        <v>0</v>
      </c>
      <c r="AB2618" s="14">
        <f t="shared" si="853"/>
        <v>0</v>
      </c>
      <c r="AC2618" s="15">
        <f t="shared" si="852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8"/>
        <v>524.39999999999986</v>
      </c>
      <c r="Y2619" s="14">
        <f t="shared" si="849"/>
        <v>0</v>
      </c>
      <c r="Z2619" s="14">
        <f t="shared" si="850"/>
        <v>0</v>
      </c>
      <c r="AA2619" s="14">
        <f t="shared" si="851"/>
        <v>0</v>
      </c>
      <c r="AB2619" s="14">
        <f t="shared" si="853"/>
        <v>0</v>
      </c>
      <c r="AC2619" s="15">
        <f t="shared" si="852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8"/>
        <v>171.19</v>
      </c>
      <c r="Y2620" s="14">
        <f t="shared" si="849"/>
        <v>412.87</v>
      </c>
      <c r="Z2620" s="14">
        <f t="shared" si="850"/>
        <v>0</v>
      </c>
      <c r="AA2620" s="14">
        <f t="shared" si="851"/>
        <v>0</v>
      </c>
      <c r="AB2620" s="14">
        <f t="shared" si="853"/>
        <v>0</v>
      </c>
      <c r="AC2620" s="15">
        <f t="shared" si="852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8"/>
        <v>171.19</v>
      </c>
      <c r="Y2621" s="14">
        <f t="shared" si="849"/>
        <v>0</v>
      </c>
      <c r="Z2621" s="14">
        <f t="shared" si="850"/>
        <v>412.87</v>
      </c>
      <c r="AA2621" s="14">
        <f t="shared" si="851"/>
        <v>0</v>
      </c>
      <c r="AB2621" s="14">
        <f t="shared" si="853"/>
        <v>0</v>
      </c>
      <c r="AC2621" s="15">
        <f t="shared" si="852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8"/>
        <v>171.19</v>
      </c>
      <c r="Y2622" s="14">
        <f t="shared" si="849"/>
        <v>0</v>
      </c>
      <c r="Z2622" s="14">
        <f t="shared" si="850"/>
        <v>0</v>
      </c>
      <c r="AA2622" s="14">
        <f t="shared" si="851"/>
        <v>412.87</v>
      </c>
      <c r="AB2622" s="14">
        <f t="shared" si="853"/>
        <v>0</v>
      </c>
      <c r="AC2622" s="15">
        <f t="shared" si="852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8"/>
        <v>171.19</v>
      </c>
      <c r="Y2623" s="14">
        <f t="shared" si="849"/>
        <v>0</v>
      </c>
      <c r="Z2623" s="14">
        <f t="shared" si="850"/>
        <v>0</v>
      </c>
      <c r="AA2623" s="14">
        <f t="shared" si="851"/>
        <v>0</v>
      </c>
      <c r="AB2623" s="14">
        <f t="shared" si="853"/>
        <v>412.87</v>
      </c>
      <c r="AC2623" s="15">
        <f t="shared" si="852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9"/>
        <v>0</v>
      </c>
      <c r="Z2624" s="14">
        <f t="shared" si="850"/>
        <v>0</v>
      </c>
      <c r="AA2624" s="14">
        <f t="shared" si="851"/>
        <v>0</v>
      </c>
      <c r="AB2624" s="14">
        <f t="shared" si="853"/>
        <v>0</v>
      </c>
      <c r="AC2624" s="15">
        <f t="shared" si="852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8"/>
        <v>604.20000000000005</v>
      </c>
      <c r="Y2625" s="14">
        <f t="shared" si="849"/>
        <v>0</v>
      </c>
      <c r="Z2625" s="14">
        <f t="shared" si="850"/>
        <v>0</v>
      </c>
      <c r="AA2625" s="14">
        <f t="shared" si="851"/>
        <v>0</v>
      </c>
      <c r="AB2625" s="14">
        <f t="shared" si="853"/>
        <v>0</v>
      </c>
      <c r="AC2625" s="15">
        <f t="shared" si="852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8"/>
        <v>604.20000000000005</v>
      </c>
      <c r="Y2626" s="14">
        <f t="shared" si="849"/>
        <v>0</v>
      </c>
      <c r="Z2626" s="14">
        <f t="shared" si="850"/>
        <v>0</v>
      </c>
      <c r="AA2626" s="14">
        <f t="shared" si="851"/>
        <v>0</v>
      </c>
      <c r="AB2626" s="14">
        <f t="shared" si="853"/>
        <v>0</v>
      </c>
      <c r="AC2626" s="15">
        <f t="shared" si="852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8"/>
        <v>548.81500000000005</v>
      </c>
      <c r="Y2627" s="14">
        <f t="shared" si="849"/>
        <v>0</v>
      </c>
      <c r="Z2627" s="14">
        <f t="shared" si="850"/>
        <v>0</v>
      </c>
      <c r="AA2627" s="14">
        <f t="shared" si="851"/>
        <v>0</v>
      </c>
      <c r="AB2627" s="14">
        <f t="shared" si="853"/>
        <v>0</v>
      </c>
      <c r="AC2627" s="15">
        <f t="shared" si="852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8"/>
        <v>624.34</v>
      </c>
      <c r="Y2628" s="14">
        <f t="shared" si="849"/>
        <v>0</v>
      </c>
      <c r="Z2628" s="14">
        <f t="shared" si="850"/>
        <v>0</v>
      </c>
      <c r="AA2628" s="14">
        <f t="shared" si="851"/>
        <v>0</v>
      </c>
      <c r="AB2628" s="14">
        <f t="shared" si="853"/>
        <v>0</v>
      </c>
      <c r="AC2628" s="15">
        <f t="shared" si="852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8"/>
        <v>379.5</v>
      </c>
      <c r="Y2629" s="52">
        <f t="shared" si="849"/>
        <v>0</v>
      </c>
      <c r="Z2629" s="52">
        <f t="shared" si="850"/>
        <v>128.80000000000001</v>
      </c>
      <c r="AA2629" s="52">
        <f t="shared" si="851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4">N2630+S2630</f>
        <v>461.1</v>
      </c>
      <c r="Y2630" s="14">
        <f t="shared" ref="Y2630:Y2643" si="855">O2630+T2630</f>
        <v>0</v>
      </c>
      <c r="Z2630" s="14">
        <f t="shared" ref="Z2630:Z2643" si="856">P2630+U2630</f>
        <v>118.72000000000001</v>
      </c>
      <c r="AA2630" s="14">
        <f t="shared" ref="AA2630:AA2643" si="857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4"/>
        <v>379.5</v>
      </c>
      <c r="Y2631" s="14">
        <f t="shared" si="855"/>
        <v>0</v>
      </c>
      <c r="Z2631" s="14">
        <f t="shared" si="856"/>
        <v>128.80000000000001</v>
      </c>
      <c r="AA2631" s="14">
        <f t="shared" si="857"/>
        <v>0</v>
      </c>
      <c r="AB2631" s="14">
        <f>R2631+W2631</f>
        <v>0</v>
      </c>
      <c r="AC2631" s="15">
        <f t="shared" ref="AC2631:AC2643" si="858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20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4"/>
        <v>379.5</v>
      </c>
      <c r="Y2632" s="14">
        <f t="shared" si="855"/>
        <v>0</v>
      </c>
      <c r="Z2632" s="14">
        <f t="shared" si="856"/>
        <v>128.80000000000001</v>
      </c>
      <c r="AA2632" s="14">
        <f t="shared" si="857"/>
        <v>0</v>
      </c>
      <c r="AB2632" s="14">
        <f t="shared" ref="AB2632:AB2643" si="859">R2632+W2632</f>
        <v>0</v>
      </c>
      <c r="AC2632" s="15">
        <f t="shared" si="858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20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4"/>
        <v>379.5</v>
      </c>
      <c r="Y2633" s="14">
        <f t="shared" si="855"/>
        <v>0</v>
      </c>
      <c r="Z2633" s="14">
        <f t="shared" si="856"/>
        <v>128.80000000000001</v>
      </c>
      <c r="AA2633" s="14">
        <f t="shared" si="857"/>
        <v>0</v>
      </c>
      <c r="AB2633" s="14">
        <f t="shared" si="859"/>
        <v>0</v>
      </c>
      <c r="AC2633" s="15">
        <f t="shared" si="858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4"/>
        <v>379.5</v>
      </c>
      <c r="Y2634" s="14">
        <f t="shared" si="855"/>
        <v>0</v>
      </c>
      <c r="Z2634" s="14">
        <f t="shared" si="856"/>
        <v>128.80000000000001</v>
      </c>
      <c r="AA2634" s="14">
        <f t="shared" si="857"/>
        <v>0</v>
      </c>
      <c r="AB2634" s="14">
        <f t="shared" si="859"/>
        <v>0</v>
      </c>
      <c r="AC2634" s="15">
        <f t="shared" si="858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4"/>
        <v>127.2</v>
      </c>
      <c r="Y2635" s="14">
        <f t="shared" si="855"/>
        <v>426.12</v>
      </c>
      <c r="Z2635" s="14">
        <f t="shared" si="856"/>
        <v>0</v>
      </c>
      <c r="AA2635" s="14">
        <f t="shared" si="857"/>
        <v>0</v>
      </c>
      <c r="AB2635" s="14">
        <f t="shared" si="859"/>
        <v>0</v>
      </c>
      <c r="AC2635" s="15">
        <f t="shared" si="858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4"/>
        <v>127.2</v>
      </c>
      <c r="Y2636" s="14">
        <f t="shared" si="855"/>
        <v>0</v>
      </c>
      <c r="Z2636" s="14">
        <f t="shared" si="856"/>
        <v>470.64000000000004</v>
      </c>
      <c r="AA2636" s="14">
        <f t="shared" si="857"/>
        <v>0</v>
      </c>
      <c r="AB2636" s="14">
        <f t="shared" si="859"/>
        <v>0</v>
      </c>
      <c r="AC2636" s="15">
        <f t="shared" si="858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4"/>
        <v>127.2</v>
      </c>
      <c r="Y2637" s="14">
        <f t="shared" si="855"/>
        <v>0</v>
      </c>
      <c r="Z2637" s="14">
        <f t="shared" si="856"/>
        <v>0</v>
      </c>
      <c r="AA2637" s="14">
        <f t="shared" si="857"/>
        <v>426.12</v>
      </c>
      <c r="AB2637" s="14">
        <f t="shared" si="859"/>
        <v>0</v>
      </c>
      <c r="AC2637" s="15">
        <f t="shared" si="858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4"/>
        <v>127.2</v>
      </c>
      <c r="Y2638" s="14">
        <f t="shared" si="855"/>
        <v>0</v>
      </c>
      <c r="Z2638" s="14">
        <f t="shared" si="856"/>
        <v>0</v>
      </c>
      <c r="AA2638" s="14">
        <f t="shared" si="857"/>
        <v>0</v>
      </c>
      <c r="AB2638" s="14">
        <f t="shared" si="859"/>
        <v>426.12</v>
      </c>
      <c r="AC2638" s="15">
        <f t="shared" si="858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5"/>
        <v>0</v>
      </c>
      <c r="Z2639" s="14">
        <f t="shared" si="856"/>
        <v>169.60000000000002</v>
      </c>
      <c r="AA2639" s="14">
        <f t="shared" si="857"/>
        <v>0</v>
      </c>
      <c r="AB2639" s="14">
        <f t="shared" si="859"/>
        <v>0</v>
      </c>
      <c r="AC2639" s="15">
        <f t="shared" si="858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4"/>
        <v>540.6</v>
      </c>
      <c r="Y2640" s="14">
        <f t="shared" si="855"/>
        <v>0</v>
      </c>
      <c r="Z2640" s="14">
        <f t="shared" si="856"/>
        <v>0</v>
      </c>
      <c r="AA2640" s="14">
        <f t="shared" si="857"/>
        <v>0</v>
      </c>
      <c r="AB2640" s="14">
        <f t="shared" si="859"/>
        <v>0</v>
      </c>
      <c r="AC2640" s="15">
        <f t="shared" si="858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4"/>
        <v>540.6</v>
      </c>
      <c r="Y2641" s="14">
        <f t="shared" si="855"/>
        <v>0</v>
      </c>
      <c r="Z2641" s="14">
        <f t="shared" si="856"/>
        <v>0</v>
      </c>
      <c r="AA2641" s="14">
        <f t="shared" si="857"/>
        <v>0</v>
      </c>
      <c r="AB2641" s="14">
        <f t="shared" si="859"/>
        <v>0</v>
      </c>
      <c r="AC2641" s="15">
        <f t="shared" si="858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4"/>
        <v>417.375</v>
      </c>
      <c r="Y2642" s="14">
        <f t="shared" si="855"/>
        <v>0</v>
      </c>
      <c r="Z2642" s="14">
        <f t="shared" si="856"/>
        <v>101.76000000000002</v>
      </c>
      <c r="AA2642" s="14">
        <f t="shared" si="857"/>
        <v>0</v>
      </c>
      <c r="AB2642" s="14">
        <f t="shared" si="859"/>
        <v>0</v>
      </c>
      <c r="AC2642" s="15">
        <f t="shared" si="858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4"/>
        <v>512.77499999999998</v>
      </c>
      <c r="Y2643" s="14">
        <f t="shared" si="855"/>
        <v>0</v>
      </c>
      <c r="Z2643" s="14">
        <f t="shared" si="856"/>
        <v>101.76000000000002</v>
      </c>
      <c r="AA2643" s="14">
        <f t="shared" si="857"/>
        <v>0</v>
      </c>
      <c r="AB2643" s="14">
        <f t="shared" si="859"/>
        <v>0</v>
      </c>
      <c r="AC2643" s="15">
        <f t="shared" si="858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60">N2644+S2644</f>
        <v>395.59999999999997</v>
      </c>
      <c r="Y2644" s="52">
        <f t="shared" ref="Y2644:Y2704" si="861">O2644+T2644</f>
        <v>0</v>
      </c>
      <c r="Z2644" s="52">
        <f t="shared" ref="Z2644:Z2704" si="862">P2644+U2644</f>
        <v>0</v>
      </c>
      <c r="AA2644" s="52">
        <f t="shared" ref="AA2644:AA2704" si="863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60"/>
        <v>474.03200000000004</v>
      </c>
      <c r="Y2645" s="14">
        <f t="shared" si="861"/>
        <v>0</v>
      </c>
      <c r="Z2645" s="14">
        <f t="shared" si="862"/>
        <v>0</v>
      </c>
      <c r="AA2645" s="14">
        <f t="shared" si="863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60"/>
        <v>395.59999999999997</v>
      </c>
      <c r="Y2646" s="14">
        <f t="shared" si="861"/>
        <v>0</v>
      </c>
      <c r="Z2646" s="14">
        <f t="shared" si="862"/>
        <v>0</v>
      </c>
      <c r="AA2646" s="14">
        <f t="shared" si="863"/>
        <v>124.19999999999999</v>
      </c>
      <c r="AB2646" s="14">
        <f>R2646+W2646</f>
        <v>0</v>
      </c>
      <c r="AC2646" s="15">
        <f t="shared" ref="AC2646:AC2658" si="864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60"/>
        <v>395.59999999999997</v>
      </c>
      <c r="Y2647" s="14">
        <f t="shared" si="861"/>
        <v>0</v>
      </c>
      <c r="Z2647" s="14">
        <f t="shared" si="862"/>
        <v>0</v>
      </c>
      <c r="AA2647" s="14">
        <f t="shared" si="863"/>
        <v>124.19999999999999</v>
      </c>
      <c r="AB2647" s="14">
        <f t="shared" ref="AB2647:AB2658" si="865">R2647+W2647</f>
        <v>0</v>
      </c>
      <c r="AC2647" s="15">
        <f t="shared" si="864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40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60"/>
        <v>395.59999999999997</v>
      </c>
      <c r="Y2648" s="14">
        <f t="shared" si="861"/>
        <v>0</v>
      </c>
      <c r="Z2648" s="14">
        <f t="shared" si="862"/>
        <v>0</v>
      </c>
      <c r="AA2648" s="14">
        <f t="shared" si="863"/>
        <v>124.19999999999999</v>
      </c>
      <c r="AB2648" s="14">
        <f t="shared" si="865"/>
        <v>0</v>
      </c>
      <c r="AC2648" s="15">
        <f t="shared" si="864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60"/>
        <v>395.59999999999997</v>
      </c>
      <c r="Y2649" s="14">
        <f t="shared" si="861"/>
        <v>0</v>
      </c>
      <c r="Z2649" s="14">
        <f t="shared" si="862"/>
        <v>0</v>
      </c>
      <c r="AA2649" s="14">
        <f t="shared" si="863"/>
        <v>124.19999999999999</v>
      </c>
      <c r="AB2649" s="14">
        <f t="shared" si="865"/>
        <v>0</v>
      </c>
      <c r="AC2649" s="15">
        <f t="shared" si="864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60"/>
        <v>136.74</v>
      </c>
      <c r="Y2650" s="14">
        <f t="shared" si="861"/>
        <v>437.56800000000004</v>
      </c>
      <c r="Z2650" s="14">
        <f t="shared" si="862"/>
        <v>0</v>
      </c>
      <c r="AA2650" s="14">
        <f t="shared" si="863"/>
        <v>0</v>
      </c>
      <c r="AB2650" s="14">
        <f t="shared" si="865"/>
        <v>0</v>
      </c>
      <c r="AC2650" s="15">
        <f t="shared" si="864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60"/>
        <v>136.74</v>
      </c>
      <c r="Y2651" s="14">
        <f t="shared" si="861"/>
        <v>0</v>
      </c>
      <c r="Z2651" s="14">
        <f t="shared" si="862"/>
        <v>437.56800000000004</v>
      </c>
      <c r="AA2651" s="14">
        <f t="shared" si="863"/>
        <v>0</v>
      </c>
      <c r="AB2651" s="14">
        <f t="shared" si="865"/>
        <v>0</v>
      </c>
      <c r="AC2651" s="15">
        <f t="shared" si="864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60"/>
        <v>136.74</v>
      </c>
      <c r="Y2652" s="14">
        <f t="shared" si="861"/>
        <v>0</v>
      </c>
      <c r="Z2652" s="14">
        <f t="shared" si="862"/>
        <v>0</v>
      </c>
      <c r="AA2652" s="14">
        <f t="shared" si="863"/>
        <v>488.61760000000004</v>
      </c>
      <c r="AB2652" s="14">
        <f t="shared" si="865"/>
        <v>0</v>
      </c>
      <c r="AC2652" s="15">
        <f t="shared" si="864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60"/>
        <v>136.74</v>
      </c>
      <c r="Y2653" s="14">
        <f t="shared" si="861"/>
        <v>0</v>
      </c>
      <c r="Z2653" s="14">
        <f t="shared" si="862"/>
        <v>0</v>
      </c>
      <c r="AA2653" s="14">
        <f t="shared" si="863"/>
        <v>0</v>
      </c>
      <c r="AB2653" s="14">
        <f t="shared" si="865"/>
        <v>437.56800000000004</v>
      </c>
      <c r="AC2653" s="15">
        <f t="shared" si="864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1"/>
        <v>0</v>
      </c>
      <c r="Z2654" s="14">
        <f t="shared" si="862"/>
        <v>0</v>
      </c>
      <c r="AA2654" s="14">
        <f t="shared" si="863"/>
        <v>139.92000000000002</v>
      </c>
      <c r="AB2654" s="14">
        <f t="shared" si="865"/>
        <v>0</v>
      </c>
      <c r="AC2654" s="15">
        <f t="shared" si="864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60"/>
        <v>565.19200000000012</v>
      </c>
      <c r="Y2655" s="14">
        <f t="shared" si="861"/>
        <v>0</v>
      </c>
      <c r="Z2655" s="14">
        <f t="shared" si="862"/>
        <v>0</v>
      </c>
      <c r="AA2655" s="14">
        <f t="shared" si="863"/>
        <v>0</v>
      </c>
      <c r="AB2655" s="14">
        <f t="shared" si="865"/>
        <v>0</v>
      </c>
      <c r="AC2655" s="15">
        <f t="shared" si="864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60"/>
        <v>565.19200000000012</v>
      </c>
      <c r="Y2656" s="14">
        <f t="shared" si="861"/>
        <v>0</v>
      </c>
      <c r="Z2656" s="14">
        <f t="shared" si="862"/>
        <v>0</v>
      </c>
      <c r="AA2656" s="14">
        <f t="shared" si="863"/>
        <v>0</v>
      </c>
      <c r="AB2656" s="14">
        <f t="shared" si="865"/>
        <v>0</v>
      </c>
      <c r="AC2656" s="15">
        <f t="shared" si="864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60"/>
        <v>455.80000000000007</v>
      </c>
      <c r="Y2657" s="14">
        <f t="shared" si="861"/>
        <v>0</v>
      </c>
      <c r="Z2657" s="14">
        <f t="shared" si="862"/>
        <v>0</v>
      </c>
      <c r="AA2657" s="14">
        <f t="shared" si="863"/>
        <v>89.04</v>
      </c>
      <c r="AB2657" s="14">
        <f t="shared" si="865"/>
        <v>0</v>
      </c>
      <c r="AC2657" s="15">
        <f t="shared" si="864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60"/>
        <v>546.96</v>
      </c>
      <c r="Y2658" s="14">
        <f t="shared" si="861"/>
        <v>0</v>
      </c>
      <c r="Z2658" s="14">
        <f t="shared" si="862"/>
        <v>0</v>
      </c>
      <c r="AA2658" s="14">
        <f t="shared" si="863"/>
        <v>89.04</v>
      </c>
      <c r="AB2658" s="14">
        <f t="shared" si="865"/>
        <v>0</v>
      </c>
      <c r="AC2658" s="15">
        <f t="shared" si="864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60"/>
        <v>520.26</v>
      </c>
      <c r="Y2659" s="52">
        <f t="shared" si="861"/>
        <v>0</v>
      </c>
      <c r="Z2659" s="52">
        <f t="shared" si="862"/>
        <v>0</v>
      </c>
      <c r="AA2659" s="52">
        <f t="shared" si="863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6">N2660+S2660</f>
        <v>553.31999999999994</v>
      </c>
      <c r="Y2660" s="14">
        <f t="shared" ref="Y2660:Y2673" si="867">O2660+T2660</f>
        <v>0</v>
      </c>
      <c r="Z2660" s="14">
        <f t="shared" ref="Z2660:Z2673" si="868">P2660+U2660</f>
        <v>0</v>
      </c>
      <c r="AA2660" s="14">
        <f t="shared" ref="AA2660:AA2673" si="869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6"/>
        <v>520.26</v>
      </c>
      <c r="Y2661" s="14">
        <f t="shared" si="867"/>
        <v>0</v>
      </c>
      <c r="Z2661" s="14">
        <f t="shared" si="868"/>
        <v>0</v>
      </c>
      <c r="AA2661" s="14">
        <f t="shared" si="869"/>
        <v>0</v>
      </c>
      <c r="AB2661" s="14">
        <f>R2661+W2661</f>
        <v>0</v>
      </c>
      <c r="AC2661" s="15">
        <f t="shared" ref="AC2661:AC2673" si="870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6"/>
        <v>520.26</v>
      </c>
      <c r="Y2662" s="14">
        <f t="shared" si="867"/>
        <v>0</v>
      </c>
      <c r="Z2662" s="14">
        <f t="shared" si="868"/>
        <v>0</v>
      </c>
      <c r="AA2662" s="14">
        <f t="shared" si="869"/>
        <v>0</v>
      </c>
      <c r="AB2662" s="14">
        <f t="shared" ref="AB2662:AB2673" si="871">R2662+W2662</f>
        <v>0</v>
      </c>
      <c r="AC2662" s="15">
        <f t="shared" si="870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6"/>
        <v>520.26</v>
      </c>
      <c r="Y2663" s="14">
        <f t="shared" si="867"/>
        <v>0</v>
      </c>
      <c r="Z2663" s="14">
        <f t="shared" si="868"/>
        <v>0</v>
      </c>
      <c r="AA2663" s="14">
        <f t="shared" si="869"/>
        <v>0</v>
      </c>
      <c r="AB2663" s="14">
        <f t="shared" si="871"/>
        <v>0</v>
      </c>
      <c r="AC2663" s="15">
        <f t="shared" si="870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6"/>
        <v>520.26</v>
      </c>
      <c r="Y2664" s="14">
        <f t="shared" si="867"/>
        <v>0</v>
      </c>
      <c r="Z2664" s="14">
        <f t="shared" si="868"/>
        <v>0</v>
      </c>
      <c r="AA2664" s="14">
        <f t="shared" si="869"/>
        <v>0</v>
      </c>
      <c r="AB2664" s="14">
        <f t="shared" si="871"/>
        <v>0</v>
      </c>
      <c r="AC2664" s="15">
        <f t="shared" si="870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6"/>
        <v>165.99599999999998</v>
      </c>
      <c r="Y2665" s="14">
        <f t="shared" si="867"/>
        <v>416.83439999999996</v>
      </c>
      <c r="Z2665" s="14">
        <f t="shared" si="868"/>
        <v>0</v>
      </c>
      <c r="AA2665" s="14">
        <f t="shared" si="869"/>
        <v>0</v>
      </c>
      <c r="AB2665" s="14">
        <f t="shared" si="871"/>
        <v>0</v>
      </c>
      <c r="AC2665" s="15">
        <f t="shared" si="870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6"/>
        <v>165.99599999999998</v>
      </c>
      <c r="Y2666" s="14">
        <f t="shared" si="867"/>
        <v>0</v>
      </c>
      <c r="Z2666" s="14">
        <f t="shared" si="868"/>
        <v>416.83439999999996</v>
      </c>
      <c r="AA2666" s="14">
        <f t="shared" si="869"/>
        <v>0</v>
      </c>
      <c r="AB2666" s="14">
        <f t="shared" si="871"/>
        <v>0</v>
      </c>
      <c r="AC2666" s="15">
        <f t="shared" si="870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6"/>
        <v>165.99599999999998</v>
      </c>
      <c r="Y2667" s="14">
        <f t="shared" si="867"/>
        <v>0</v>
      </c>
      <c r="Z2667" s="14">
        <f t="shared" si="868"/>
        <v>0</v>
      </c>
      <c r="AA2667" s="14">
        <f t="shared" si="869"/>
        <v>416.83439999999996</v>
      </c>
      <c r="AB2667" s="14">
        <f t="shared" si="871"/>
        <v>0</v>
      </c>
      <c r="AC2667" s="15">
        <f t="shared" si="870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6"/>
        <v>165.99599999999998</v>
      </c>
      <c r="Y2668" s="14">
        <f t="shared" si="867"/>
        <v>0</v>
      </c>
      <c r="Z2668" s="14">
        <f t="shared" si="868"/>
        <v>0</v>
      </c>
      <c r="AA2668" s="14">
        <f t="shared" si="869"/>
        <v>0</v>
      </c>
      <c r="AB2668" s="14">
        <f t="shared" si="871"/>
        <v>416.83439999999996</v>
      </c>
      <c r="AC2668" s="15">
        <f t="shared" si="870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7"/>
        <v>0</v>
      </c>
      <c r="Z2669" s="14">
        <f t="shared" si="868"/>
        <v>0</v>
      </c>
      <c r="AA2669" s="14">
        <f t="shared" si="869"/>
        <v>0</v>
      </c>
      <c r="AB2669" s="14">
        <f t="shared" si="871"/>
        <v>0</v>
      </c>
      <c r="AC2669" s="15">
        <f t="shared" si="870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6"/>
        <v>590.20800000000008</v>
      </c>
      <c r="Y2670" s="14">
        <f t="shared" si="867"/>
        <v>0</v>
      </c>
      <c r="Z2670" s="14">
        <f t="shared" si="868"/>
        <v>0</v>
      </c>
      <c r="AA2670" s="14">
        <f t="shared" si="869"/>
        <v>0</v>
      </c>
      <c r="AB2670" s="14">
        <f t="shared" si="871"/>
        <v>0</v>
      </c>
      <c r="AC2670" s="15">
        <f t="shared" si="870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6"/>
        <v>590.20800000000008</v>
      </c>
      <c r="Y2671" s="14">
        <f t="shared" si="867"/>
        <v>0</v>
      </c>
      <c r="Z2671" s="14">
        <f t="shared" si="868"/>
        <v>0</v>
      </c>
      <c r="AA2671" s="14">
        <f t="shared" si="869"/>
        <v>0</v>
      </c>
      <c r="AB2671" s="14">
        <f t="shared" si="871"/>
        <v>0</v>
      </c>
      <c r="AC2671" s="15">
        <f t="shared" si="870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6"/>
        <v>539.48700000000008</v>
      </c>
      <c r="Y2672" s="14">
        <f t="shared" si="867"/>
        <v>0</v>
      </c>
      <c r="Z2672" s="14">
        <f t="shared" si="868"/>
        <v>0</v>
      </c>
      <c r="AA2672" s="14">
        <f t="shared" si="869"/>
        <v>0</v>
      </c>
      <c r="AB2672" s="14">
        <f t="shared" si="871"/>
        <v>0</v>
      </c>
      <c r="AC2672" s="15">
        <f t="shared" si="870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6"/>
        <v>645.54</v>
      </c>
      <c r="Y2673" s="14">
        <f t="shared" si="867"/>
        <v>0</v>
      </c>
      <c r="Z2673" s="14">
        <f t="shared" si="868"/>
        <v>0</v>
      </c>
      <c r="AA2673" s="14">
        <f t="shared" si="869"/>
        <v>0</v>
      </c>
      <c r="AB2673" s="14">
        <f t="shared" si="871"/>
        <v>0</v>
      </c>
      <c r="AC2673" s="15">
        <f t="shared" si="870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60"/>
        <v>515.20000000000005</v>
      </c>
      <c r="Y2674" s="52">
        <f t="shared" si="861"/>
        <v>0</v>
      </c>
      <c r="Z2674" s="52">
        <f t="shared" si="862"/>
        <v>0</v>
      </c>
      <c r="AA2674" s="52">
        <f t="shared" si="863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0"/>
        <v>576.6400000000001</v>
      </c>
      <c r="Y2675" s="14">
        <f t="shared" si="861"/>
        <v>0</v>
      </c>
      <c r="Z2675" s="14">
        <f t="shared" si="862"/>
        <v>0</v>
      </c>
      <c r="AA2675" s="14">
        <f t="shared" si="863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0"/>
        <v>515.20000000000005</v>
      </c>
      <c r="Y2676" s="14">
        <f t="shared" si="861"/>
        <v>0</v>
      </c>
      <c r="Z2676" s="14">
        <f t="shared" si="862"/>
        <v>0</v>
      </c>
      <c r="AA2676" s="14">
        <f t="shared" si="863"/>
        <v>0</v>
      </c>
      <c r="AB2676" s="14">
        <f>R2676+W2676</f>
        <v>0</v>
      </c>
      <c r="AC2676" s="15">
        <f t="shared" ref="AC2676:AC2688" si="872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0"/>
        <v>515.20000000000005</v>
      </c>
      <c r="Y2677" s="14">
        <f t="shared" si="861"/>
        <v>0</v>
      </c>
      <c r="Z2677" s="14">
        <f t="shared" si="862"/>
        <v>0</v>
      </c>
      <c r="AA2677" s="14">
        <f t="shared" si="863"/>
        <v>0</v>
      </c>
      <c r="AB2677" s="14">
        <f t="shared" ref="AB2677:AB2688" si="873">R2677+W2677</f>
        <v>0</v>
      </c>
      <c r="AC2677" s="15">
        <f t="shared" si="872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0"/>
        <v>515.20000000000005</v>
      </c>
      <c r="Y2678" s="14">
        <f t="shared" si="861"/>
        <v>0</v>
      </c>
      <c r="Z2678" s="14">
        <f t="shared" si="862"/>
        <v>0</v>
      </c>
      <c r="AA2678" s="14">
        <f t="shared" si="863"/>
        <v>0</v>
      </c>
      <c r="AB2678" s="14">
        <f t="shared" si="873"/>
        <v>0</v>
      </c>
      <c r="AC2678" s="15">
        <f t="shared" si="872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0"/>
        <v>515.20000000000005</v>
      </c>
      <c r="Y2679" s="14">
        <f t="shared" si="861"/>
        <v>0</v>
      </c>
      <c r="Z2679" s="14">
        <f t="shared" si="862"/>
        <v>0</v>
      </c>
      <c r="AA2679" s="14">
        <f t="shared" si="863"/>
        <v>0</v>
      </c>
      <c r="AB2679" s="14">
        <f t="shared" si="873"/>
        <v>0</v>
      </c>
      <c r="AC2679" s="15">
        <f t="shared" si="872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0"/>
        <v>127.20000000000002</v>
      </c>
      <c r="Y2680" s="14">
        <f t="shared" si="861"/>
        <v>440.28160000000003</v>
      </c>
      <c r="Z2680" s="14">
        <f t="shared" si="862"/>
        <v>0</v>
      </c>
      <c r="AA2680" s="14">
        <f t="shared" si="863"/>
        <v>0</v>
      </c>
      <c r="AB2680" s="14">
        <f t="shared" si="873"/>
        <v>0</v>
      </c>
      <c r="AC2680" s="15">
        <f t="shared" si="872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0"/>
        <v>181.81120000000001</v>
      </c>
      <c r="Y2681" s="14">
        <f t="shared" si="861"/>
        <v>0</v>
      </c>
      <c r="Z2681" s="14">
        <f t="shared" si="862"/>
        <v>388.04480000000001</v>
      </c>
      <c r="AA2681" s="14">
        <f t="shared" si="863"/>
        <v>0</v>
      </c>
      <c r="AB2681" s="14">
        <f t="shared" si="873"/>
        <v>0</v>
      </c>
      <c r="AC2681" s="15">
        <f t="shared" si="872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60"/>
        <v>219.80160000000001</v>
      </c>
      <c r="Y2682" s="14">
        <f t="shared" si="861"/>
        <v>0</v>
      </c>
      <c r="Z2682" s="14">
        <f t="shared" si="862"/>
        <v>0</v>
      </c>
      <c r="AA2682" s="14">
        <f t="shared" si="863"/>
        <v>354.80320000000006</v>
      </c>
      <c r="AB2682" s="14">
        <f t="shared" si="873"/>
        <v>0</v>
      </c>
      <c r="AC2682" s="15">
        <f t="shared" si="872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60"/>
        <v>181.81120000000001</v>
      </c>
      <c r="Y2683" s="14">
        <f t="shared" si="861"/>
        <v>0</v>
      </c>
      <c r="Z2683" s="14">
        <f t="shared" si="862"/>
        <v>0</v>
      </c>
      <c r="AA2683" s="14">
        <f t="shared" si="863"/>
        <v>0</v>
      </c>
      <c r="AB2683" s="14">
        <f t="shared" si="873"/>
        <v>388.04480000000001</v>
      </c>
      <c r="AC2683" s="15">
        <f t="shared" si="872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60"/>
        <v>576.6400000000001</v>
      </c>
      <c r="Y2684" s="14">
        <f t="shared" si="861"/>
        <v>0</v>
      </c>
      <c r="Z2684" s="14">
        <f t="shared" si="862"/>
        <v>0</v>
      </c>
      <c r="AA2684" s="14">
        <f t="shared" si="863"/>
        <v>0</v>
      </c>
      <c r="AB2684" s="14">
        <f t="shared" si="873"/>
        <v>0</v>
      </c>
      <c r="AC2684" s="15">
        <f t="shared" si="872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0"/>
        <v>542.72</v>
      </c>
      <c r="Y2685" s="14">
        <f t="shared" si="861"/>
        <v>0</v>
      </c>
      <c r="Z2685" s="14">
        <f t="shared" si="862"/>
        <v>0</v>
      </c>
      <c r="AA2685" s="14">
        <f t="shared" si="863"/>
        <v>0</v>
      </c>
      <c r="AB2685" s="14">
        <f t="shared" si="873"/>
        <v>0</v>
      </c>
      <c r="AC2685" s="15">
        <f t="shared" si="872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0"/>
        <v>542.72</v>
      </c>
      <c r="Y2686" s="14">
        <f t="shared" si="861"/>
        <v>0</v>
      </c>
      <c r="Z2686" s="14">
        <f t="shared" si="862"/>
        <v>0</v>
      </c>
      <c r="AA2686" s="14">
        <f t="shared" si="863"/>
        <v>0</v>
      </c>
      <c r="AB2686" s="14">
        <f t="shared" si="873"/>
        <v>0</v>
      </c>
      <c r="AC2686" s="15">
        <f t="shared" si="872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0"/>
        <v>534.24000000000012</v>
      </c>
      <c r="Y2687" s="14">
        <f t="shared" si="861"/>
        <v>0</v>
      </c>
      <c r="Z2687" s="14">
        <f t="shared" si="862"/>
        <v>0</v>
      </c>
      <c r="AA2687" s="14">
        <f t="shared" si="863"/>
        <v>0</v>
      </c>
      <c r="AB2687" s="14">
        <f t="shared" si="873"/>
        <v>0</v>
      </c>
      <c r="AC2687" s="15">
        <f t="shared" si="872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0"/>
        <v>619.04000000000008</v>
      </c>
      <c r="Y2688" s="14">
        <f t="shared" si="861"/>
        <v>0</v>
      </c>
      <c r="Z2688" s="14">
        <f t="shared" si="862"/>
        <v>0</v>
      </c>
      <c r="AA2688" s="14">
        <f t="shared" si="863"/>
        <v>0</v>
      </c>
      <c r="AB2688" s="14">
        <f t="shared" si="873"/>
        <v>0</v>
      </c>
      <c r="AC2688" s="15">
        <f t="shared" si="872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0"/>
        <v>510.59999999999991</v>
      </c>
      <c r="Y2689" s="52">
        <f t="shared" si="861"/>
        <v>0</v>
      </c>
      <c r="Z2689" s="52">
        <f t="shared" si="862"/>
        <v>0</v>
      </c>
      <c r="AA2689" s="52">
        <f t="shared" si="863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60"/>
        <v>549.08000000000015</v>
      </c>
      <c r="Y2690" s="14">
        <f t="shared" si="861"/>
        <v>0</v>
      </c>
      <c r="Z2690" s="14">
        <f t="shared" si="862"/>
        <v>0</v>
      </c>
      <c r="AA2690" s="14">
        <f t="shared" si="863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60"/>
        <v>510.59999999999991</v>
      </c>
      <c r="Y2691" s="14">
        <f t="shared" si="861"/>
        <v>0</v>
      </c>
      <c r="Z2691" s="14">
        <f t="shared" si="862"/>
        <v>0</v>
      </c>
      <c r="AA2691" s="14">
        <f t="shared" si="863"/>
        <v>0</v>
      </c>
      <c r="AB2691" s="14">
        <f>R2691+W2691</f>
        <v>0</v>
      </c>
      <c r="AC2691" s="15">
        <f t="shared" ref="AC2691:AC2703" si="874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60"/>
        <v>510.59999999999991</v>
      </c>
      <c r="Y2692" s="14">
        <f t="shared" si="861"/>
        <v>0</v>
      </c>
      <c r="Z2692" s="14">
        <f t="shared" si="862"/>
        <v>0</v>
      </c>
      <c r="AA2692" s="14">
        <f t="shared" si="863"/>
        <v>0</v>
      </c>
      <c r="AB2692" s="14">
        <f t="shared" ref="AB2692:AB2703" si="875">R2692+W2692</f>
        <v>0</v>
      </c>
      <c r="AC2692" s="15">
        <f t="shared" si="874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60"/>
        <v>510.59999999999991</v>
      </c>
      <c r="Y2693" s="14">
        <f t="shared" si="861"/>
        <v>0</v>
      </c>
      <c r="Z2693" s="14">
        <f t="shared" si="862"/>
        <v>0</v>
      </c>
      <c r="AA2693" s="14">
        <f t="shared" si="863"/>
        <v>0</v>
      </c>
      <c r="AB2693" s="14">
        <f t="shared" si="875"/>
        <v>0</v>
      </c>
      <c r="AC2693" s="15">
        <f t="shared" si="874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60"/>
        <v>510.59999999999991</v>
      </c>
      <c r="Y2694" s="14">
        <f t="shared" si="861"/>
        <v>0</v>
      </c>
      <c r="Z2694" s="14">
        <f t="shared" si="862"/>
        <v>0</v>
      </c>
      <c r="AA2694" s="14">
        <f t="shared" si="863"/>
        <v>0</v>
      </c>
      <c r="AB2694" s="14">
        <f t="shared" si="875"/>
        <v>0</v>
      </c>
      <c r="AC2694" s="15">
        <f t="shared" si="874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60"/>
        <v>165.78400000000002</v>
      </c>
      <c r="Y2695" s="14">
        <f t="shared" si="861"/>
        <v>402.00500000000005</v>
      </c>
      <c r="Z2695" s="14">
        <f t="shared" si="862"/>
        <v>0</v>
      </c>
      <c r="AA2695" s="14">
        <f t="shared" si="863"/>
        <v>0</v>
      </c>
      <c r="AB2695" s="14">
        <f t="shared" si="875"/>
        <v>0</v>
      </c>
      <c r="AC2695" s="15">
        <f t="shared" si="874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60"/>
        <v>165.78400000000002</v>
      </c>
      <c r="Y2696" s="14">
        <f t="shared" si="861"/>
        <v>0</v>
      </c>
      <c r="Z2696" s="14">
        <f t="shared" si="862"/>
        <v>402.00500000000005</v>
      </c>
      <c r="AA2696" s="14">
        <f t="shared" si="863"/>
        <v>0</v>
      </c>
      <c r="AB2696" s="14">
        <f t="shared" si="875"/>
        <v>0</v>
      </c>
      <c r="AC2696" s="15">
        <f t="shared" si="874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60"/>
        <v>165.78400000000002</v>
      </c>
      <c r="Y2697" s="14">
        <f t="shared" si="861"/>
        <v>0</v>
      </c>
      <c r="Z2697" s="14">
        <f t="shared" si="862"/>
        <v>0</v>
      </c>
      <c r="AA2697" s="14">
        <f t="shared" si="863"/>
        <v>402.00500000000005</v>
      </c>
      <c r="AB2697" s="14">
        <f t="shared" si="875"/>
        <v>0</v>
      </c>
      <c r="AC2697" s="15">
        <f t="shared" si="874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60"/>
        <v>165.78400000000002</v>
      </c>
      <c r="Y2698" s="14">
        <f t="shared" si="861"/>
        <v>0</v>
      </c>
      <c r="Z2698" s="14">
        <f t="shared" si="862"/>
        <v>0</v>
      </c>
      <c r="AA2698" s="14">
        <f t="shared" si="863"/>
        <v>0</v>
      </c>
      <c r="AB2698" s="14">
        <f t="shared" si="875"/>
        <v>402.00500000000005</v>
      </c>
      <c r="AC2698" s="15">
        <f t="shared" si="874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1"/>
        <v>0</v>
      </c>
      <c r="Z2699" s="14">
        <f t="shared" si="862"/>
        <v>0</v>
      </c>
      <c r="AA2699" s="14">
        <f t="shared" si="863"/>
        <v>0</v>
      </c>
      <c r="AB2699" s="14">
        <f t="shared" si="875"/>
        <v>0</v>
      </c>
      <c r="AC2699" s="15">
        <f t="shared" si="874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60"/>
        <v>588.30000000000007</v>
      </c>
      <c r="Y2700" s="14">
        <f t="shared" si="861"/>
        <v>0</v>
      </c>
      <c r="Z2700" s="14">
        <f t="shared" si="862"/>
        <v>0</v>
      </c>
      <c r="AA2700" s="14">
        <f t="shared" si="863"/>
        <v>0</v>
      </c>
      <c r="AB2700" s="14">
        <f t="shared" si="875"/>
        <v>0</v>
      </c>
      <c r="AC2700" s="15">
        <f t="shared" si="874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60"/>
        <v>588.30000000000007</v>
      </c>
      <c r="Y2701" s="14">
        <f t="shared" si="861"/>
        <v>0</v>
      </c>
      <c r="Z2701" s="14">
        <f t="shared" si="862"/>
        <v>0</v>
      </c>
      <c r="AA2701" s="14">
        <f t="shared" si="863"/>
        <v>0</v>
      </c>
      <c r="AB2701" s="14">
        <f t="shared" si="875"/>
        <v>0</v>
      </c>
      <c r="AC2701" s="15">
        <f t="shared" si="874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60"/>
        <v>539.27500000000009</v>
      </c>
      <c r="Y2702" s="14">
        <f t="shared" si="861"/>
        <v>0</v>
      </c>
      <c r="Z2702" s="14">
        <f t="shared" si="862"/>
        <v>0</v>
      </c>
      <c r="AA2702" s="14">
        <f t="shared" si="863"/>
        <v>0</v>
      </c>
      <c r="AB2702" s="14">
        <f t="shared" si="875"/>
        <v>0</v>
      </c>
      <c r="AC2702" s="15">
        <f t="shared" si="874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60"/>
        <v>612.81250000000011</v>
      </c>
      <c r="Y2703" s="14">
        <f t="shared" si="861"/>
        <v>0</v>
      </c>
      <c r="Z2703" s="14">
        <f t="shared" si="862"/>
        <v>0</v>
      </c>
      <c r="AA2703" s="14">
        <f t="shared" si="863"/>
        <v>0</v>
      </c>
      <c r="AB2703" s="14">
        <f t="shared" si="875"/>
        <v>0</v>
      </c>
      <c r="AC2703" s="15">
        <f t="shared" si="874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60"/>
        <v>515.20000000000005</v>
      </c>
      <c r="Y2704" s="52">
        <f t="shared" si="861"/>
        <v>0</v>
      </c>
      <c r="Z2704" s="52">
        <f t="shared" si="862"/>
        <v>0</v>
      </c>
      <c r="AA2704" s="52">
        <f t="shared" si="863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559.68000000000006</v>
      </c>
      <c r="Y2705" s="14">
        <f t="shared" ref="Y2705:Y2718" si="877">O2705+T2705</f>
        <v>0</v>
      </c>
      <c r="Z2705" s="14">
        <f t="shared" ref="Z2705:Z2718" si="878">P2705+U2705</f>
        <v>0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515.20000000000005</v>
      </c>
      <c r="Y2706" s="14">
        <f t="shared" si="877"/>
        <v>0</v>
      </c>
      <c r="Z2706" s="14">
        <f t="shared" si="878"/>
        <v>0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515.20000000000005</v>
      </c>
      <c r="Y2707" s="14">
        <f t="shared" si="877"/>
        <v>0</v>
      </c>
      <c r="Z2707" s="14">
        <f t="shared" si="878"/>
        <v>0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515.20000000000005</v>
      </c>
      <c r="Y2708" s="14">
        <f t="shared" si="877"/>
        <v>0</v>
      </c>
      <c r="Z2708" s="14">
        <f t="shared" si="878"/>
        <v>0</v>
      </c>
      <c r="AA2708" s="14">
        <f t="shared" si="879"/>
        <v>0</v>
      </c>
      <c r="AB2708" s="14">
        <f t="shared" si="881"/>
        <v>0</v>
      </c>
      <c r="AC2708" s="15">
        <f t="shared" si="880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515.20000000000005</v>
      </c>
      <c r="Y2709" s="14">
        <f t="shared" si="877"/>
        <v>0</v>
      </c>
      <c r="Z2709" s="14">
        <f t="shared" si="878"/>
        <v>0</v>
      </c>
      <c r="AA2709" s="14">
        <f t="shared" si="879"/>
        <v>0</v>
      </c>
      <c r="AB2709" s="14">
        <f t="shared" si="881"/>
        <v>0</v>
      </c>
      <c r="AC2709" s="15">
        <f t="shared" si="880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161.12</v>
      </c>
      <c r="Y2710" s="14">
        <f t="shared" si="877"/>
        <v>395.16800000000001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161.12</v>
      </c>
      <c r="Y2711" s="14">
        <f t="shared" si="877"/>
        <v>0</v>
      </c>
      <c r="Z2711" s="14">
        <f t="shared" si="878"/>
        <v>395.16800000000001</v>
      </c>
      <c r="AA2711" s="14">
        <f t="shared" si="879"/>
        <v>0</v>
      </c>
      <c r="AB2711" s="14">
        <f t="shared" si="881"/>
        <v>0</v>
      </c>
      <c r="AC2711" s="15">
        <f t="shared" si="880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6"/>
        <v>161.12</v>
      </c>
      <c r="Y2712" s="14">
        <f t="shared" si="877"/>
        <v>0</v>
      </c>
      <c r="Z2712" s="14">
        <f t="shared" si="878"/>
        <v>0</v>
      </c>
      <c r="AA2712" s="14">
        <f t="shared" si="879"/>
        <v>395.16800000000001</v>
      </c>
      <c r="AB2712" s="14">
        <f t="shared" si="881"/>
        <v>0</v>
      </c>
      <c r="AC2712" s="15">
        <f t="shared" si="880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6"/>
        <v>161.12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395.16800000000001</v>
      </c>
      <c r="AC2713" s="15">
        <f t="shared" si="880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7"/>
        <v>0</v>
      </c>
      <c r="Z2714" s="14">
        <f t="shared" si="878"/>
        <v>0</v>
      </c>
      <c r="AA2714" s="14">
        <f t="shared" si="879"/>
        <v>0</v>
      </c>
      <c r="AB2714" s="14">
        <f t="shared" si="881"/>
        <v>0</v>
      </c>
      <c r="AC2714" s="15">
        <f t="shared" si="880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576.6400000000001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576.6400000000001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538.48</v>
      </c>
      <c r="Y2717" s="14">
        <f t="shared" si="877"/>
        <v>0</v>
      </c>
      <c r="Z2717" s="14">
        <f t="shared" si="878"/>
        <v>0</v>
      </c>
      <c r="AA2717" s="14">
        <f t="shared" si="879"/>
        <v>0</v>
      </c>
      <c r="AB2717" s="14">
        <f t="shared" si="881"/>
        <v>0</v>
      </c>
      <c r="AC2717" s="15">
        <f t="shared" si="880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610.56000000000006</v>
      </c>
      <c r="Y2718" s="14">
        <f t="shared" si="877"/>
        <v>0</v>
      </c>
      <c r="Z2718" s="14">
        <f t="shared" si="878"/>
        <v>0</v>
      </c>
      <c r="AA2718" s="14">
        <f t="shared" si="879"/>
        <v>0</v>
      </c>
      <c r="AB2718" s="14">
        <f t="shared" si="881"/>
        <v>0</v>
      </c>
      <c r="AC2718" s="15">
        <f t="shared" si="880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2">N2719+S2719</f>
        <v>508.29999999999995</v>
      </c>
      <c r="Y2719" s="52">
        <f t="shared" ref="Y2719:Y2733" si="883">O2719+T2719</f>
        <v>0</v>
      </c>
      <c r="Z2719" s="52">
        <f t="shared" ref="Z2719:Z2733" si="884">P2719+U2719</f>
        <v>0</v>
      </c>
      <c r="AA2719" s="52">
        <f t="shared" ref="AA2719:AA2733" si="885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2"/>
        <v>540.60000000000014</v>
      </c>
      <c r="Y2720" s="14">
        <f t="shared" si="883"/>
        <v>0</v>
      </c>
      <c r="Z2720" s="14">
        <f t="shared" si="884"/>
        <v>0</v>
      </c>
      <c r="AA2720" s="14">
        <f t="shared" si="885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2"/>
        <v>508.29999999999995</v>
      </c>
      <c r="Y2721" s="14">
        <f t="shared" si="883"/>
        <v>0</v>
      </c>
      <c r="Z2721" s="14">
        <f t="shared" si="884"/>
        <v>0</v>
      </c>
      <c r="AA2721" s="14">
        <f t="shared" si="885"/>
        <v>0</v>
      </c>
      <c r="AB2721" s="14">
        <f>R2721+W2721</f>
        <v>0</v>
      </c>
      <c r="AC2721" s="15">
        <f t="shared" ref="AC2721:AC2733" si="886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2"/>
        <v>508.29999999999995</v>
      </c>
      <c r="Y2722" s="14">
        <f t="shared" si="883"/>
        <v>0</v>
      </c>
      <c r="Z2722" s="14">
        <f t="shared" si="884"/>
        <v>0</v>
      </c>
      <c r="AA2722" s="14">
        <f t="shared" si="885"/>
        <v>0</v>
      </c>
      <c r="AB2722" s="14">
        <f t="shared" ref="AB2722:AB2733" si="887">R2722+W2722</f>
        <v>0</v>
      </c>
      <c r="AC2722" s="15">
        <f t="shared" si="886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2"/>
        <v>508.29999999999995</v>
      </c>
      <c r="Y2723" s="14">
        <f t="shared" si="883"/>
        <v>0</v>
      </c>
      <c r="Z2723" s="14">
        <f t="shared" si="884"/>
        <v>0</v>
      </c>
      <c r="AA2723" s="14">
        <f t="shared" si="885"/>
        <v>0</v>
      </c>
      <c r="AB2723" s="14">
        <f t="shared" si="887"/>
        <v>0</v>
      </c>
      <c r="AC2723" s="15">
        <f t="shared" si="886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2"/>
        <v>508.29999999999995</v>
      </c>
      <c r="Y2724" s="14">
        <f t="shared" si="883"/>
        <v>0</v>
      </c>
      <c r="Z2724" s="14">
        <f t="shared" si="884"/>
        <v>0</v>
      </c>
      <c r="AA2724" s="14">
        <f t="shared" si="885"/>
        <v>0</v>
      </c>
      <c r="AB2724" s="14">
        <f t="shared" si="887"/>
        <v>0</v>
      </c>
      <c r="AC2724" s="15">
        <f t="shared" si="886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162.18</v>
      </c>
      <c r="Y2725" s="14">
        <f t="shared" si="883"/>
        <v>394.63800000000003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162.18</v>
      </c>
      <c r="Y2726" s="14">
        <f t="shared" si="883"/>
        <v>0</v>
      </c>
      <c r="Z2726" s="14">
        <f t="shared" si="884"/>
        <v>394.63800000000003</v>
      </c>
      <c r="AA2726" s="14">
        <f t="shared" si="885"/>
        <v>0</v>
      </c>
      <c r="AB2726" s="14">
        <f t="shared" si="887"/>
        <v>0</v>
      </c>
      <c r="AC2726" s="15">
        <f t="shared" si="886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2"/>
        <v>162.18</v>
      </c>
      <c r="Y2727" s="14">
        <f t="shared" si="883"/>
        <v>0</v>
      </c>
      <c r="Z2727" s="14">
        <f t="shared" si="884"/>
        <v>0</v>
      </c>
      <c r="AA2727" s="14">
        <f t="shared" si="885"/>
        <v>394.63800000000003</v>
      </c>
      <c r="AB2727" s="14">
        <f t="shared" si="887"/>
        <v>0</v>
      </c>
      <c r="AC2727" s="15">
        <f t="shared" si="886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2"/>
        <v>162.18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394.63800000000003</v>
      </c>
      <c r="AC2728" s="15">
        <f t="shared" si="886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3"/>
        <v>0</v>
      </c>
      <c r="Z2729" s="14">
        <f t="shared" si="884"/>
        <v>0</v>
      </c>
      <c r="AA2729" s="14">
        <f t="shared" si="885"/>
        <v>0</v>
      </c>
      <c r="AB2729" s="14">
        <f t="shared" si="887"/>
        <v>0</v>
      </c>
      <c r="AC2729" s="15">
        <f t="shared" si="886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576.6400000000001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576.6400000000001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2"/>
        <v>531.59</v>
      </c>
      <c r="Y2732" s="14">
        <f t="shared" si="883"/>
        <v>0</v>
      </c>
      <c r="Z2732" s="14">
        <f t="shared" si="884"/>
        <v>0</v>
      </c>
      <c r="AA2732" s="14">
        <f t="shared" si="885"/>
        <v>0</v>
      </c>
      <c r="AB2732" s="14">
        <f t="shared" si="887"/>
        <v>0</v>
      </c>
      <c r="AC2732" s="15">
        <f t="shared" si="886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2"/>
        <v>603.67000000000007</v>
      </c>
      <c r="Y2733" s="14">
        <f t="shared" si="883"/>
        <v>0</v>
      </c>
      <c r="Z2733" s="14">
        <f t="shared" si="884"/>
        <v>0</v>
      </c>
      <c r="AA2733" s="14">
        <f t="shared" si="885"/>
        <v>0</v>
      </c>
      <c r="AB2733" s="14">
        <f t="shared" si="887"/>
        <v>0</v>
      </c>
      <c r="AC2733" s="15">
        <f t="shared" si="886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8">N2734+S2734</f>
        <v>506</v>
      </c>
      <c r="Y2734" s="52">
        <f t="shared" ref="Y2734:Y2764" si="889">O2734+T2734</f>
        <v>0</v>
      </c>
      <c r="Z2734" s="52">
        <f t="shared" ref="Z2734:Z2764" si="890">P2734+U2734</f>
        <v>0</v>
      </c>
      <c r="AA2734" s="52">
        <f t="shared" ref="AA2734:AA2764" si="891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8"/>
        <v>551.20000000000005</v>
      </c>
      <c r="Y2735" s="14">
        <f t="shared" si="889"/>
        <v>0</v>
      </c>
      <c r="Z2735" s="14">
        <f t="shared" si="890"/>
        <v>0</v>
      </c>
      <c r="AA2735" s="14">
        <f t="shared" si="891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506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506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506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506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169.6</v>
      </c>
      <c r="Y2740" s="14">
        <f t="shared" si="889"/>
        <v>419.76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169.6</v>
      </c>
      <c r="Y2741" s="14">
        <f t="shared" si="889"/>
        <v>0</v>
      </c>
      <c r="Z2741" s="14">
        <f t="shared" si="890"/>
        <v>419.76</v>
      </c>
      <c r="AA2741" s="14">
        <f t="shared" si="891"/>
        <v>0</v>
      </c>
      <c r="AB2741" s="14">
        <f t="shared" si="893"/>
        <v>0</v>
      </c>
      <c r="AC2741" s="15">
        <f t="shared" si="892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8"/>
        <v>169.6</v>
      </c>
      <c r="Y2742" s="14">
        <f t="shared" si="889"/>
        <v>0</v>
      </c>
      <c r="Z2742" s="14">
        <f t="shared" si="890"/>
        <v>0</v>
      </c>
      <c r="AA2742" s="14">
        <f t="shared" si="891"/>
        <v>419.76</v>
      </c>
      <c r="AB2742" s="14">
        <f t="shared" si="893"/>
        <v>0</v>
      </c>
      <c r="AC2742" s="15">
        <f t="shared" si="892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8"/>
        <v>169.6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419.76</v>
      </c>
      <c r="AC2743" s="15">
        <f t="shared" si="892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593.6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593.6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551.20000000000005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609.5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8"/>
        <v>404.8</v>
      </c>
      <c r="Y2750" s="52">
        <f t="shared" si="889"/>
        <v>0</v>
      </c>
      <c r="Z2750" s="52">
        <f t="shared" si="890"/>
        <v>0</v>
      </c>
      <c r="AA2750" s="52">
        <f t="shared" si="891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8"/>
        <v>474.88000000000005</v>
      </c>
      <c r="Y2751" s="14">
        <f t="shared" si="889"/>
        <v>0</v>
      </c>
      <c r="Z2751" s="14">
        <f t="shared" si="890"/>
        <v>0</v>
      </c>
      <c r="AA2751" s="14">
        <f t="shared" si="891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8"/>
        <v>404.8</v>
      </c>
      <c r="Y2752" s="14">
        <f t="shared" si="889"/>
        <v>0</v>
      </c>
      <c r="Z2752" s="14">
        <f t="shared" si="890"/>
        <v>0</v>
      </c>
      <c r="AA2752" s="14">
        <f t="shared" si="891"/>
        <v>0</v>
      </c>
      <c r="AB2752" s="14">
        <f>R2752+W2752</f>
        <v>0</v>
      </c>
      <c r="AC2752" s="15">
        <f t="shared" ref="AC2752:AC2764" si="894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8"/>
        <v>404.8</v>
      </c>
      <c r="Y2753" s="14">
        <f t="shared" si="889"/>
        <v>0</v>
      </c>
      <c r="Z2753" s="14">
        <f t="shared" si="890"/>
        <v>0</v>
      </c>
      <c r="AA2753" s="14">
        <f t="shared" si="891"/>
        <v>0</v>
      </c>
      <c r="AB2753" s="14">
        <f t="shared" ref="AB2753:AB2764" si="895">R2753+W2753</f>
        <v>0</v>
      </c>
      <c r="AC2753" s="15">
        <f t="shared" si="894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8"/>
        <v>404.8</v>
      </c>
      <c r="Y2754" s="14">
        <f t="shared" si="889"/>
        <v>0</v>
      </c>
      <c r="Z2754" s="14">
        <f t="shared" si="890"/>
        <v>0</v>
      </c>
      <c r="AA2754" s="14">
        <f t="shared" si="891"/>
        <v>0</v>
      </c>
      <c r="AB2754" s="14">
        <f t="shared" si="895"/>
        <v>0</v>
      </c>
      <c r="AC2754" s="15">
        <f t="shared" si="894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8"/>
        <v>404.8</v>
      </c>
      <c r="Y2755" s="14">
        <f t="shared" si="889"/>
        <v>0</v>
      </c>
      <c r="Z2755" s="14">
        <f t="shared" si="890"/>
        <v>0</v>
      </c>
      <c r="AA2755" s="14">
        <f t="shared" si="891"/>
        <v>0</v>
      </c>
      <c r="AB2755" s="14">
        <f t="shared" si="895"/>
        <v>0</v>
      </c>
      <c r="AC2755" s="15">
        <f t="shared" si="894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8"/>
        <v>135.68</v>
      </c>
      <c r="Y2756" s="14">
        <f t="shared" si="889"/>
        <v>361.7568</v>
      </c>
      <c r="Z2756" s="14">
        <f t="shared" si="890"/>
        <v>0</v>
      </c>
      <c r="AA2756" s="14">
        <f t="shared" si="891"/>
        <v>0</v>
      </c>
      <c r="AB2756" s="14">
        <f t="shared" si="895"/>
        <v>0</v>
      </c>
      <c r="AC2756" s="15">
        <f t="shared" si="894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8"/>
        <v>135.68</v>
      </c>
      <c r="Y2757" s="14">
        <f t="shared" si="889"/>
        <v>0</v>
      </c>
      <c r="Z2757" s="14">
        <f t="shared" si="890"/>
        <v>361.7568</v>
      </c>
      <c r="AA2757" s="14">
        <f t="shared" si="891"/>
        <v>0</v>
      </c>
      <c r="AB2757" s="14">
        <f t="shared" si="895"/>
        <v>0</v>
      </c>
      <c r="AC2757" s="15">
        <f t="shared" si="894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8"/>
        <v>135.68</v>
      </c>
      <c r="Y2758" s="14">
        <f t="shared" si="889"/>
        <v>0</v>
      </c>
      <c r="Z2758" s="14">
        <f t="shared" si="890"/>
        <v>0</v>
      </c>
      <c r="AA2758" s="14">
        <f t="shared" si="891"/>
        <v>361.7568</v>
      </c>
      <c r="AB2758" s="14">
        <f t="shared" si="895"/>
        <v>0</v>
      </c>
      <c r="AC2758" s="15">
        <f t="shared" si="894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8"/>
        <v>135.68</v>
      </c>
      <c r="Y2759" s="14">
        <f t="shared" si="889"/>
        <v>0</v>
      </c>
      <c r="Z2759" s="14">
        <f t="shared" si="890"/>
        <v>0</v>
      </c>
      <c r="AA2759" s="14">
        <f t="shared" si="891"/>
        <v>0</v>
      </c>
      <c r="AB2759" s="14">
        <f t="shared" si="895"/>
        <v>361.7568</v>
      </c>
      <c r="AC2759" s="15">
        <f t="shared" si="894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9"/>
        <v>0</v>
      </c>
      <c r="Z2760" s="14">
        <f t="shared" si="890"/>
        <v>0</v>
      </c>
      <c r="AA2760" s="14">
        <f t="shared" si="891"/>
        <v>0</v>
      </c>
      <c r="AB2760" s="14">
        <f t="shared" si="895"/>
        <v>0</v>
      </c>
      <c r="AC2760" s="15">
        <f t="shared" si="894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6">N2761+S2761</f>
        <v>474.88000000000005</v>
      </c>
      <c r="Y2761" s="14">
        <f t="shared" si="889"/>
        <v>0</v>
      </c>
      <c r="Z2761" s="14">
        <f t="shared" si="890"/>
        <v>0</v>
      </c>
      <c r="AA2761" s="14">
        <f t="shared" si="891"/>
        <v>0</v>
      </c>
      <c r="AB2761" s="14">
        <f t="shared" si="895"/>
        <v>0</v>
      </c>
      <c r="AC2761" s="15">
        <f t="shared" si="894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6"/>
        <v>474.88000000000005</v>
      </c>
      <c r="Y2762" s="14">
        <f t="shared" si="889"/>
        <v>0</v>
      </c>
      <c r="Z2762" s="14">
        <f t="shared" si="890"/>
        <v>0</v>
      </c>
      <c r="AA2762" s="14">
        <f t="shared" si="891"/>
        <v>0</v>
      </c>
      <c r="AB2762" s="14">
        <f t="shared" si="895"/>
        <v>0</v>
      </c>
      <c r="AC2762" s="15">
        <f t="shared" si="894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6"/>
        <v>440.96000000000004</v>
      </c>
      <c r="Y2763" s="14">
        <f t="shared" si="889"/>
        <v>0</v>
      </c>
      <c r="Z2763" s="14">
        <f t="shared" si="890"/>
        <v>0</v>
      </c>
      <c r="AA2763" s="14">
        <f t="shared" si="891"/>
        <v>0</v>
      </c>
      <c r="AB2763" s="14">
        <f t="shared" si="895"/>
        <v>0</v>
      </c>
      <c r="AC2763" s="15">
        <f t="shared" si="894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6"/>
        <v>466.40000000000009</v>
      </c>
      <c r="Y2764" s="14">
        <f t="shared" si="889"/>
        <v>0</v>
      </c>
      <c r="Z2764" s="14">
        <f t="shared" si="890"/>
        <v>0</v>
      </c>
      <c r="AA2764" s="14">
        <f t="shared" si="891"/>
        <v>0</v>
      </c>
      <c r="AB2764" s="14">
        <f t="shared" si="895"/>
        <v>0</v>
      </c>
      <c r="AC2764" s="15">
        <f t="shared" si="894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7">N2766+S2766</f>
        <v>345</v>
      </c>
      <c r="Y2766" s="14">
        <f t="shared" ref="Y2766:Y2829" si="898">O2766+T2766</f>
        <v>0</v>
      </c>
      <c r="Z2766" s="14">
        <f t="shared" ref="Z2766:Z2829" si="899">P2766+U2766</f>
        <v>0</v>
      </c>
      <c r="AA2766" s="14">
        <f t="shared" ref="AA2766:AA2829" si="900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7"/>
        <v>356.16</v>
      </c>
      <c r="Y2767" s="14">
        <f t="shared" si="898"/>
        <v>0</v>
      </c>
      <c r="Z2767" s="14">
        <f t="shared" si="899"/>
        <v>0</v>
      </c>
      <c r="AA2767" s="14">
        <f t="shared" si="900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7"/>
        <v>345</v>
      </c>
      <c r="Y2768" s="14">
        <f t="shared" si="898"/>
        <v>0</v>
      </c>
      <c r="Z2768" s="14">
        <f t="shared" si="899"/>
        <v>0</v>
      </c>
      <c r="AA2768" s="14">
        <f t="shared" si="900"/>
        <v>0</v>
      </c>
      <c r="AB2768" s="14">
        <f>R2768+W2768</f>
        <v>0</v>
      </c>
      <c r="AC2768" s="15">
        <f t="shared" ref="AC2768:AC2780" si="901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7"/>
        <v>345</v>
      </c>
      <c r="Y2769" s="14">
        <f t="shared" si="898"/>
        <v>0</v>
      </c>
      <c r="Z2769" s="14">
        <f t="shared" si="899"/>
        <v>0</v>
      </c>
      <c r="AA2769" s="14">
        <f t="shared" si="900"/>
        <v>0</v>
      </c>
      <c r="AB2769" s="14">
        <f t="shared" ref="AB2769:AB2781" si="902">R2769+W2769</f>
        <v>0</v>
      </c>
      <c r="AC2769" s="15">
        <f t="shared" si="901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7"/>
        <v>345</v>
      </c>
      <c r="Y2770" s="14">
        <f t="shared" si="898"/>
        <v>0</v>
      </c>
      <c r="Z2770" s="14">
        <f t="shared" si="899"/>
        <v>0</v>
      </c>
      <c r="AA2770" s="14">
        <f t="shared" si="900"/>
        <v>0</v>
      </c>
      <c r="AB2770" s="14">
        <f t="shared" si="902"/>
        <v>0</v>
      </c>
      <c r="AC2770" s="15">
        <f t="shared" si="901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7"/>
        <v>345</v>
      </c>
      <c r="Y2771" s="14">
        <f t="shared" si="898"/>
        <v>0</v>
      </c>
      <c r="Z2771" s="14">
        <f t="shared" si="899"/>
        <v>0</v>
      </c>
      <c r="AA2771" s="14">
        <f t="shared" si="900"/>
        <v>0</v>
      </c>
      <c r="AB2771" s="14">
        <f t="shared" si="902"/>
        <v>0</v>
      </c>
      <c r="AC2771" s="15">
        <f t="shared" si="901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7"/>
        <v>111.30000000000001</v>
      </c>
      <c r="Y2772" s="14">
        <f t="shared" si="898"/>
        <v>292.13600000000002</v>
      </c>
      <c r="Z2772" s="14">
        <f t="shared" si="899"/>
        <v>0</v>
      </c>
      <c r="AA2772" s="14">
        <f t="shared" si="900"/>
        <v>0</v>
      </c>
      <c r="AB2772" s="14">
        <f t="shared" si="902"/>
        <v>0</v>
      </c>
      <c r="AC2772" s="15">
        <f t="shared" si="901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7"/>
        <v>111.30000000000001</v>
      </c>
      <c r="Y2773" s="14">
        <f t="shared" si="898"/>
        <v>0</v>
      </c>
      <c r="Z2773" s="14">
        <f t="shared" si="899"/>
        <v>292.13600000000002</v>
      </c>
      <c r="AA2773" s="14">
        <f t="shared" si="900"/>
        <v>0</v>
      </c>
      <c r="AB2773" s="14">
        <f t="shared" si="902"/>
        <v>0</v>
      </c>
      <c r="AC2773" s="15">
        <f t="shared" si="901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7"/>
        <v>111.30000000000001</v>
      </c>
      <c r="Y2774" s="14">
        <f t="shared" si="898"/>
        <v>0</v>
      </c>
      <c r="Z2774" s="14">
        <f t="shared" si="899"/>
        <v>0</v>
      </c>
      <c r="AA2774" s="14">
        <f t="shared" si="900"/>
        <v>292.13600000000002</v>
      </c>
      <c r="AB2774" s="14">
        <f t="shared" si="902"/>
        <v>0</v>
      </c>
      <c r="AC2774" s="15">
        <f t="shared" si="901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7"/>
        <v>111.30000000000001</v>
      </c>
      <c r="Y2775" s="14">
        <f t="shared" si="898"/>
        <v>0</v>
      </c>
      <c r="Z2775" s="14">
        <f t="shared" si="899"/>
        <v>0</v>
      </c>
      <c r="AA2775" s="14">
        <f t="shared" si="900"/>
        <v>0</v>
      </c>
      <c r="AB2775" s="14">
        <f t="shared" si="902"/>
        <v>292.13600000000002</v>
      </c>
      <c r="AC2775" s="15">
        <f t="shared" si="901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8"/>
        <v>0</v>
      </c>
      <c r="Z2776" s="14">
        <f t="shared" si="899"/>
        <v>0</v>
      </c>
      <c r="AA2776" s="14">
        <f t="shared" si="900"/>
        <v>0</v>
      </c>
      <c r="AB2776" s="14">
        <f t="shared" si="902"/>
        <v>0</v>
      </c>
      <c r="AC2776" s="15">
        <f t="shared" si="901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7"/>
        <v>395.59199999999998</v>
      </c>
      <c r="Y2777" s="14">
        <f t="shared" si="898"/>
        <v>0</v>
      </c>
      <c r="Z2777" s="14">
        <f t="shared" si="899"/>
        <v>0</v>
      </c>
      <c r="AA2777" s="14">
        <f t="shared" si="900"/>
        <v>0</v>
      </c>
      <c r="AB2777" s="14">
        <f t="shared" si="902"/>
        <v>0</v>
      </c>
      <c r="AC2777" s="15">
        <f t="shared" si="901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7"/>
        <v>395.59199999999998</v>
      </c>
      <c r="Y2778" s="14">
        <f t="shared" si="898"/>
        <v>0</v>
      </c>
      <c r="Z2778" s="14">
        <f t="shared" si="899"/>
        <v>0</v>
      </c>
      <c r="AA2778" s="14">
        <f t="shared" si="900"/>
        <v>0</v>
      </c>
      <c r="AB2778" s="14">
        <f t="shared" si="902"/>
        <v>0</v>
      </c>
      <c r="AC2778" s="15">
        <f t="shared" si="901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7"/>
        <v>362.52000000000004</v>
      </c>
      <c r="Y2779" s="14">
        <f t="shared" si="898"/>
        <v>0</v>
      </c>
      <c r="Z2779" s="14">
        <f t="shared" si="899"/>
        <v>0</v>
      </c>
      <c r="AA2779" s="14">
        <f t="shared" si="900"/>
        <v>0</v>
      </c>
      <c r="AB2779" s="14">
        <f t="shared" si="902"/>
        <v>0</v>
      </c>
      <c r="AC2779" s="15">
        <f t="shared" si="901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7"/>
        <v>413.4</v>
      </c>
      <c r="Y2780" s="14">
        <f t="shared" si="898"/>
        <v>0</v>
      </c>
      <c r="Z2780" s="14">
        <f t="shared" si="899"/>
        <v>0</v>
      </c>
      <c r="AA2780" s="14">
        <f t="shared" si="900"/>
        <v>0</v>
      </c>
      <c r="AB2780" s="14">
        <f t="shared" si="902"/>
        <v>0</v>
      </c>
      <c r="AC2780" s="15">
        <f t="shared" si="901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7"/>
        <v>342.125</v>
      </c>
      <c r="Y2781" s="52">
        <f t="shared" si="898"/>
        <v>0</v>
      </c>
      <c r="Z2781" s="52">
        <f t="shared" si="899"/>
        <v>0</v>
      </c>
      <c r="AA2781" s="52">
        <f t="shared" si="900"/>
        <v>0</v>
      </c>
      <c r="AB2781" s="52">
        <f t="shared" si="902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7"/>
        <v>353.19200000000001</v>
      </c>
      <c r="Y2782" s="14">
        <f t="shared" si="898"/>
        <v>0</v>
      </c>
      <c r="Z2782" s="14">
        <f t="shared" si="899"/>
        <v>0</v>
      </c>
      <c r="AA2782" s="14">
        <f t="shared" si="900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7"/>
        <v>342.125</v>
      </c>
      <c r="Y2783" s="14">
        <f t="shared" si="898"/>
        <v>0</v>
      </c>
      <c r="Z2783" s="14">
        <f t="shared" si="899"/>
        <v>0</v>
      </c>
      <c r="AA2783" s="14">
        <f t="shared" si="900"/>
        <v>0</v>
      </c>
      <c r="AB2783" s="14">
        <f>R2783+W2783</f>
        <v>0</v>
      </c>
      <c r="AC2783" s="15">
        <f t="shared" ref="AC2783:AC2795" si="903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7"/>
        <v>342.125</v>
      </c>
      <c r="Y2784" s="14">
        <f t="shared" si="898"/>
        <v>0</v>
      </c>
      <c r="Z2784" s="14">
        <f t="shared" si="899"/>
        <v>0</v>
      </c>
      <c r="AA2784" s="14">
        <f t="shared" si="900"/>
        <v>0</v>
      </c>
      <c r="AB2784" s="14">
        <f t="shared" ref="AB2784:AB2796" si="904">R2784+W2784</f>
        <v>0</v>
      </c>
      <c r="AC2784" s="15">
        <f t="shared" si="903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7"/>
        <v>342.125</v>
      </c>
      <c r="Y2785" s="14">
        <f t="shared" si="898"/>
        <v>0</v>
      </c>
      <c r="Z2785" s="14">
        <f t="shared" si="899"/>
        <v>0</v>
      </c>
      <c r="AA2785" s="14">
        <f t="shared" si="900"/>
        <v>0</v>
      </c>
      <c r="AB2785" s="14">
        <f t="shared" si="904"/>
        <v>0</v>
      </c>
      <c r="AC2785" s="15">
        <f t="shared" si="903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7"/>
        <v>342.125</v>
      </c>
      <c r="Y2786" s="14">
        <f t="shared" si="898"/>
        <v>0</v>
      </c>
      <c r="Z2786" s="14">
        <f t="shared" si="899"/>
        <v>0</v>
      </c>
      <c r="AA2786" s="14">
        <f t="shared" si="900"/>
        <v>0</v>
      </c>
      <c r="AB2786" s="14">
        <f t="shared" si="904"/>
        <v>0</v>
      </c>
      <c r="AC2786" s="15">
        <f t="shared" si="903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7"/>
        <v>109.44500000000002</v>
      </c>
      <c r="Y2787" s="14">
        <f t="shared" si="898"/>
        <v>292.13600000000002</v>
      </c>
      <c r="Z2787" s="14">
        <f t="shared" si="899"/>
        <v>0</v>
      </c>
      <c r="AA2787" s="14">
        <f t="shared" si="900"/>
        <v>0</v>
      </c>
      <c r="AB2787" s="14">
        <f t="shared" si="904"/>
        <v>0</v>
      </c>
      <c r="AC2787" s="15">
        <f t="shared" si="903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7"/>
        <v>109.44500000000002</v>
      </c>
      <c r="Y2788" s="14">
        <f t="shared" si="898"/>
        <v>0</v>
      </c>
      <c r="Z2788" s="14">
        <f t="shared" si="899"/>
        <v>292.13600000000002</v>
      </c>
      <c r="AA2788" s="14">
        <f t="shared" si="900"/>
        <v>0</v>
      </c>
      <c r="AB2788" s="14">
        <f t="shared" si="904"/>
        <v>0</v>
      </c>
      <c r="AC2788" s="15">
        <f t="shared" si="903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7"/>
        <v>109.44500000000002</v>
      </c>
      <c r="Y2789" s="14">
        <f t="shared" si="898"/>
        <v>0</v>
      </c>
      <c r="Z2789" s="14">
        <f t="shared" si="899"/>
        <v>0</v>
      </c>
      <c r="AA2789" s="14">
        <f t="shared" si="900"/>
        <v>292.13600000000002</v>
      </c>
      <c r="AB2789" s="14">
        <f t="shared" si="904"/>
        <v>0</v>
      </c>
      <c r="AC2789" s="15">
        <f t="shared" si="903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7"/>
        <v>109.44500000000002</v>
      </c>
      <c r="Y2790" s="14">
        <f t="shared" si="898"/>
        <v>0</v>
      </c>
      <c r="Z2790" s="14">
        <f t="shared" si="899"/>
        <v>0</v>
      </c>
      <c r="AA2790" s="14">
        <f t="shared" si="900"/>
        <v>0</v>
      </c>
      <c r="AB2790" s="14">
        <f t="shared" si="904"/>
        <v>292.13600000000002</v>
      </c>
      <c r="AC2790" s="15">
        <f t="shared" si="903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8"/>
        <v>0</v>
      </c>
      <c r="Z2791" s="14">
        <f t="shared" si="899"/>
        <v>0</v>
      </c>
      <c r="AA2791" s="14">
        <f t="shared" si="900"/>
        <v>0</v>
      </c>
      <c r="AB2791" s="14">
        <f t="shared" si="904"/>
        <v>0</v>
      </c>
      <c r="AC2791" s="15">
        <f t="shared" si="903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7"/>
        <v>392.29540000000003</v>
      </c>
      <c r="Y2792" s="14">
        <f t="shared" si="898"/>
        <v>0</v>
      </c>
      <c r="Z2792" s="14">
        <f t="shared" si="899"/>
        <v>0</v>
      </c>
      <c r="AA2792" s="14">
        <f t="shared" si="900"/>
        <v>0</v>
      </c>
      <c r="AB2792" s="14">
        <f t="shared" si="904"/>
        <v>0</v>
      </c>
      <c r="AC2792" s="15">
        <f t="shared" si="903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7"/>
        <v>392.29540000000003</v>
      </c>
      <c r="Y2793" s="14">
        <f t="shared" si="898"/>
        <v>0</v>
      </c>
      <c r="Z2793" s="14">
        <f t="shared" si="899"/>
        <v>0</v>
      </c>
      <c r="AA2793" s="14">
        <f t="shared" si="900"/>
        <v>0</v>
      </c>
      <c r="AB2793" s="14">
        <f t="shared" si="904"/>
        <v>0</v>
      </c>
      <c r="AC2793" s="15">
        <f t="shared" si="903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7"/>
        <v>359.49900000000002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 t="shared" si="904"/>
        <v>0</v>
      </c>
      <c r="AC2794" s="15">
        <f t="shared" si="903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7"/>
        <v>409.95499999999998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si="904"/>
        <v>0</v>
      </c>
      <c r="AC2795" s="15">
        <f t="shared" si="903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7"/>
        <v>346.83999999999992</v>
      </c>
      <c r="Y2796" s="52">
        <f t="shared" si="898"/>
        <v>0</v>
      </c>
      <c r="Z2796" s="52">
        <f t="shared" si="899"/>
        <v>0</v>
      </c>
      <c r="AA2796" s="52">
        <f t="shared" si="900"/>
        <v>0</v>
      </c>
      <c r="AB2796" s="52">
        <f t="shared" si="904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7"/>
        <v>393.47199999999998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7"/>
        <v>346.83999999999992</v>
      </c>
      <c r="Y2798" s="14">
        <f t="shared" si="898"/>
        <v>0</v>
      </c>
      <c r="Z2798" s="14">
        <f t="shared" si="899"/>
        <v>0</v>
      </c>
      <c r="AA2798" s="14">
        <f t="shared" si="900"/>
        <v>0</v>
      </c>
      <c r="AB2798" s="14">
        <f>R2798+W2798</f>
        <v>0</v>
      </c>
      <c r="AC2798" s="15">
        <f t="shared" ref="AC2798:AC2810" si="905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7"/>
        <v>346.83999999999992</v>
      </c>
      <c r="Y2799" s="14">
        <f t="shared" si="898"/>
        <v>0</v>
      </c>
      <c r="Z2799" s="14">
        <f t="shared" si="899"/>
        <v>0</v>
      </c>
      <c r="AA2799" s="14">
        <f t="shared" si="900"/>
        <v>0</v>
      </c>
      <c r="AB2799" s="14">
        <f t="shared" ref="AB2799:AB2811" si="906">R2799+W2799</f>
        <v>0</v>
      </c>
      <c r="AC2799" s="15">
        <f t="shared" si="905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7"/>
        <v>346.83999999999992</v>
      </c>
      <c r="Y2800" s="14">
        <f t="shared" si="898"/>
        <v>0</v>
      </c>
      <c r="Z2800" s="14">
        <f t="shared" si="899"/>
        <v>0</v>
      </c>
      <c r="AA2800" s="14">
        <f t="shared" si="900"/>
        <v>0</v>
      </c>
      <c r="AB2800" s="14">
        <f t="shared" si="906"/>
        <v>0</v>
      </c>
      <c r="AC2800" s="15">
        <f t="shared" si="905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7"/>
        <v>346.83999999999992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6"/>
        <v>0</v>
      </c>
      <c r="AC2801" s="15">
        <f t="shared" si="905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7"/>
        <v>110.664</v>
      </c>
      <c r="Y2802" s="14">
        <f t="shared" si="898"/>
        <v>290.17499999999995</v>
      </c>
      <c r="Z2802" s="14">
        <f t="shared" si="899"/>
        <v>0</v>
      </c>
      <c r="AA2802" s="14">
        <f t="shared" si="900"/>
        <v>0</v>
      </c>
      <c r="AB2802" s="14">
        <f t="shared" si="906"/>
        <v>0</v>
      </c>
      <c r="AC2802" s="15">
        <f t="shared" si="905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7"/>
        <v>110.664</v>
      </c>
      <c r="Y2803" s="14">
        <f t="shared" si="898"/>
        <v>0</v>
      </c>
      <c r="Z2803" s="14">
        <f t="shared" si="899"/>
        <v>290.17499999999995</v>
      </c>
      <c r="AA2803" s="14">
        <f t="shared" si="900"/>
        <v>0</v>
      </c>
      <c r="AB2803" s="14">
        <f t="shared" si="906"/>
        <v>0</v>
      </c>
      <c r="AC2803" s="15">
        <f t="shared" si="905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7"/>
        <v>110.664</v>
      </c>
      <c r="Y2804" s="14">
        <f t="shared" si="898"/>
        <v>0</v>
      </c>
      <c r="Z2804" s="14">
        <f t="shared" si="899"/>
        <v>0</v>
      </c>
      <c r="AA2804" s="14">
        <f t="shared" si="900"/>
        <v>290.17499999999995</v>
      </c>
      <c r="AB2804" s="14">
        <f t="shared" si="906"/>
        <v>0</v>
      </c>
      <c r="AC2804" s="15">
        <f t="shared" si="905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7"/>
        <v>110.664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6"/>
        <v>290.17499999999995</v>
      </c>
      <c r="AC2805" s="15">
        <f t="shared" si="905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6"/>
        <v>0</v>
      </c>
      <c r="AC2806" s="15">
        <f t="shared" si="905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7"/>
        <v>393.47199999999998</v>
      </c>
      <c r="Y2807" s="14">
        <f t="shared" si="898"/>
        <v>0</v>
      </c>
      <c r="Z2807" s="14">
        <f t="shared" si="899"/>
        <v>0</v>
      </c>
      <c r="AA2807" s="14">
        <f t="shared" si="900"/>
        <v>0</v>
      </c>
      <c r="AB2807" s="14">
        <f t="shared" si="906"/>
        <v>0</v>
      </c>
      <c r="AC2807" s="15">
        <f t="shared" si="905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7"/>
        <v>393.47199999999998</v>
      </c>
      <c r="Y2808" s="14">
        <f t="shared" si="898"/>
        <v>0</v>
      </c>
      <c r="Z2808" s="14">
        <f t="shared" si="899"/>
        <v>0</v>
      </c>
      <c r="AA2808" s="14">
        <f t="shared" si="900"/>
        <v>0</v>
      </c>
      <c r="AB2808" s="14">
        <f t="shared" si="906"/>
        <v>0</v>
      </c>
      <c r="AC2808" s="15">
        <f t="shared" si="905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7"/>
        <v>365.80600000000004</v>
      </c>
      <c r="Y2809" s="14">
        <f t="shared" si="898"/>
        <v>0</v>
      </c>
      <c r="Z2809" s="14">
        <f t="shared" si="899"/>
        <v>0</v>
      </c>
      <c r="AA2809" s="14">
        <f t="shared" si="900"/>
        <v>0</v>
      </c>
      <c r="AB2809" s="14">
        <f t="shared" si="906"/>
        <v>0</v>
      </c>
      <c r="AC2809" s="15">
        <f t="shared" si="905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7"/>
        <v>393.47199999999998</v>
      </c>
      <c r="Y2810" s="14">
        <f t="shared" si="898"/>
        <v>0</v>
      </c>
      <c r="Z2810" s="14">
        <f t="shared" si="899"/>
        <v>0</v>
      </c>
      <c r="AA2810" s="14">
        <f t="shared" si="900"/>
        <v>0</v>
      </c>
      <c r="AB2810" s="14">
        <f t="shared" si="906"/>
        <v>0</v>
      </c>
      <c r="AC2810" s="15">
        <f t="shared" si="905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7"/>
        <v>343.85</v>
      </c>
      <c r="Y2811" s="52">
        <f t="shared" si="898"/>
        <v>0</v>
      </c>
      <c r="Z2811" s="52">
        <f t="shared" si="899"/>
        <v>0</v>
      </c>
      <c r="AA2811" s="52">
        <f t="shared" si="900"/>
        <v>0</v>
      </c>
      <c r="AB2811" s="52">
        <f t="shared" si="906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7"/>
        <v>390.08000000000004</v>
      </c>
      <c r="Y2812" s="14">
        <f t="shared" si="898"/>
        <v>0</v>
      </c>
      <c r="Z2812" s="14">
        <f t="shared" si="899"/>
        <v>0</v>
      </c>
      <c r="AA2812" s="14">
        <f t="shared" si="900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7"/>
        <v>343.85</v>
      </c>
      <c r="Y2813" s="14">
        <f t="shared" si="898"/>
        <v>0</v>
      </c>
      <c r="Z2813" s="14">
        <f t="shared" si="899"/>
        <v>0</v>
      </c>
      <c r="AA2813" s="14">
        <f t="shared" si="900"/>
        <v>0</v>
      </c>
      <c r="AB2813" s="14">
        <f>R2813+W2813</f>
        <v>0</v>
      </c>
      <c r="AC2813" s="15">
        <f t="shared" ref="AC2813:AC2825" si="907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7"/>
        <v>343.85</v>
      </c>
      <c r="Y2814" s="14">
        <f t="shared" si="898"/>
        <v>0</v>
      </c>
      <c r="Z2814" s="14">
        <f t="shared" si="899"/>
        <v>0</v>
      </c>
      <c r="AA2814" s="14">
        <f t="shared" si="900"/>
        <v>0</v>
      </c>
      <c r="AB2814" s="14">
        <f t="shared" ref="AB2814:AB2826" si="908">R2814+W2814</f>
        <v>0</v>
      </c>
      <c r="AC2814" s="15">
        <f t="shared" si="907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7"/>
        <v>343.85</v>
      </c>
      <c r="Y2815" s="14">
        <f t="shared" si="898"/>
        <v>0</v>
      </c>
      <c r="Z2815" s="14">
        <f t="shared" si="899"/>
        <v>0</v>
      </c>
      <c r="AA2815" s="14">
        <f t="shared" si="900"/>
        <v>0</v>
      </c>
      <c r="AB2815" s="14">
        <f t="shared" si="908"/>
        <v>0</v>
      </c>
      <c r="AC2815" s="15">
        <f t="shared" si="907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7"/>
        <v>343.85</v>
      </c>
      <c r="Y2816" s="14">
        <f t="shared" si="898"/>
        <v>0</v>
      </c>
      <c r="Z2816" s="14">
        <f t="shared" si="899"/>
        <v>0</v>
      </c>
      <c r="AA2816" s="14">
        <f t="shared" si="900"/>
        <v>0</v>
      </c>
      <c r="AB2816" s="14">
        <f t="shared" si="908"/>
        <v>0</v>
      </c>
      <c r="AC2816" s="15">
        <f t="shared" si="907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7"/>
        <v>108.756</v>
      </c>
      <c r="Y2817" s="14">
        <f t="shared" si="898"/>
        <v>290.17499999999995</v>
      </c>
      <c r="Z2817" s="14">
        <f t="shared" si="899"/>
        <v>0</v>
      </c>
      <c r="AA2817" s="14">
        <f t="shared" si="900"/>
        <v>0</v>
      </c>
      <c r="AB2817" s="14">
        <f t="shared" si="908"/>
        <v>0</v>
      </c>
      <c r="AC2817" s="15">
        <f t="shared" si="907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7"/>
        <v>108.756</v>
      </c>
      <c r="Y2818" s="14">
        <f t="shared" si="898"/>
        <v>0</v>
      </c>
      <c r="Z2818" s="14">
        <f t="shared" si="899"/>
        <v>290.17499999999995</v>
      </c>
      <c r="AA2818" s="14">
        <f t="shared" si="900"/>
        <v>0</v>
      </c>
      <c r="AB2818" s="14">
        <f t="shared" si="908"/>
        <v>0</v>
      </c>
      <c r="AC2818" s="15">
        <f t="shared" si="907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7"/>
        <v>108.756</v>
      </c>
      <c r="Y2819" s="14">
        <f t="shared" si="898"/>
        <v>0</v>
      </c>
      <c r="Z2819" s="14">
        <f t="shared" si="899"/>
        <v>0</v>
      </c>
      <c r="AA2819" s="14">
        <f t="shared" si="900"/>
        <v>290.17499999999995</v>
      </c>
      <c r="AB2819" s="14">
        <f t="shared" si="908"/>
        <v>0</v>
      </c>
      <c r="AC2819" s="15">
        <f t="shared" si="907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7"/>
        <v>108.756</v>
      </c>
      <c r="Y2820" s="14">
        <f t="shared" si="898"/>
        <v>0</v>
      </c>
      <c r="Z2820" s="14">
        <f t="shared" si="899"/>
        <v>0</v>
      </c>
      <c r="AA2820" s="14">
        <f t="shared" si="900"/>
        <v>0</v>
      </c>
      <c r="AB2820" s="14">
        <f t="shared" si="908"/>
        <v>290.17499999999995</v>
      </c>
      <c r="AC2820" s="15">
        <f t="shared" si="907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8"/>
        <v>0</v>
      </c>
      <c r="Z2821" s="14">
        <f t="shared" si="899"/>
        <v>0</v>
      </c>
      <c r="AA2821" s="14">
        <f t="shared" si="900"/>
        <v>0</v>
      </c>
      <c r="AB2821" s="14">
        <f t="shared" si="908"/>
        <v>0</v>
      </c>
      <c r="AC2821" s="15">
        <f t="shared" si="907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7"/>
        <v>390.08000000000004</v>
      </c>
      <c r="Y2822" s="14">
        <f t="shared" si="898"/>
        <v>0</v>
      </c>
      <c r="Z2822" s="14">
        <f t="shared" si="899"/>
        <v>0</v>
      </c>
      <c r="AA2822" s="14">
        <f t="shared" si="900"/>
        <v>0</v>
      </c>
      <c r="AB2822" s="14">
        <f t="shared" si="908"/>
        <v>0</v>
      </c>
      <c r="AC2822" s="15">
        <f t="shared" si="907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7"/>
        <v>390.08000000000004</v>
      </c>
      <c r="Y2823" s="14">
        <f t="shared" si="898"/>
        <v>0</v>
      </c>
      <c r="Z2823" s="14">
        <f t="shared" si="899"/>
        <v>0</v>
      </c>
      <c r="AA2823" s="14">
        <f t="shared" si="900"/>
        <v>0</v>
      </c>
      <c r="AB2823" s="14">
        <f t="shared" si="908"/>
        <v>0</v>
      </c>
      <c r="AC2823" s="15">
        <f t="shared" si="907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7"/>
        <v>362.65250000000003</v>
      </c>
      <c r="Y2824" s="14">
        <f t="shared" si="898"/>
        <v>0</v>
      </c>
      <c r="Z2824" s="14">
        <f t="shared" si="899"/>
        <v>0</v>
      </c>
      <c r="AA2824" s="14">
        <f t="shared" si="900"/>
        <v>0</v>
      </c>
      <c r="AB2824" s="14">
        <f t="shared" si="908"/>
        <v>0</v>
      </c>
      <c r="AC2824" s="15">
        <f t="shared" si="907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7"/>
        <v>390.08000000000004</v>
      </c>
      <c r="Y2825" s="14">
        <f t="shared" si="898"/>
        <v>0</v>
      </c>
      <c r="Z2825" s="14">
        <f t="shared" si="899"/>
        <v>0</v>
      </c>
      <c r="AA2825" s="14">
        <f t="shared" si="900"/>
        <v>0</v>
      </c>
      <c r="AB2825" s="14">
        <f t="shared" si="908"/>
        <v>0</v>
      </c>
      <c r="AC2825" s="15">
        <f t="shared" si="907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7"/>
        <v>354.2</v>
      </c>
      <c r="Y2826" s="52">
        <f t="shared" si="898"/>
        <v>0</v>
      </c>
      <c r="Z2826" s="52">
        <f t="shared" si="899"/>
        <v>0</v>
      </c>
      <c r="AA2826" s="52">
        <f t="shared" si="900"/>
        <v>0</v>
      </c>
      <c r="AB2826" s="52">
        <f t="shared" si="908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7"/>
        <v>384.78000000000003</v>
      </c>
      <c r="Y2827" s="14">
        <f t="shared" si="898"/>
        <v>0</v>
      </c>
      <c r="Z2827" s="14">
        <f t="shared" si="899"/>
        <v>0</v>
      </c>
      <c r="AA2827" s="14">
        <f t="shared" si="900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7"/>
        <v>354.2</v>
      </c>
      <c r="Y2828" s="14">
        <f t="shared" si="898"/>
        <v>0</v>
      </c>
      <c r="Z2828" s="14">
        <f t="shared" si="899"/>
        <v>0</v>
      </c>
      <c r="AA2828" s="14">
        <f t="shared" si="900"/>
        <v>0</v>
      </c>
      <c r="AB2828" s="14">
        <f>R2828+W2828</f>
        <v>0</v>
      </c>
      <c r="AC2828" s="15">
        <f t="shared" ref="AC2828:AC2840" si="909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7"/>
        <v>354.2</v>
      </c>
      <c r="Y2829" s="14">
        <f t="shared" si="898"/>
        <v>0</v>
      </c>
      <c r="Z2829" s="14">
        <f t="shared" si="899"/>
        <v>0</v>
      </c>
      <c r="AA2829" s="14">
        <f t="shared" si="900"/>
        <v>0</v>
      </c>
      <c r="AB2829" s="14">
        <f t="shared" ref="AB2829:AB2840" si="910">R2829+W2829</f>
        <v>0</v>
      </c>
      <c r="AC2829" s="15">
        <f t="shared" si="909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1">N2830+S2830</f>
        <v>354.2</v>
      </c>
      <c r="Y2830" s="14">
        <f t="shared" ref="Y2830:Y2840" si="912">O2830+T2830</f>
        <v>0</v>
      </c>
      <c r="Z2830" s="14">
        <f t="shared" ref="Z2830:Z2840" si="913">P2830+U2830</f>
        <v>0</v>
      </c>
      <c r="AA2830" s="14">
        <f t="shared" ref="AA2830:AA2840" si="914">Q2830+V2830</f>
        <v>0</v>
      </c>
      <c r="AB2830" s="14">
        <f t="shared" si="910"/>
        <v>0</v>
      </c>
      <c r="AC2830" s="15">
        <f t="shared" si="909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1"/>
        <v>354.2</v>
      </c>
      <c r="Y2831" s="14">
        <f t="shared" si="912"/>
        <v>0</v>
      </c>
      <c r="Z2831" s="14">
        <f t="shared" si="913"/>
        <v>0</v>
      </c>
      <c r="AA2831" s="14">
        <f t="shared" si="914"/>
        <v>0</v>
      </c>
      <c r="AB2831" s="14">
        <f t="shared" si="910"/>
        <v>0</v>
      </c>
      <c r="AC2831" s="15">
        <f t="shared" si="909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1"/>
        <v>110.77000000000001</v>
      </c>
      <c r="Y2832" s="14">
        <f t="shared" si="912"/>
        <v>296.37600000000003</v>
      </c>
      <c r="Z2832" s="14">
        <f t="shared" si="913"/>
        <v>0</v>
      </c>
      <c r="AA2832" s="14">
        <f t="shared" si="914"/>
        <v>0</v>
      </c>
      <c r="AB2832" s="14">
        <f t="shared" si="910"/>
        <v>0</v>
      </c>
      <c r="AC2832" s="15">
        <f t="shared" si="909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1"/>
        <v>110.77000000000001</v>
      </c>
      <c r="Y2833" s="14">
        <f t="shared" si="912"/>
        <v>0</v>
      </c>
      <c r="Z2833" s="14">
        <f t="shared" si="913"/>
        <v>278.56799999999998</v>
      </c>
      <c r="AA2833" s="14">
        <f t="shared" si="914"/>
        <v>0</v>
      </c>
      <c r="AB2833" s="14">
        <f t="shared" si="910"/>
        <v>0</v>
      </c>
      <c r="AC2833" s="15">
        <f t="shared" si="909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1"/>
        <v>110.77000000000001</v>
      </c>
      <c r="Y2834" s="14">
        <f t="shared" si="912"/>
        <v>0</v>
      </c>
      <c r="Z2834" s="14">
        <f t="shared" si="913"/>
        <v>0</v>
      </c>
      <c r="AA2834" s="14">
        <f t="shared" si="914"/>
        <v>296.37600000000003</v>
      </c>
      <c r="AB2834" s="14">
        <f t="shared" si="910"/>
        <v>0</v>
      </c>
      <c r="AC2834" s="15">
        <f t="shared" si="909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1"/>
        <v>110.77000000000001</v>
      </c>
      <c r="Y2835" s="14">
        <f t="shared" si="912"/>
        <v>0</v>
      </c>
      <c r="Z2835" s="14">
        <f t="shared" si="913"/>
        <v>0</v>
      </c>
      <c r="AA2835" s="14">
        <f t="shared" si="914"/>
        <v>0</v>
      </c>
      <c r="AB2835" s="14">
        <f t="shared" si="910"/>
        <v>278.56799999999998</v>
      </c>
      <c r="AC2835" s="15">
        <f t="shared" si="909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2"/>
        <v>0</v>
      </c>
      <c r="Z2836" s="14">
        <f t="shared" si="913"/>
        <v>0</v>
      </c>
      <c r="AA2836" s="14">
        <f t="shared" si="914"/>
        <v>0</v>
      </c>
      <c r="AB2836" s="14">
        <f t="shared" si="910"/>
        <v>0</v>
      </c>
      <c r="AC2836" s="15">
        <f t="shared" si="909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1"/>
        <v>396.44000000000005</v>
      </c>
      <c r="Y2837" s="14">
        <f t="shared" si="912"/>
        <v>0</v>
      </c>
      <c r="Z2837" s="14">
        <f t="shared" si="913"/>
        <v>0</v>
      </c>
      <c r="AA2837" s="14">
        <f t="shared" si="914"/>
        <v>0</v>
      </c>
      <c r="AB2837" s="14">
        <f t="shared" si="910"/>
        <v>0</v>
      </c>
      <c r="AC2837" s="15">
        <f t="shared" si="909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1"/>
        <v>396.44000000000005</v>
      </c>
      <c r="Y2838" s="14">
        <f t="shared" si="912"/>
        <v>0</v>
      </c>
      <c r="Z2838" s="14">
        <f t="shared" si="913"/>
        <v>0</v>
      </c>
      <c r="AA2838" s="14">
        <f t="shared" si="914"/>
        <v>0</v>
      </c>
      <c r="AB2838" s="14">
        <f t="shared" si="910"/>
        <v>0</v>
      </c>
      <c r="AC2838" s="15">
        <f t="shared" si="909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1"/>
        <v>373.12000000000006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 t="shared" si="910"/>
        <v>0</v>
      </c>
      <c r="AC2839" s="15">
        <f t="shared" si="909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1"/>
        <v>431.42000000000007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si="910"/>
        <v>0</v>
      </c>
      <c r="AC2840" s="15">
        <f t="shared" si="909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5">N2841+S2841</f>
        <v>347.76</v>
      </c>
      <c r="Y2841" s="52">
        <f t="shared" si="915"/>
        <v>0</v>
      </c>
      <c r="Z2841" s="52">
        <f t="shared" si="915"/>
        <v>0</v>
      </c>
      <c r="AA2841" s="52">
        <f t="shared" si="915"/>
        <v>0</v>
      </c>
      <c r="AB2841" s="52">
        <f t="shared" si="915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5"/>
        <v>412.12800000000004</v>
      </c>
      <c r="Y2842" s="14">
        <f t="shared" si="915"/>
        <v>0</v>
      </c>
      <c r="Z2842" s="14">
        <f t="shared" si="915"/>
        <v>0</v>
      </c>
      <c r="AA2842" s="14">
        <f t="shared" si="915"/>
        <v>0</v>
      </c>
      <c r="AB2842" s="14">
        <f t="shared" si="915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5"/>
        <v>347.76</v>
      </c>
      <c r="Y2843" s="14">
        <f t="shared" si="915"/>
        <v>0</v>
      </c>
      <c r="Z2843" s="14">
        <f t="shared" si="915"/>
        <v>0</v>
      </c>
      <c r="AA2843" s="14">
        <f t="shared" si="915"/>
        <v>0</v>
      </c>
      <c r="AB2843" s="14">
        <f t="shared" si="915"/>
        <v>0</v>
      </c>
      <c r="AC2843" s="15">
        <f t="shared" ref="AC2843:AC2855" si="916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5"/>
        <v>347.76</v>
      </c>
      <c r="Y2844" s="14">
        <f t="shared" si="915"/>
        <v>0</v>
      </c>
      <c r="Z2844" s="14">
        <f t="shared" si="915"/>
        <v>0</v>
      </c>
      <c r="AA2844" s="14">
        <f t="shared" si="915"/>
        <v>0</v>
      </c>
      <c r="AB2844" s="14">
        <f t="shared" si="915"/>
        <v>0</v>
      </c>
      <c r="AC2844" s="15">
        <f t="shared" si="916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7">N2845+S2845</f>
        <v>347.76</v>
      </c>
      <c r="Y2845" s="14">
        <f t="shared" ref="Y2845:Y3036" si="918">O2845+T2845</f>
        <v>0</v>
      </c>
      <c r="Z2845" s="14">
        <f t="shared" ref="Z2845:Z3036" si="919">P2845+U2845</f>
        <v>0</v>
      </c>
      <c r="AA2845" s="14">
        <f t="shared" ref="AA2845:AA3036" si="920">Q2845+V2845</f>
        <v>0</v>
      </c>
      <c r="AB2845" s="14">
        <f t="shared" ref="AB2845:AB2858" si="921">R2845+W2845</f>
        <v>0</v>
      </c>
      <c r="AC2845" s="15">
        <f t="shared" si="916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347.76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1"/>
        <v>0</v>
      </c>
      <c r="AC2846" s="15">
        <f t="shared" si="916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108.756</v>
      </c>
      <c r="Y2847" s="14">
        <f t="shared" si="918"/>
        <v>296.37600000000003</v>
      </c>
      <c r="Z2847" s="14">
        <f t="shared" si="919"/>
        <v>0</v>
      </c>
      <c r="AA2847" s="14">
        <f t="shared" si="920"/>
        <v>0</v>
      </c>
      <c r="AB2847" s="14">
        <f t="shared" si="921"/>
        <v>0</v>
      </c>
      <c r="AC2847" s="15">
        <f t="shared" si="916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108.756</v>
      </c>
      <c r="Y2848" s="14">
        <f t="shared" si="918"/>
        <v>0</v>
      </c>
      <c r="Z2848" s="14">
        <f t="shared" si="919"/>
        <v>296.37600000000003</v>
      </c>
      <c r="AA2848" s="14">
        <f t="shared" si="920"/>
        <v>0</v>
      </c>
      <c r="AB2848" s="14">
        <f t="shared" si="921"/>
        <v>0</v>
      </c>
      <c r="AC2848" s="15">
        <f t="shared" si="916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7"/>
        <v>108.756</v>
      </c>
      <c r="Y2849" s="14">
        <f t="shared" si="918"/>
        <v>0</v>
      </c>
      <c r="Z2849" s="14">
        <f t="shared" si="919"/>
        <v>0</v>
      </c>
      <c r="AA2849" s="14">
        <f t="shared" si="920"/>
        <v>296.37600000000003</v>
      </c>
      <c r="AB2849" s="14">
        <f t="shared" si="921"/>
        <v>0</v>
      </c>
      <c r="AC2849" s="15">
        <f t="shared" si="916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7"/>
        <v>108.756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1"/>
        <v>296.37600000000003</v>
      </c>
      <c r="AC2850" s="15">
        <f t="shared" si="916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1"/>
        <v>0</v>
      </c>
      <c r="AC2851" s="15">
        <f t="shared" si="916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389.23200000000003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1"/>
        <v>0</v>
      </c>
      <c r="AC2852" s="15">
        <f t="shared" si="916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389.23200000000003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1"/>
        <v>0</v>
      </c>
      <c r="AC2853" s="15">
        <f t="shared" si="916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383.50800000000004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1"/>
        <v>0</v>
      </c>
      <c r="AC2854" s="15">
        <f t="shared" si="916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383.50800000000004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1"/>
        <v>0</v>
      </c>
      <c r="AC2855" s="15">
        <f t="shared" si="916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351.9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1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381.6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 t="shared" si="921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351.9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 t="shared" si="921"/>
        <v>0</v>
      </c>
      <c r="AC2858" s="15">
        <f t="shared" ref="AC2858:AC2870" si="922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351.9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85" si="923">R2859+W2859</f>
        <v>0</v>
      </c>
      <c r="AC2859" s="15">
        <f t="shared" si="922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4">N2860+S2860</f>
        <v>351.9</v>
      </c>
      <c r="Y2860" s="14">
        <f t="shared" ref="Y2860:Y2885" si="925">O2860+T2860</f>
        <v>0</v>
      </c>
      <c r="Z2860" s="14">
        <f t="shared" ref="Z2860:Z2885" si="926">P2860+U2860</f>
        <v>0</v>
      </c>
      <c r="AA2860" s="14">
        <f t="shared" ref="AA2860:AA2885" si="927">Q2860+V2860</f>
        <v>0</v>
      </c>
      <c r="AB2860" s="14">
        <f t="shared" si="923"/>
        <v>0</v>
      </c>
      <c r="AC2860" s="15">
        <f t="shared" si="922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4"/>
        <v>351.9</v>
      </c>
      <c r="Y2861" s="14">
        <f t="shared" si="925"/>
        <v>0</v>
      </c>
      <c r="Z2861" s="14">
        <f t="shared" si="926"/>
        <v>0</v>
      </c>
      <c r="AA2861" s="14">
        <f t="shared" si="927"/>
        <v>0</v>
      </c>
      <c r="AB2861" s="14">
        <f t="shared" si="923"/>
        <v>0</v>
      </c>
      <c r="AC2861" s="15">
        <f t="shared" si="922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4"/>
        <v>104.94000000000001</v>
      </c>
      <c r="Y2862" s="14">
        <f t="shared" si="925"/>
        <v>279.84000000000003</v>
      </c>
      <c r="Z2862" s="14">
        <f t="shared" si="926"/>
        <v>0</v>
      </c>
      <c r="AA2862" s="14">
        <f t="shared" si="927"/>
        <v>0</v>
      </c>
      <c r="AB2862" s="14">
        <f t="shared" si="923"/>
        <v>0</v>
      </c>
      <c r="AC2862" s="15">
        <f t="shared" si="922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4"/>
        <v>104.94000000000001</v>
      </c>
      <c r="Y2863" s="14">
        <f t="shared" si="925"/>
        <v>0</v>
      </c>
      <c r="Z2863" s="14">
        <f t="shared" si="926"/>
        <v>279.84000000000003</v>
      </c>
      <c r="AA2863" s="14">
        <f t="shared" si="927"/>
        <v>0</v>
      </c>
      <c r="AB2863" s="14">
        <f t="shared" si="923"/>
        <v>0</v>
      </c>
      <c r="AC2863" s="15">
        <f t="shared" si="922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4"/>
        <v>104.94000000000001</v>
      </c>
      <c r="Y2864" s="14">
        <f t="shared" si="925"/>
        <v>0</v>
      </c>
      <c r="Z2864" s="14">
        <f t="shared" si="926"/>
        <v>0</v>
      </c>
      <c r="AA2864" s="14">
        <f t="shared" si="927"/>
        <v>312.48800000000006</v>
      </c>
      <c r="AB2864" s="14">
        <f t="shared" si="923"/>
        <v>0</v>
      </c>
      <c r="AC2864" s="15">
        <f t="shared" si="922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4"/>
        <v>104.94000000000001</v>
      </c>
      <c r="Y2865" s="14">
        <f t="shared" si="925"/>
        <v>0</v>
      </c>
      <c r="Z2865" s="14">
        <f t="shared" si="926"/>
        <v>0</v>
      </c>
      <c r="AA2865" s="14">
        <f t="shared" si="927"/>
        <v>0</v>
      </c>
      <c r="AB2865" s="14">
        <f t="shared" si="923"/>
        <v>279.84000000000003</v>
      </c>
      <c r="AC2865" s="15">
        <f t="shared" si="922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5"/>
        <v>0</v>
      </c>
      <c r="Z2866" s="14">
        <f t="shared" si="926"/>
        <v>0</v>
      </c>
      <c r="AA2866" s="14">
        <f t="shared" si="927"/>
        <v>0</v>
      </c>
      <c r="AB2866" s="14">
        <f t="shared" si="923"/>
        <v>0</v>
      </c>
      <c r="AC2866" s="15">
        <f t="shared" si="922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4"/>
        <v>381.6</v>
      </c>
      <c r="Y2867" s="14">
        <f t="shared" si="925"/>
        <v>0</v>
      </c>
      <c r="Z2867" s="14">
        <f t="shared" si="926"/>
        <v>0</v>
      </c>
      <c r="AA2867" s="14">
        <f t="shared" si="927"/>
        <v>0</v>
      </c>
      <c r="AB2867" s="14">
        <f t="shared" si="923"/>
        <v>0</v>
      </c>
      <c r="AC2867" s="15">
        <f t="shared" si="922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4"/>
        <v>381.6</v>
      </c>
      <c r="Y2868" s="14">
        <f t="shared" si="925"/>
        <v>0</v>
      </c>
      <c r="Z2868" s="14">
        <f t="shared" si="926"/>
        <v>0</v>
      </c>
      <c r="AA2868" s="14">
        <f t="shared" si="927"/>
        <v>0</v>
      </c>
      <c r="AB2868" s="14">
        <f t="shared" si="923"/>
        <v>0</v>
      </c>
      <c r="AC2868" s="15">
        <f t="shared" si="922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4"/>
        <v>362.52</v>
      </c>
      <c r="Y2869" s="14">
        <f t="shared" si="925"/>
        <v>0</v>
      </c>
      <c r="Z2869" s="14">
        <f t="shared" si="926"/>
        <v>0</v>
      </c>
      <c r="AA2869" s="14">
        <f t="shared" si="927"/>
        <v>0</v>
      </c>
      <c r="AB2869" s="14">
        <f t="shared" si="923"/>
        <v>0</v>
      </c>
      <c r="AC2869" s="15">
        <f t="shared" si="922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4"/>
        <v>372.06000000000006</v>
      </c>
      <c r="Y2870" s="14">
        <f t="shared" si="925"/>
        <v>0</v>
      </c>
      <c r="Z2870" s="14">
        <f t="shared" si="926"/>
        <v>0</v>
      </c>
      <c r="AA2870" s="14">
        <f t="shared" si="927"/>
        <v>0</v>
      </c>
      <c r="AB2870" s="14">
        <f t="shared" si="923"/>
        <v>0</v>
      </c>
      <c r="AC2870" s="15">
        <f t="shared" si="922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4"/>
        <v>344.99999999999994</v>
      </c>
      <c r="Y2871" s="52">
        <f t="shared" si="925"/>
        <v>0</v>
      </c>
      <c r="Z2871" s="52">
        <f t="shared" si="926"/>
        <v>0</v>
      </c>
      <c r="AA2871" s="52">
        <f t="shared" si="927"/>
        <v>0</v>
      </c>
      <c r="AB2871" s="52">
        <f t="shared" si="923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4"/>
        <v>402.8</v>
      </c>
      <c r="Y2872" s="14">
        <f t="shared" si="925"/>
        <v>0</v>
      </c>
      <c r="Z2872" s="14">
        <f t="shared" si="926"/>
        <v>0</v>
      </c>
      <c r="AA2872" s="14">
        <f t="shared" si="927"/>
        <v>0</v>
      </c>
      <c r="AB2872" s="14">
        <f t="shared" si="923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4"/>
        <v>344.99999999999994</v>
      </c>
      <c r="Y2873" s="14">
        <f t="shared" si="925"/>
        <v>0</v>
      </c>
      <c r="Z2873" s="14">
        <f t="shared" si="926"/>
        <v>0</v>
      </c>
      <c r="AA2873" s="14">
        <f t="shared" si="927"/>
        <v>0</v>
      </c>
      <c r="AB2873" s="14">
        <f t="shared" si="923"/>
        <v>0</v>
      </c>
      <c r="AC2873" s="15">
        <f t="shared" ref="AC2873:AC2885" si="928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4"/>
        <v>344.99999999999994</v>
      </c>
      <c r="Y2874" s="14">
        <f t="shared" si="925"/>
        <v>0</v>
      </c>
      <c r="Z2874" s="14">
        <f t="shared" si="926"/>
        <v>0</v>
      </c>
      <c r="AA2874" s="14">
        <f t="shared" si="927"/>
        <v>0</v>
      </c>
      <c r="AB2874" s="14">
        <f t="shared" si="923"/>
        <v>0</v>
      </c>
      <c r="AC2874" s="15">
        <f t="shared" si="928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4"/>
        <v>344.99999999999994</v>
      </c>
      <c r="Y2875" s="14">
        <f t="shared" si="925"/>
        <v>0</v>
      </c>
      <c r="Z2875" s="14">
        <f t="shared" si="926"/>
        <v>0</v>
      </c>
      <c r="AA2875" s="14">
        <f t="shared" si="927"/>
        <v>0</v>
      </c>
      <c r="AB2875" s="14">
        <f t="shared" si="923"/>
        <v>0</v>
      </c>
      <c r="AC2875" s="15">
        <f t="shared" si="928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4"/>
        <v>344.99999999999994</v>
      </c>
      <c r="Y2876" s="14">
        <f t="shared" si="925"/>
        <v>0</v>
      </c>
      <c r="Z2876" s="14">
        <f t="shared" si="926"/>
        <v>0</v>
      </c>
      <c r="AA2876" s="14">
        <f t="shared" si="927"/>
        <v>0</v>
      </c>
      <c r="AB2876" s="14">
        <f t="shared" si="923"/>
        <v>0</v>
      </c>
      <c r="AC2876" s="15">
        <f t="shared" si="928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4"/>
        <v>106</v>
      </c>
      <c r="Y2877" s="14">
        <f t="shared" si="925"/>
        <v>279.84000000000003</v>
      </c>
      <c r="Z2877" s="14">
        <f t="shared" si="926"/>
        <v>0</v>
      </c>
      <c r="AA2877" s="14">
        <f t="shared" si="927"/>
        <v>0</v>
      </c>
      <c r="AB2877" s="14">
        <f t="shared" si="923"/>
        <v>0</v>
      </c>
      <c r="AC2877" s="15">
        <f t="shared" si="928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4"/>
        <v>106</v>
      </c>
      <c r="Y2878" s="14">
        <f t="shared" si="925"/>
        <v>0</v>
      </c>
      <c r="Z2878" s="14">
        <f t="shared" si="926"/>
        <v>279.84000000000003</v>
      </c>
      <c r="AA2878" s="14">
        <f t="shared" si="927"/>
        <v>0</v>
      </c>
      <c r="AB2878" s="14">
        <f t="shared" si="923"/>
        <v>0</v>
      </c>
      <c r="AC2878" s="15">
        <f t="shared" si="928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4"/>
        <v>106</v>
      </c>
      <c r="Y2879" s="14">
        <f t="shared" si="925"/>
        <v>0</v>
      </c>
      <c r="Z2879" s="14">
        <f t="shared" si="926"/>
        <v>0</v>
      </c>
      <c r="AA2879" s="14">
        <f t="shared" si="927"/>
        <v>279.84000000000003</v>
      </c>
      <c r="AB2879" s="14">
        <f t="shared" si="923"/>
        <v>0</v>
      </c>
      <c r="AC2879" s="15">
        <f t="shared" si="928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4"/>
        <v>106</v>
      </c>
      <c r="Y2880" s="14">
        <f t="shared" si="925"/>
        <v>0</v>
      </c>
      <c r="Z2880" s="14">
        <f t="shared" si="926"/>
        <v>0</v>
      </c>
      <c r="AA2880" s="14">
        <f t="shared" si="927"/>
        <v>0</v>
      </c>
      <c r="AB2880" s="14">
        <f t="shared" si="923"/>
        <v>279.84000000000003</v>
      </c>
      <c r="AC2880" s="15">
        <f t="shared" si="928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5"/>
        <v>0</v>
      </c>
      <c r="Z2881" s="14">
        <f t="shared" si="926"/>
        <v>0</v>
      </c>
      <c r="AA2881" s="14">
        <f t="shared" si="927"/>
        <v>0</v>
      </c>
      <c r="AB2881" s="14">
        <f t="shared" si="923"/>
        <v>0</v>
      </c>
      <c r="AC2881" s="15">
        <f t="shared" si="928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9">N2882+S2882</f>
        <v>371</v>
      </c>
      <c r="Y2882" s="14">
        <f t="shared" si="925"/>
        <v>0</v>
      </c>
      <c r="Z2882" s="14">
        <f t="shared" si="926"/>
        <v>0</v>
      </c>
      <c r="AA2882" s="14">
        <f t="shared" si="927"/>
        <v>0</v>
      </c>
      <c r="AB2882" s="14">
        <f t="shared" si="923"/>
        <v>0</v>
      </c>
      <c r="AC2882" s="15">
        <f t="shared" si="928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9"/>
        <v>371</v>
      </c>
      <c r="Y2883" s="14">
        <f t="shared" si="925"/>
        <v>0</v>
      </c>
      <c r="Z2883" s="14">
        <f t="shared" si="926"/>
        <v>0</v>
      </c>
      <c r="AA2883" s="14">
        <f t="shared" si="927"/>
        <v>0</v>
      </c>
      <c r="AB2883" s="14">
        <f t="shared" si="923"/>
        <v>0</v>
      </c>
      <c r="AC2883" s="15">
        <f t="shared" si="928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9"/>
        <v>371</v>
      </c>
      <c r="Y2884" s="14">
        <f t="shared" si="925"/>
        <v>0</v>
      </c>
      <c r="Z2884" s="14">
        <f t="shared" si="926"/>
        <v>0</v>
      </c>
      <c r="AA2884" s="14">
        <f t="shared" si="927"/>
        <v>0</v>
      </c>
      <c r="AB2884" s="14">
        <f t="shared" si="923"/>
        <v>0</v>
      </c>
      <c r="AC2884" s="15">
        <f t="shared" si="928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9"/>
        <v>371</v>
      </c>
      <c r="Y2885" s="14">
        <f t="shared" si="925"/>
        <v>0</v>
      </c>
      <c r="Z2885" s="14">
        <f t="shared" si="926"/>
        <v>0</v>
      </c>
      <c r="AA2885" s="14">
        <f t="shared" si="927"/>
        <v>0</v>
      </c>
      <c r="AB2885" s="14">
        <f t="shared" si="923"/>
        <v>0</v>
      </c>
      <c r="AC2885" s="15">
        <f t="shared" si="928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30">N2886+S2886</f>
        <v>345</v>
      </c>
      <c r="Y2886" s="52">
        <f t="shared" ref="Y2886:Y2900" si="931">O2886+T2886</f>
        <v>0</v>
      </c>
      <c r="Z2886" s="52">
        <f t="shared" ref="Z2886:Z2900" si="932">P2886+U2886</f>
        <v>0</v>
      </c>
      <c r="AA2886" s="52">
        <f t="shared" ref="AA2886:AA2900" si="933">Q2886+V2886</f>
        <v>0</v>
      </c>
      <c r="AB2886" s="52">
        <f t="shared" ref="AB2886:AB2900" si="934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30"/>
        <v>360.4</v>
      </c>
      <c r="Y2887" s="14">
        <f t="shared" si="931"/>
        <v>0</v>
      </c>
      <c r="Z2887" s="14">
        <f t="shared" si="932"/>
        <v>0</v>
      </c>
      <c r="AA2887" s="14">
        <f t="shared" si="933"/>
        <v>0</v>
      </c>
      <c r="AB2887" s="14">
        <f t="shared" si="934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30"/>
        <v>345</v>
      </c>
      <c r="Y2888" s="14">
        <f t="shared" si="931"/>
        <v>0</v>
      </c>
      <c r="Z2888" s="14">
        <f t="shared" si="932"/>
        <v>0</v>
      </c>
      <c r="AA2888" s="14">
        <f t="shared" si="933"/>
        <v>0</v>
      </c>
      <c r="AB2888" s="14">
        <f t="shared" si="934"/>
        <v>0</v>
      </c>
      <c r="AC2888" s="15">
        <f t="shared" ref="AC2888:AC2900" si="935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30"/>
        <v>345</v>
      </c>
      <c r="Y2889" s="14">
        <f t="shared" si="931"/>
        <v>0</v>
      </c>
      <c r="Z2889" s="14">
        <f t="shared" si="932"/>
        <v>0</v>
      </c>
      <c r="AA2889" s="14">
        <f t="shared" si="933"/>
        <v>0</v>
      </c>
      <c r="AB2889" s="14">
        <f t="shared" si="934"/>
        <v>0</v>
      </c>
      <c r="AC2889" s="15">
        <f t="shared" si="935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30"/>
        <v>345</v>
      </c>
      <c r="Y2890" s="14">
        <f t="shared" si="931"/>
        <v>0</v>
      </c>
      <c r="Z2890" s="14">
        <f t="shared" si="932"/>
        <v>0</v>
      </c>
      <c r="AA2890" s="14">
        <f t="shared" si="933"/>
        <v>0</v>
      </c>
      <c r="AB2890" s="14">
        <f t="shared" si="934"/>
        <v>0</v>
      </c>
      <c r="AC2890" s="15">
        <f t="shared" si="935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0"/>
        <v>345</v>
      </c>
      <c r="Y2891" s="14">
        <f t="shared" si="931"/>
        <v>0</v>
      </c>
      <c r="Z2891" s="14">
        <f t="shared" si="932"/>
        <v>0</v>
      </c>
      <c r="AA2891" s="14">
        <f t="shared" si="933"/>
        <v>0</v>
      </c>
      <c r="AB2891" s="14">
        <f t="shared" si="934"/>
        <v>0</v>
      </c>
      <c r="AC2891" s="15">
        <f t="shared" si="935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0"/>
        <v>106</v>
      </c>
      <c r="Y2892" s="14">
        <f t="shared" si="931"/>
        <v>292.89920000000001</v>
      </c>
      <c r="Z2892" s="14">
        <f t="shared" si="932"/>
        <v>0</v>
      </c>
      <c r="AA2892" s="14">
        <f t="shared" si="933"/>
        <v>0</v>
      </c>
      <c r="AB2892" s="14">
        <f t="shared" si="934"/>
        <v>0</v>
      </c>
      <c r="AC2892" s="15">
        <f t="shared" si="935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0"/>
        <v>106</v>
      </c>
      <c r="Y2893" s="14">
        <f t="shared" si="931"/>
        <v>0</v>
      </c>
      <c r="Z2893" s="14">
        <f t="shared" si="932"/>
        <v>292.89920000000001</v>
      </c>
      <c r="AA2893" s="14">
        <f t="shared" si="933"/>
        <v>0</v>
      </c>
      <c r="AB2893" s="14">
        <f t="shared" si="934"/>
        <v>0</v>
      </c>
      <c r="AC2893" s="15">
        <f t="shared" si="935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30"/>
        <v>106</v>
      </c>
      <c r="Y2894" s="14">
        <f t="shared" si="931"/>
        <v>0</v>
      </c>
      <c r="Z2894" s="14">
        <f t="shared" si="932"/>
        <v>0</v>
      </c>
      <c r="AA2894" s="14">
        <f t="shared" si="933"/>
        <v>292.89920000000001</v>
      </c>
      <c r="AB2894" s="14">
        <f t="shared" si="934"/>
        <v>0</v>
      </c>
      <c r="AC2894" s="15">
        <f t="shared" si="935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30"/>
        <v>106</v>
      </c>
      <c r="Y2895" s="14">
        <f t="shared" si="931"/>
        <v>0</v>
      </c>
      <c r="Z2895" s="14">
        <f t="shared" si="932"/>
        <v>0</v>
      </c>
      <c r="AA2895" s="14">
        <f t="shared" si="933"/>
        <v>0</v>
      </c>
      <c r="AB2895" s="14">
        <f t="shared" si="934"/>
        <v>292.89920000000001</v>
      </c>
      <c r="AC2895" s="15">
        <f t="shared" si="935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1"/>
        <v>0</v>
      </c>
      <c r="Z2896" s="14">
        <f t="shared" si="932"/>
        <v>0</v>
      </c>
      <c r="AA2896" s="14">
        <f t="shared" si="933"/>
        <v>0</v>
      </c>
      <c r="AB2896" s="14">
        <f t="shared" si="934"/>
        <v>0</v>
      </c>
      <c r="AC2896" s="15">
        <f t="shared" si="935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0"/>
        <v>392.20000000000005</v>
      </c>
      <c r="Y2897" s="14">
        <f t="shared" si="931"/>
        <v>0</v>
      </c>
      <c r="Z2897" s="14">
        <f t="shared" si="932"/>
        <v>0</v>
      </c>
      <c r="AA2897" s="14">
        <f t="shared" si="933"/>
        <v>0</v>
      </c>
      <c r="AB2897" s="14">
        <f t="shared" si="934"/>
        <v>0</v>
      </c>
      <c r="AC2897" s="15">
        <f t="shared" si="935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0"/>
        <v>392.20000000000005</v>
      </c>
      <c r="Y2898" s="14">
        <f t="shared" si="931"/>
        <v>0</v>
      </c>
      <c r="Z2898" s="14">
        <f t="shared" si="932"/>
        <v>0</v>
      </c>
      <c r="AA2898" s="14">
        <f t="shared" si="933"/>
        <v>0</v>
      </c>
      <c r="AB2898" s="14">
        <f t="shared" si="934"/>
        <v>0</v>
      </c>
      <c r="AC2898" s="15">
        <f t="shared" si="935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0"/>
        <v>349.8</v>
      </c>
      <c r="Y2899" s="14">
        <f t="shared" si="931"/>
        <v>0</v>
      </c>
      <c r="Z2899" s="14">
        <f t="shared" si="932"/>
        <v>0</v>
      </c>
      <c r="AA2899" s="14">
        <f t="shared" si="933"/>
        <v>0</v>
      </c>
      <c r="AB2899" s="14">
        <f t="shared" si="934"/>
        <v>0</v>
      </c>
      <c r="AC2899" s="15">
        <f t="shared" si="935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0"/>
        <v>405.45</v>
      </c>
      <c r="Y2900" s="14">
        <f t="shared" si="931"/>
        <v>0</v>
      </c>
      <c r="Z2900" s="14">
        <f t="shared" si="932"/>
        <v>0</v>
      </c>
      <c r="AA2900" s="14">
        <f t="shared" si="933"/>
        <v>0</v>
      </c>
      <c r="AB2900" s="14">
        <f t="shared" si="934"/>
        <v>0</v>
      </c>
      <c r="AC2900" s="15">
        <f t="shared" si="935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6">N2901+S2901</f>
        <v>349.36999999999995</v>
      </c>
      <c r="Y2901" s="52">
        <f t="shared" ref="Y2901:Y2915" si="937">O2901+T2901</f>
        <v>0</v>
      </c>
      <c r="Z2901" s="52">
        <f t="shared" ref="Z2901:Z2915" si="938">P2901+U2901</f>
        <v>0</v>
      </c>
      <c r="AA2901" s="52">
        <f t="shared" ref="AA2901:AA2915" si="939">Q2901+V2901</f>
        <v>0</v>
      </c>
      <c r="AB2901" s="52">
        <f t="shared" ref="AB2901:AB2915" si="940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6"/>
        <v>415.52000000000004</v>
      </c>
      <c r="Y2902" s="14">
        <f t="shared" si="937"/>
        <v>0</v>
      </c>
      <c r="Z2902" s="14">
        <f t="shared" si="938"/>
        <v>0</v>
      </c>
      <c r="AA2902" s="14">
        <f t="shared" si="939"/>
        <v>0</v>
      </c>
      <c r="AB2902" s="14">
        <f t="shared" si="940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6"/>
        <v>349.36999999999995</v>
      </c>
      <c r="Y2903" s="14">
        <f t="shared" si="937"/>
        <v>0</v>
      </c>
      <c r="Z2903" s="14">
        <f t="shared" si="938"/>
        <v>0</v>
      </c>
      <c r="AA2903" s="14">
        <f t="shared" si="939"/>
        <v>0</v>
      </c>
      <c r="AB2903" s="14">
        <f t="shared" si="940"/>
        <v>0</v>
      </c>
      <c r="AC2903" s="15">
        <f t="shared" ref="AC2903:AC2915" si="941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6"/>
        <v>349.36999999999995</v>
      </c>
      <c r="Y2904" s="14">
        <f t="shared" si="937"/>
        <v>0</v>
      </c>
      <c r="Z2904" s="14">
        <f t="shared" si="938"/>
        <v>0</v>
      </c>
      <c r="AA2904" s="14">
        <f t="shared" si="939"/>
        <v>0</v>
      </c>
      <c r="AB2904" s="14">
        <f t="shared" si="940"/>
        <v>0</v>
      </c>
      <c r="AC2904" s="15">
        <f t="shared" si="941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6"/>
        <v>349.36999999999995</v>
      </c>
      <c r="Y2905" s="14">
        <f t="shared" si="937"/>
        <v>0</v>
      </c>
      <c r="Z2905" s="14">
        <f t="shared" si="938"/>
        <v>0</v>
      </c>
      <c r="AA2905" s="14">
        <f t="shared" si="939"/>
        <v>0</v>
      </c>
      <c r="AB2905" s="14">
        <f t="shared" si="940"/>
        <v>0</v>
      </c>
      <c r="AC2905" s="15">
        <f t="shared" si="941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6"/>
        <v>349.36999999999995</v>
      </c>
      <c r="Y2906" s="14">
        <f t="shared" si="937"/>
        <v>0</v>
      </c>
      <c r="Z2906" s="14">
        <f t="shared" si="938"/>
        <v>0</v>
      </c>
      <c r="AA2906" s="14">
        <f t="shared" si="939"/>
        <v>0</v>
      </c>
      <c r="AB2906" s="14">
        <f t="shared" si="940"/>
        <v>0</v>
      </c>
      <c r="AC2906" s="15">
        <f t="shared" si="941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6"/>
        <v>106.477</v>
      </c>
      <c r="Y2907" s="14">
        <f t="shared" si="937"/>
        <v>296.16400000000004</v>
      </c>
      <c r="Z2907" s="14">
        <f t="shared" si="938"/>
        <v>0</v>
      </c>
      <c r="AA2907" s="14">
        <f t="shared" si="939"/>
        <v>0</v>
      </c>
      <c r="AB2907" s="14">
        <f t="shared" si="940"/>
        <v>0</v>
      </c>
      <c r="AC2907" s="15">
        <f t="shared" si="941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6"/>
        <v>106.477</v>
      </c>
      <c r="Y2908" s="14">
        <f t="shared" si="937"/>
        <v>0</v>
      </c>
      <c r="Z2908" s="14">
        <f t="shared" si="938"/>
        <v>296.16400000000004</v>
      </c>
      <c r="AA2908" s="14">
        <f t="shared" si="939"/>
        <v>0</v>
      </c>
      <c r="AB2908" s="14">
        <f t="shared" si="940"/>
        <v>0</v>
      </c>
      <c r="AC2908" s="15">
        <f t="shared" si="941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6"/>
        <v>106.477</v>
      </c>
      <c r="Y2909" s="14">
        <f t="shared" si="937"/>
        <v>0</v>
      </c>
      <c r="Z2909" s="14">
        <f t="shared" si="938"/>
        <v>0</v>
      </c>
      <c r="AA2909" s="14">
        <f t="shared" si="939"/>
        <v>296.16400000000004</v>
      </c>
      <c r="AB2909" s="14">
        <f t="shared" si="940"/>
        <v>0</v>
      </c>
      <c r="AC2909" s="15">
        <f t="shared" si="941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6"/>
        <v>106.477</v>
      </c>
      <c r="Y2910" s="14">
        <f t="shared" si="937"/>
        <v>0</v>
      </c>
      <c r="Z2910" s="14">
        <f t="shared" si="938"/>
        <v>0</v>
      </c>
      <c r="AA2910" s="14">
        <f t="shared" si="939"/>
        <v>0</v>
      </c>
      <c r="AB2910" s="14">
        <f t="shared" si="940"/>
        <v>296.16400000000004</v>
      </c>
      <c r="AC2910" s="15">
        <f t="shared" si="941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7"/>
        <v>0</v>
      </c>
      <c r="Z2911" s="14">
        <f t="shared" si="938"/>
        <v>0</v>
      </c>
      <c r="AA2911" s="14">
        <f t="shared" si="939"/>
        <v>0</v>
      </c>
      <c r="AB2911" s="14">
        <f t="shared" si="940"/>
        <v>0</v>
      </c>
      <c r="AC2911" s="15">
        <f t="shared" si="941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6"/>
        <v>389.55000000000007</v>
      </c>
      <c r="Y2912" s="14">
        <f t="shared" si="937"/>
        <v>0</v>
      </c>
      <c r="Z2912" s="14">
        <f t="shared" si="938"/>
        <v>0</v>
      </c>
      <c r="AA2912" s="14">
        <f t="shared" si="939"/>
        <v>0</v>
      </c>
      <c r="AB2912" s="14">
        <f t="shared" si="940"/>
        <v>0</v>
      </c>
      <c r="AC2912" s="15">
        <f t="shared" si="941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6"/>
        <v>389.55000000000007</v>
      </c>
      <c r="Y2913" s="14">
        <f t="shared" si="937"/>
        <v>0</v>
      </c>
      <c r="Z2913" s="14">
        <f t="shared" si="938"/>
        <v>0</v>
      </c>
      <c r="AA2913" s="14">
        <f t="shared" si="939"/>
        <v>0</v>
      </c>
      <c r="AB2913" s="14">
        <f t="shared" si="940"/>
        <v>0</v>
      </c>
      <c r="AC2913" s="15">
        <f t="shared" si="941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6"/>
        <v>360.98300000000006</v>
      </c>
      <c r="Y2914" s="14">
        <f t="shared" si="937"/>
        <v>0</v>
      </c>
      <c r="Z2914" s="14">
        <f t="shared" si="938"/>
        <v>0</v>
      </c>
      <c r="AA2914" s="14">
        <f t="shared" si="939"/>
        <v>0</v>
      </c>
      <c r="AB2914" s="14">
        <f t="shared" si="940"/>
        <v>0</v>
      </c>
      <c r="AC2914" s="15">
        <f t="shared" si="941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6"/>
        <v>397.34100000000001</v>
      </c>
      <c r="Y2915" s="14">
        <f t="shared" si="937"/>
        <v>0</v>
      </c>
      <c r="Z2915" s="14">
        <f t="shared" si="938"/>
        <v>0</v>
      </c>
      <c r="AA2915" s="14">
        <f t="shared" si="939"/>
        <v>0</v>
      </c>
      <c r="AB2915" s="14">
        <f t="shared" si="940"/>
        <v>0</v>
      </c>
      <c r="AC2915" s="15">
        <f t="shared" si="941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2">N2916+S2916</f>
        <v>345</v>
      </c>
      <c r="Y2916" s="52">
        <f t="shared" ref="Y2916:Y2945" si="943">O2916+T2916</f>
        <v>0</v>
      </c>
      <c r="Z2916" s="52">
        <f t="shared" ref="Z2916:Z2945" si="944">P2916+U2916</f>
        <v>0</v>
      </c>
      <c r="AA2916" s="52">
        <f t="shared" ref="AA2916:AA2945" si="945">Q2916+V2916</f>
        <v>0</v>
      </c>
      <c r="AB2916" s="52">
        <f t="shared" ref="AB2916:AB2930" si="946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2"/>
        <v>371</v>
      </c>
      <c r="Y2917" s="14">
        <f t="shared" si="943"/>
        <v>0</v>
      </c>
      <c r="Z2917" s="14">
        <f t="shared" si="944"/>
        <v>0</v>
      </c>
      <c r="AA2917" s="14">
        <f t="shared" si="945"/>
        <v>0</v>
      </c>
      <c r="AB2917" s="14">
        <f t="shared" si="946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2"/>
        <v>345</v>
      </c>
      <c r="Y2918" s="14">
        <f t="shared" si="943"/>
        <v>0</v>
      </c>
      <c r="Z2918" s="14">
        <f t="shared" si="944"/>
        <v>0</v>
      </c>
      <c r="AA2918" s="14">
        <f t="shared" si="945"/>
        <v>0</v>
      </c>
      <c r="AB2918" s="14">
        <f t="shared" si="946"/>
        <v>0</v>
      </c>
      <c r="AC2918" s="15">
        <f t="shared" ref="AC2918:AC2930" si="947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2"/>
        <v>345</v>
      </c>
      <c r="Y2919" s="14">
        <f t="shared" si="943"/>
        <v>0</v>
      </c>
      <c r="Z2919" s="14">
        <f t="shared" si="944"/>
        <v>0</v>
      </c>
      <c r="AA2919" s="14">
        <f t="shared" si="945"/>
        <v>0</v>
      </c>
      <c r="AB2919" s="14">
        <f t="shared" si="946"/>
        <v>0</v>
      </c>
      <c r="AC2919" s="15">
        <f t="shared" si="947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2"/>
        <v>345</v>
      </c>
      <c r="Y2920" s="14">
        <f t="shared" si="943"/>
        <v>0</v>
      </c>
      <c r="Z2920" s="14">
        <f t="shared" si="944"/>
        <v>0</v>
      </c>
      <c r="AA2920" s="14">
        <f t="shared" si="945"/>
        <v>0</v>
      </c>
      <c r="AB2920" s="14">
        <f t="shared" si="946"/>
        <v>0</v>
      </c>
      <c r="AC2920" s="15">
        <f t="shared" si="947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2"/>
        <v>345</v>
      </c>
      <c r="Y2921" s="14">
        <f t="shared" si="943"/>
        <v>0</v>
      </c>
      <c r="Z2921" s="14">
        <f t="shared" si="944"/>
        <v>0</v>
      </c>
      <c r="AA2921" s="14">
        <f t="shared" si="945"/>
        <v>0</v>
      </c>
      <c r="AB2921" s="14">
        <f t="shared" si="946"/>
        <v>0</v>
      </c>
      <c r="AC2921" s="15">
        <f t="shared" si="947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2"/>
        <v>106</v>
      </c>
      <c r="Y2922" s="14">
        <f t="shared" si="943"/>
        <v>285.39439999999996</v>
      </c>
      <c r="Z2922" s="14">
        <f t="shared" si="944"/>
        <v>0</v>
      </c>
      <c r="AA2922" s="14">
        <f t="shared" si="945"/>
        <v>0</v>
      </c>
      <c r="AB2922" s="14">
        <f t="shared" si="946"/>
        <v>0</v>
      </c>
      <c r="AC2922" s="15">
        <f t="shared" si="947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2"/>
        <v>106</v>
      </c>
      <c r="Y2923" s="14">
        <f t="shared" si="943"/>
        <v>0</v>
      </c>
      <c r="Z2923" s="14">
        <f t="shared" si="944"/>
        <v>285.39439999999996</v>
      </c>
      <c r="AA2923" s="14">
        <f t="shared" si="945"/>
        <v>0</v>
      </c>
      <c r="AB2923" s="14">
        <f t="shared" si="946"/>
        <v>0</v>
      </c>
      <c r="AC2923" s="15">
        <f t="shared" si="947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2"/>
        <v>106</v>
      </c>
      <c r="Y2924" s="14">
        <f t="shared" si="943"/>
        <v>0</v>
      </c>
      <c r="Z2924" s="14">
        <f t="shared" si="944"/>
        <v>0</v>
      </c>
      <c r="AA2924" s="14">
        <f t="shared" si="945"/>
        <v>285.39439999999996</v>
      </c>
      <c r="AB2924" s="14">
        <f t="shared" si="946"/>
        <v>0</v>
      </c>
      <c r="AC2924" s="15">
        <f t="shared" si="947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2"/>
        <v>106</v>
      </c>
      <c r="Y2925" s="14">
        <f t="shared" si="943"/>
        <v>0</v>
      </c>
      <c r="Z2925" s="14">
        <f t="shared" si="944"/>
        <v>0</v>
      </c>
      <c r="AA2925" s="14">
        <f t="shared" si="945"/>
        <v>0</v>
      </c>
      <c r="AB2925" s="14">
        <f t="shared" si="946"/>
        <v>285.39439999999996</v>
      </c>
      <c r="AC2925" s="15">
        <f t="shared" si="947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3"/>
        <v>0</v>
      </c>
      <c r="Z2926" s="14">
        <f t="shared" si="944"/>
        <v>0</v>
      </c>
      <c r="AA2926" s="14">
        <f t="shared" si="945"/>
        <v>0</v>
      </c>
      <c r="AB2926" s="14">
        <f t="shared" si="946"/>
        <v>0</v>
      </c>
      <c r="AC2926" s="15">
        <f t="shared" si="947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2"/>
        <v>394.32000000000005</v>
      </c>
      <c r="Y2927" s="14">
        <f t="shared" si="943"/>
        <v>0</v>
      </c>
      <c r="Z2927" s="14">
        <f t="shared" si="944"/>
        <v>0</v>
      </c>
      <c r="AA2927" s="14">
        <f t="shared" si="945"/>
        <v>0</v>
      </c>
      <c r="AB2927" s="14">
        <f t="shared" si="946"/>
        <v>0</v>
      </c>
      <c r="AC2927" s="15">
        <f t="shared" si="947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2"/>
        <v>394.32000000000005</v>
      </c>
      <c r="Y2928" s="14">
        <f t="shared" si="943"/>
        <v>0</v>
      </c>
      <c r="Z2928" s="14">
        <f t="shared" si="944"/>
        <v>0</v>
      </c>
      <c r="AA2928" s="14">
        <f t="shared" si="945"/>
        <v>0</v>
      </c>
      <c r="AB2928" s="14">
        <f t="shared" si="946"/>
        <v>0</v>
      </c>
      <c r="AC2928" s="15">
        <f t="shared" si="947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2"/>
        <v>405.45</v>
      </c>
      <c r="Y2929" s="14">
        <f t="shared" si="943"/>
        <v>0</v>
      </c>
      <c r="Z2929" s="14">
        <f t="shared" si="944"/>
        <v>0</v>
      </c>
      <c r="AA2929" s="14">
        <f t="shared" si="945"/>
        <v>0</v>
      </c>
      <c r="AB2929" s="14">
        <f t="shared" si="946"/>
        <v>0</v>
      </c>
      <c r="AC2929" s="15">
        <f t="shared" si="947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2"/>
        <v>349.8</v>
      </c>
      <c r="Y2930" s="14">
        <f t="shared" si="943"/>
        <v>0</v>
      </c>
      <c r="Z2930" s="14">
        <f t="shared" si="944"/>
        <v>0</v>
      </c>
      <c r="AA2930" s="14">
        <f t="shared" si="945"/>
        <v>0</v>
      </c>
      <c r="AB2930" s="14">
        <f t="shared" si="946"/>
        <v>0</v>
      </c>
      <c r="AC2930" s="15">
        <f t="shared" si="947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2"/>
        <v>345</v>
      </c>
      <c r="Y2931" s="52">
        <f t="shared" si="943"/>
        <v>0</v>
      </c>
      <c r="Z2931" s="52">
        <f t="shared" si="944"/>
        <v>0</v>
      </c>
      <c r="AA2931" s="52">
        <f t="shared" si="945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2"/>
        <v>397.5</v>
      </c>
      <c r="Y2932" s="14">
        <f t="shared" si="943"/>
        <v>0</v>
      </c>
      <c r="Z2932" s="14">
        <f t="shared" si="944"/>
        <v>0</v>
      </c>
      <c r="AA2932" s="14">
        <f t="shared" si="945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2"/>
        <v>345</v>
      </c>
      <c r="Y2933" s="14">
        <f t="shared" si="943"/>
        <v>0</v>
      </c>
      <c r="Z2933" s="14">
        <f t="shared" si="944"/>
        <v>0</v>
      </c>
      <c r="AA2933" s="14">
        <f t="shared" si="945"/>
        <v>0</v>
      </c>
      <c r="AB2933" s="14">
        <f>R2933+W2933</f>
        <v>0</v>
      </c>
      <c r="AC2933" s="15">
        <f t="shared" ref="AC2933:AC2945" si="948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2"/>
        <v>345</v>
      </c>
      <c r="Y2934" s="14">
        <f t="shared" si="943"/>
        <v>0</v>
      </c>
      <c r="Z2934" s="14">
        <f t="shared" si="944"/>
        <v>0</v>
      </c>
      <c r="AA2934" s="14">
        <f t="shared" si="945"/>
        <v>0</v>
      </c>
      <c r="AB2934" s="14">
        <f t="shared" ref="AB2934:AB2945" si="949">R2934+W2934</f>
        <v>0</v>
      </c>
      <c r="AC2934" s="15">
        <f t="shared" si="948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2"/>
        <v>345</v>
      </c>
      <c r="Y2935" s="14">
        <f t="shared" si="943"/>
        <v>0</v>
      </c>
      <c r="Z2935" s="14">
        <f t="shared" si="944"/>
        <v>0</v>
      </c>
      <c r="AA2935" s="14">
        <f t="shared" si="945"/>
        <v>0</v>
      </c>
      <c r="AB2935" s="14">
        <f t="shared" si="949"/>
        <v>0</v>
      </c>
      <c r="AC2935" s="15">
        <f t="shared" si="948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2"/>
        <v>345</v>
      </c>
      <c r="Y2936" s="14">
        <f t="shared" si="943"/>
        <v>0</v>
      </c>
      <c r="Z2936" s="14">
        <f t="shared" si="944"/>
        <v>0</v>
      </c>
      <c r="AA2936" s="14">
        <f t="shared" si="945"/>
        <v>0</v>
      </c>
      <c r="AB2936" s="14">
        <f t="shared" si="949"/>
        <v>0</v>
      </c>
      <c r="AC2936" s="15">
        <f t="shared" si="948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2"/>
        <v>113.52600000000001</v>
      </c>
      <c r="Y2937" s="14">
        <f t="shared" si="943"/>
        <v>292.13600000000002</v>
      </c>
      <c r="Z2937" s="14">
        <f t="shared" si="944"/>
        <v>0</v>
      </c>
      <c r="AA2937" s="14">
        <f t="shared" si="945"/>
        <v>0</v>
      </c>
      <c r="AB2937" s="14">
        <f t="shared" si="949"/>
        <v>0</v>
      </c>
      <c r="AC2937" s="15">
        <f t="shared" si="948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2"/>
        <v>113.52600000000001</v>
      </c>
      <c r="Y2938" s="14">
        <f t="shared" si="943"/>
        <v>0</v>
      </c>
      <c r="Z2938" s="14">
        <f t="shared" si="944"/>
        <v>292.13600000000002</v>
      </c>
      <c r="AA2938" s="14">
        <f t="shared" si="945"/>
        <v>0</v>
      </c>
      <c r="AB2938" s="14">
        <f t="shared" si="949"/>
        <v>0</v>
      </c>
      <c r="AC2938" s="15">
        <f t="shared" si="948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2"/>
        <v>113.52600000000001</v>
      </c>
      <c r="Y2939" s="14">
        <f t="shared" si="943"/>
        <v>0</v>
      </c>
      <c r="Z2939" s="14">
        <f t="shared" si="944"/>
        <v>0</v>
      </c>
      <c r="AA2939" s="14">
        <f t="shared" si="945"/>
        <v>292.13600000000002</v>
      </c>
      <c r="AB2939" s="14">
        <f t="shared" si="949"/>
        <v>0</v>
      </c>
      <c r="AC2939" s="15">
        <f t="shared" si="948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2"/>
        <v>113.52600000000001</v>
      </c>
      <c r="Y2940" s="14">
        <f t="shared" si="943"/>
        <v>0</v>
      </c>
      <c r="Z2940" s="14">
        <f t="shared" si="944"/>
        <v>0</v>
      </c>
      <c r="AA2940" s="14">
        <f t="shared" si="945"/>
        <v>0</v>
      </c>
      <c r="AB2940" s="14">
        <f t="shared" si="949"/>
        <v>292.13600000000002</v>
      </c>
      <c r="AC2940" s="15">
        <f t="shared" si="948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3"/>
        <v>0</v>
      </c>
      <c r="Z2941" s="14">
        <f t="shared" si="944"/>
        <v>0</v>
      </c>
      <c r="AA2941" s="14">
        <f t="shared" si="945"/>
        <v>0</v>
      </c>
      <c r="AB2941" s="14">
        <f t="shared" si="949"/>
        <v>0</v>
      </c>
      <c r="AC2941" s="15">
        <f t="shared" si="948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50">N2942+S2942</f>
        <v>410.75</v>
      </c>
      <c r="Y2942" s="14">
        <f t="shared" si="943"/>
        <v>0</v>
      </c>
      <c r="Z2942" s="14">
        <f t="shared" si="944"/>
        <v>0</v>
      </c>
      <c r="AA2942" s="14">
        <f t="shared" si="945"/>
        <v>0</v>
      </c>
      <c r="AB2942" s="14">
        <f t="shared" si="949"/>
        <v>0</v>
      </c>
      <c r="AC2942" s="15">
        <f t="shared" si="948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50"/>
        <v>410.75</v>
      </c>
      <c r="Y2943" s="14">
        <f t="shared" si="943"/>
        <v>0</v>
      </c>
      <c r="Z2943" s="14">
        <f t="shared" si="944"/>
        <v>0</v>
      </c>
      <c r="AA2943" s="14">
        <f t="shared" si="945"/>
        <v>0</v>
      </c>
      <c r="AB2943" s="14">
        <f t="shared" si="949"/>
        <v>0</v>
      </c>
      <c r="AC2943" s="15">
        <f t="shared" si="948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50"/>
        <v>364.375</v>
      </c>
      <c r="Y2944" s="14">
        <f t="shared" si="943"/>
        <v>0</v>
      </c>
      <c r="Z2944" s="14">
        <f t="shared" si="944"/>
        <v>0</v>
      </c>
      <c r="AA2944" s="14">
        <f t="shared" si="945"/>
        <v>0</v>
      </c>
      <c r="AB2944" s="14">
        <f t="shared" si="949"/>
        <v>0</v>
      </c>
      <c r="AC2944" s="15">
        <f t="shared" si="948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50"/>
        <v>390.875</v>
      </c>
      <c r="Y2945" s="14">
        <f t="shared" si="943"/>
        <v>0</v>
      </c>
      <c r="Z2945" s="14">
        <f t="shared" si="944"/>
        <v>0</v>
      </c>
      <c r="AA2945" s="14">
        <f t="shared" si="945"/>
        <v>0</v>
      </c>
      <c r="AB2945" s="14">
        <f t="shared" si="949"/>
        <v>0</v>
      </c>
      <c r="AC2945" s="15">
        <f t="shared" si="948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7"/>
        <v>289.79999999999995</v>
      </c>
      <c r="Y2946" s="52">
        <f t="shared" si="918"/>
        <v>0</v>
      </c>
      <c r="Z2946" s="52">
        <f t="shared" si="919"/>
        <v>57.499999999999993</v>
      </c>
      <c r="AA2946" s="52">
        <f t="shared" si="920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7"/>
        <v>347.25600000000003</v>
      </c>
      <c r="Y2947" s="14">
        <f t="shared" si="918"/>
        <v>0</v>
      </c>
      <c r="Z2947" s="14">
        <f t="shared" si="919"/>
        <v>53</v>
      </c>
      <c r="AA2947" s="14">
        <f t="shared" si="920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7"/>
        <v>289.79999999999995</v>
      </c>
      <c r="Y2948" s="14">
        <f t="shared" si="918"/>
        <v>0</v>
      </c>
      <c r="Z2948" s="14">
        <f t="shared" si="919"/>
        <v>57.499999999999993</v>
      </c>
      <c r="AA2948" s="14">
        <f t="shared" si="920"/>
        <v>0</v>
      </c>
      <c r="AB2948" s="14">
        <f>R2948+W2948</f>
        <v>0</v>
      </c>
      <c r="AC2948" s="15">
        <f t="shared" ref="AC2948:AC2960" si="951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12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7"/>
        <v>289.79999999999995</v>
      </c>
      <c r="Y2949" s="14">
        <f t="shared" si="918"/>
        <v>0</v>
      </c>
      <c r="Z2949" s="14">
        <f t="shared" si="919"/>
        <v>57.499999999999993</v>
      </c>
      <c r="AA2949" s="14">
        <f t="shared" si="920"/>
        <v>0</v>
      </c>
      <c r="AB2949" s="14">
        <f t="shared" ref="AB2949:AB2960" si="952">R2949+W2949</f>
        <v>0</v>
      </c>
      <c r="AC2949" s="15">
        <f t="shared" si="951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12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7"/>
        <v>289.79999999999995</v>
      </c>
      <c r="Y2950" s="14">
        <f t="shared" si="918"/>
        <v>0</v>
      </c>
      <c r="Z2950" s="14">
        <f t="shared" si="919"/>
        <v>57.499999999999993</v>
      </c>
      <c r="AA2950" s="14">
        <f t="shared" si="920"/>
        <v>0</v>
      </c>
      <c r="AB2950" s="14">
        <f t="shared" si="952"/>
        <v>0</v>
      </c>
      <c r="AC2950" s="15">
        <f t="shared" si="951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7"/>
        <v>289.79999999999995</v>
      </c>
      <c r="Y2951" s="14">
        <f t="shared" si="918"/>
        <v>0</v>
      </c>
      <c r="Z2951" s="14">
        <f t="shared" si="919"/>
        <v>57.499999999999993</v>
      </c>
      <c r="AA2951" s="14">
        <f t="shared" si="920"/>
        <v>0</v>
      </c>
      <c r="AB2951" s="14">
        <f t="shared" si="952"/>
        <v>0</v>
      </c>
      <c r="AC2951" s="15">
        <f t="shared" si="951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7"/>
        <v>90.63</v>
      </c>
      <c r="Y2952" s="14">
        <f t="shared" si="918"/>
        <v>305.28000000000003</v>
      </c>
      <c r="Z2952" s="14">
        <f t="shared" si="919"/>
        <v>0</v>
      </c>
      <c r="AA2952" s="14">
        <f t="shared" si="920"/>
        <v>0</v>
      </c>
      <c r="AB2952" s="14">
        <f t="shared" si="952"/>
        <v>0</v>
      </c>
      <c r="AC2952" s="15">
        <f t="shared" si="951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7"/>
        <v>90.63</v>
      </c>
      <c r="Y2953" s="14">
        <f t="shared" si="918"/>
        <v>0</v>
      </c>
      <c r="Z2953" s="14">
        <f t="shared" si="919"/>
        <v>323.08800000000002</v>
      </c>
      <c r="AA2953" s="14">
        <f t="shared" si="920"/>
        <v>0</v>
      </c>
      <c r="AB2953" s="14">
        <f t="shared" si="952"/>
        <v>0</v>
      </c>
      <c r="AC2953" s="15">
        <f t="shared" si="951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7"/>
        <v>90.63</v>
      </c>
      <c r="Y2954" s="14">
        <f t="shared" si="918"/>
        <v>0</v>
      </c>
      <c r="Z2954" s="14">
        <f t="shared" si="919"/>
        <v>0</v>
      </c>
      <c r="AA2954" s="14">
        <f t="shared" si="920"/>
        <v>305.28000000000003</v>
      </c>
      <c r="AB2954" s="14">
        <f t="shared" si="952"/>
        <v>0</v>
      </c>
      <c r="AC2954" s="15">
        <f t="shared" si="951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7"/>
        <v>90.63</v>
      </c>
      <c r="Y2955" s="14">
        <f t="shared" si="918"/>
        <v>0</v>
      </c>
      <c r="Z2955" s="14">
        <f t="shared" si="919"/>
        <v>0</v>
      </c>
      <c r="AA2955" s="14">
        <f t="shared" si="920"/>
        <v>0</v>
      </c>
      <c r="AB2955" s="14">
        <f t="shared" si="952"/>
        <v>305.28000000000003</v>
      </c>
      <c r="AC2955" s="15">
        <f t="shared" si="951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8"/>
        <v>0</v>
      </c>
      <c r="Z2956" s="14">
        <f t="shared" si="919"/>
        <v>106</v>
      </c>
      <c r="AA2956" s="14">
        <f t="shared" si="920"/>
        <v>0</v>
      </c>
      <c r="AB2956" s="14">
        <f t="shared" si="952"/>
        <v>0</v>
      </c>
      <c r="AC2956" s="15">
        <f t="shared" si="951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7"/>
        <v>400.68000000000006</v>
      </c>
      <c r="Y2957" s="14">
        <f t="shared" si="918"/>
        <v>0</v>
      </c>
      <c r="Z2957" s="14">
        <f t="shared" si="919"/>
        <v>0</v>
      </c>
      <c r="AA2957" s="14">
        <f t="shared" si="920"/>
        <v>0</v>
      </c>
      <c r="AB2957" s="14">
        <f t="shared" si="952"/>
        <v>0</v>
      </c>
      <c r="AC2957" s="15">
        <f t="shared" si="951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7"/>
        <v>400.68000000000006</v>
      </c>
      <c r="Y2958" s="14">
        <f t="shared" si="918"/>
        <v>0</v>
      </c>
      <c r="Z2958" s="14">
        <f t="shared" si="919"/>
        <v>0</v>
      </c>
      <c r="AA2958" s="14">
        <f t="shared" si="920"/>
        <v>0</v>
      </c>
      <c r="AB2958" s="14">
        <f t="shared" si="952"/>
        <v>0</v>
      </c>
      <c r="AC2958" s="15">
        <f t="shared" si="951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7"/>
        <v>319.59000000000003</v>
      </c>
      <c r="Y2959" s="14">
        <f t="shared" si="918"/>
        <v>0</v>
      </c>
      <c r="Z2959" s="14">
        <f t="shared" si="919"/>
        <v>53</v>
      </c>
      <c r="AA2959" s="14">
        <f t="shared" si="920"/>
        <v>0</v>
      </c>
      <c r="AB2959" s="14">
        <f t="shared" si="952"/>
        <v>0</v>
      </c>
      <c r="AC2959" s="15">
        <f t="shared" si="951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7"/>
        <v>362.52</v>
      </c>
      <c r="Y2960" s="14">
        <f t="shared" si="918"/>
        <v>0</v>
      </c>
      <c r="Z2960" s="14">
        <f t="shared" si="919"/>
        <v>53</v>
      </c>
      <c r="AA2960" s="14">
        <f t="shared" si="920"/>
        <v>0</v>
      </c>
      <c r="AB2960" s="14">
        <f t="shared" si="952"/>
        <v>0</v>
      </c>
      <c r="AC2960" s="15">
        <f t="shared" si="951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7"/>
        <v>351.90000000000003</v>
      </c>
      <c r="Y2961" s="52">
        <f t="shared" si="918"/>
        <v>0</v>
      </c>
      <c r="Z2961" s="52">
        <f t="shared" si="919"/>
        <v>0</v>
      </c>
      <c r="AA2961" s="52">
        <f t="shared" si="920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3">N2962+S2962</f>
        <v>378.41999999999996</v>
      </c>
      <c r="Y2962" s="14">
        <f t="shared" ref="Y2962:Y2975" si="954">O2962+T2962</f>
        <v>0</v>
      </c>
      <c r="Z2962" s="14">
        <f t="shared" ref="Z2962:Z2975" si="955">P2962+U2962</f>
        <v>0</v>
      </c>
      <c r="AA2962" s="14">
        <f t="shared" ref="AA2962:AA2975" si="956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3"/>
        <v>351.90000000000003</v>
      </c>
      <c r="Y2963" s="14">
        <f t="shared" si="954"/>
        <v>0</v>
      </c>
      <c r="Z2963" s="14">
        <f t="shared" si="955"/>
        <v>0</v>
      </c>
      <c r="AA2963" s="14">
        <f t="shared" si="956"/>
        <v>0</v>
      </c>
      <c r="AB2963" s="14">
        <f>R2963+W2963</f>
        <v>0</v>
      </c>
      <c r="AC2963" s="15">
        <f t="shared" ref="AC2963:AC2975" si="957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3"/>
        <v>351.90000000000003</v>
      </c>
      <c r="Y2964" s="14">
        <f t="shared" si="954"/>
        <v>0</v>
      </c>
      <c r="Z2964" s="14">
        <f t="shared" si="955"/>
        <v>0</v>
      </c>
      <c r="AA2964" s="14">
        <f t="shared" si="956"/>
        <v>0</v>
      </c>
      <c r="AB2964" s="14">
        <f t="shared" ref="AB2964:AB2975" si="958">R2964+W2964</f>
        <v>0</v>
      </c>
      <c r="AC2964" s="15">
        <f t="shared" si="957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3"/>
        <v>351.90000000000003</v>
      </c>
      <c r="Y2965" s="14">
        <f t="shared" si="954"/>
        <v>0</v>
      </c>
      <c r="Z2965" s="14">
        <f t="shared" si="955"/>
        <v>0</v>
      </c>
      <c r="AA2965" s="14">
        <f t="shared" si="956"/>
        <v>0</v>
      </c>
      <c r="AB2965" s="14">
        <f t="shared" si="958"/>
        <v>0</v>
      </c>
      <c r="AC2965" s="15">
        <f t="shared" si="957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3"/>
        <v>351.90000000000003</v>
      </c>
      <c r="Y2966" s="14">
        <f t="shared" si="954"/>
        <v>0</v>
      </c>
      <c r="Z2966" s="14">
        <f t="shared" si="955"/>
        <v>0</v>
      </c>
      <c r="AA2966" s="14">
        <f t="shared" si="956"/>
        <v>0</v>
      </c>
      <c r="AB2966" s="14">
        <f t="shared" si="958"/>
        <v>0</v>
      </c>
      <c r="AC2966" s="15">
        <f t="shared" si="957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3"/>
        <v>118.72</v>
      </c>
      <c r="Y2967" s="14">
        <f t="shared" si="954"/>
        <v>284.36831999999998</v>
      </c>
      <c r="Z2967" s="14">
        <f t="shared" si="955"/>
        <v>0</v>
      </c>
      <c r="AA2967" s="14">
        <f t="shared" si="956"/>
        <v>0</v>
      </c>
      <c r="AB2967" s="14">
        <f t="shared" si="958"/>
        <v>0</v>
      </c>
      <c r="AC2967" s="15">
        <f t="shared" si="957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3"/>
        <v>118.72</v>
      </c>
      <c r="Y2968" s="14">
        <f t="shared" si="954"/>
        <v>0</v>
      </c>
      <c r="Z2968" s="14">
        <f t="shared" si="955"/>
        <v>284.36831999999998</v>
      </c>
      <c r="AA2968" s="14">
        <f t="shared" si="956"/>
        <v>0</v>
      </c>
      <c r="AB2968" s="14">
        <f t="shared" si="958"/>
        <v>0</v>
      </c>
      <c r="AC2968" s="15">
        <f t="shared" si="957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3"/>
        <v>118.72</v>
      </c>
      <c r="Y2969" s="14">
        <f t="shared" si="954"/>
        <v>0</v>
      </c>
      <c r="Z2969" s="14">
        <f t="shared" si="955"/>
        <v>0</v>
      </c>
      <c r="AA2969" s="14">
        <f t="shared" si="956"/>
        <v>284.36831999999998</v>
      </c>
      <c r="AB2969" s="14">
        <f t="shared" si="958"/>
        <v>0</v>
      </c>
      <c r="AC2969" s="15">
        <f t="shared" si="957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3"/>
        <v>118.72</v>
      </c>
      <c r="Y2970" s="14">
        <f t="shared" si="954"/>
        <v>0</v>
      </c>
      <c r="Z2970" s="14">
        <f t="shared" si="955"/>
        <v>0</v>
      </c>
      <c r="AA2970" s="14">
        <f t="shared" si="956"/>
        <v>0</v>
      </c>
      <c r="AB2970" s="14">
        <f t="shared" si="958"/>
        <v>284.36831999999998</v>
      </c>
      <c r="AC2970" s="15">
        <f t="shared" si="957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4"/>
        <v>0</v>
      </c>
      <c r="Z2971" s="14">
        <f t="shared" si="955"/>
        <v>0</v>
      </c>
      <c r="AA2971" s="14">
        <f t="shared" si="956"/>
        <v>0</v>
      </c>
      <c r="AB2971" s="14">
        <f t="shared" si="958"/>
        <v>0</v>
      </c>
      <c r="AC2971" s="15">
        <f t="shared" si="957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3"/>
        <v>389.23199999999997</v>
      </c>
      <c r="Y2972" s="14">
        <f t="shared" si="954"/>
        <v>0</v>
      </c>
      <c r="Z2972" s="14">
        <f t="shared" si="955"/>
        <v>0</v>
      </c>
      <c r="AA2972" s="14">
        <f t="shared" si="956"/>
        <v>0</v>
      </c>
      <c r="AB2972" s="14">
        <f t="shared" si="958"/>
        <v>0</v>
      </c>
      <c r="AC2972" s="15">
        <f t="shared" si="957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3"/>
        <v>389.23199999999997</v>
      </c>
      <c r="Y2973" s="14">
        <f t="shared" si="954"/>
        <v>0</v>
      </c>
      <c r="Z2973" s="14">
        <f t="shared" si="955"/>
        <v>0</v>
      </c>
      <c r="AA2973" s="14">
        <f t="shared" si="956"/>
        <v>0</v>
      </c>
      <c r="AB2973" s="14">
        <f t="shared" si="958"/>
        <v>0</v>
      </c>
      <c r="AC2973" s="15">
        <f t="shared" si="957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3"/>
        <v>364.90499999999997</v>
      </c>
      <c r="Y2974" s="14">
        <f t="shared" si="954"/>
        <v>0</v>
      </c>
      <c r="Z2974" s="14">
        <f t="shared" si="955"/>
        <v>0</v>
      </c>
      <c r="AA2974" s="14">
        <f t="shared" si="956"/>
        <v>0</v>
      </c>
      <c r="AB2974" s="14">
        <f t="shared" si="958"/>
        <v>0</v>
      </c>
      <c r="AC2974" s="15">
        <f t="shared" si="957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3"/>
        <v>413.55900000000003</v>
      </c>
      <c r="Y2975" s="14">
        <f t="shared" si="954"/>
        <v>0</v>
      </c>
      <c r="Z2975" s="14">
        <f t="shared" si="955"/>
        <v>0</v>
      </c>
      <c r="AA2975" s="14">
        <f t="shared" si="956"/>
        <v>0</v>
      </c>
      <c r="AB2975" s="14">
        <f t="shared" si="958"/>
        <v>0</v>
      </c>
      <c r="AC2975" s="15">
        <f t="shared" si="957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7"/>
        <v>247.25</v>
      </c>
      <c r="Y2976" s="52">
        <f t="shared" si="918"/>
        <v>0</v>
      </c>
      <c r="Z2976" s="52">
        <f t="shared" si="919"/>
        <v>0</v>
      </c>
      <c r="AA2976" s="52">
        <f t="shared" si="920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7"/>
        <v>309.94400000000002</v>
      </c>
      <c r="Y2977" s="14">
        <f t="shared" si="918"/>
        <v>0</v>
      </c>
      <c r="Z2977" s="14">
        <f t="shared" si="919"/>
        <v>0</v>
      </c>
      <c r="AA2977" s="14">
        <f t="shared" si="920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7"/>
        <v>247.25</v>
      </c>
      <c r="Y2978" s="14">
        <f t="shared" si="918"/>
        <v>0</v>
      </c>
      <c r="Z2978" s="14">
        <f t="shared" si="919"/>
        <v>0</v>
      </c>
      <c r="AA2978" s="14">
        <f t="shared" si="920"/>
        <v>0</v>
      </c>
      <c r="AB2978" s="14">
        <f>R2978+W2978</f>
        <v>103.5</v>
      </c>
      <c r="AC2978" s="15">
        <f t="shared" ref="AC2978:AC2990" si="959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20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7"/>
        <v>247.25</v>
      </c>
      <c r="Y2979" s="14">
        <f t="shared" si="918"/>
        <v>0</v>
      </c>
      <c r="Z2979" s="14">
        <f t="shared" si="919"/>
        <v>0</v>
      </c>
      <c r="AA2979" s="14">
        <f t="shared" si="920"/>
        <v>0</v>
      </c>
      <c r="AB2979" s="14">
        <f t="shared" ref="AB2979:AB2990" si="960">R2979+W2979</f>
        <v>103.5</v>
      </c>
      <c r="AC2979" s="15">
        <f t="shared" si="959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20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7"/>
        <v>247.25</v>
      </c>
      <c r="Y2980" s="14">
        <f t="shared" si="918"/>
        <v>0</v>
      </c>
      <c r="Z2980" s="14">
        <f t="shared" si="919"/>
        <v>0</v>
      </c>
      <c r="AA2980" s="14">
        <f t="shared" si="920"/>
        <v>0</v>
      </c>
      <c r="AB2980" s="14">
        <f t="shared" si="960"/>
        <v>103.5</v>
      </c>
      <c r="AC2980" s="15">
        <f t="shared" si="959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7"/>
        <v>247.25</v>
      </c>
      <c r="Y2981" s="14">
        <f t="shared" si="918"/>
        <v>0</v>
      </c>
      <c r="Z2981" s="14">
        <f t="shared" si="919"/>
        <v>0</v>
      </c>
      <c r="AA2981" s="14">
        <f t="shared" si="920"/>
        <v>0</v>
      </c>
      <c r="AB2981" s="14">
        <f t="shared" si="960"/>
        <v>103.5</v>
      </c>
      <c r="AC2981" s="15">
        <f t="shared" si="959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7"/>
        <v>79.765000000000015</v>
      </c>
      <c r="Y2982" s="14">
        <f t="shared" si="918"/>
        <v>323.08800000000002</v>
      </c>
      <c r="Z2982" s="14">
        <f t="shared" si="919"/>
        <v>0</v>
      </c>
      <c r="AA2982" s="14">
        <f t="shared" si="920"/>
        <v>0</v>
      </c>
      <c r="AB2982" s="14">
        <f t="shared" si="960"/>
        <v>0</v>
      </c>
      <c r="AC2982" s="15">
        <f t="shared" si="959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7"/>
        <v>79.765000000000015</v>
      </c>
      <c r="Y2983" s="14">
        <f t="shared" si="918"/>
        <v>0</v>
      </c>
      <c r="Z2983" s="14">
        <f t="shared" si="919"/>
        <v>323.08800000000002</v>
      </c>
      <c r="AA2983" s="14">
        <f t="shared" si="920"/>
        <v>0</v>
      </c>
      <c r="AB2983" s="14">
        <f t="shared" si="960"/>
        <v>0</v>
      </c>
      <c r="AC2983" s="15">
        <f t="shared" si="959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7"/>
        <v>79.765000000000015</v>
      </c>
      <c r="Y2984" s="14">
        <f t="shared" si="918"/>
        <v>0</v>
      </c>
      <c r="Z2984" s="14">
        <f t="shared" si="919"/>
        <v>0</v>
      </c>
      <c r="AA2984" s="14">
        <f t="shared" si="920"/>
        <v>323.08800000000002</v>
      </c>
      <c r="AB2984" s="14">
        <f t="shared" si="960"/>
        <v>0</v>
      </c>
      <c r="AC2984" s="15">
        <f t="shared" si="959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7"/>
        <v>79.765000000000015</v>
      </c>
      <c r="Y2985" s="14">
        <f t="shared" si="918"/>
        <v>0</v>
      </c>
      <c r="Z2985" s="14">
        <f t="shared" si="919"/>
        <v>0</v>
      </c>
      <c r="AA2985" s="14">
        <f t="shared" si="920"/>
        <v>0</v>
      </c>
      <c r="AB2985" s="14">
        <f t="shared" si="960"/>
        <v>340.89600000000002</v>
      </c>
      <c r="AC2985" s="15">
        <f t="shared" si="959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8"/>
        <v>0</v>
      </c>
      <c r="Z2986" s="14">
        <f t="shared" si="919"/>
        <v>0</v>
      </c>
      <c r="AA2986" s="14">
        <f t="shared" si="920"/>
        <v>0</v>
      </c>
      <c r="AB2986" s="14">
        <f t="shared" si="960"/>
        <v>127.2</v>
      </c>
      <c r="AC2986" s="15">
        <f t="shared" si="959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7"/>
        <v>418.70000000000005</v>
      </c>
      <c r="Y2987" s="14">
        <f t="shared" si="918"/>
        <v>0</v>
      </c>
      <c r="Z2987" s="14">
        <f t="shared" si="919"/>
        <v>0</v>
      </c>
      <c r="AA2987" s="14">
        <f t="shared" si="920"/>
        <v>0</v>
      </c>
      <c r="AB2987" s="14">
        <f t="shared" si="960"/>
        <v>0</v>
      </c>
      <c r="AC2987" s="15">
        <f t="shared" si="959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7"/>
        <v>418.70000000000005</v>
      </c>
      <c r="Y2988" s="14">
        <f t="shared" si="918"/>
        <v>0</v>
      </c>
      <c r="Z2988" s="14">
        <f t="shared" si="919"/>
        <v>0</v>
      </c>
      <c r="AA2988" s="14">
        <f t="shared" si="920"/>
        <v>0</v>
      </c>
      <c r="AB2988" s="14">
        <f t="shared" si="960"/>
        <v>0</v>
      </c>
      <c r="AC2988" s="15">
        <f t="shared" si="959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7"/>
        <v>284.87500000000006</v>
      </c>
      <c r="Y2989" s="14">
        <f t="shared" si="918"/>
        <v>0</v>
      </c>
      <c r="Z2989" s="14">
        <f t="shared" si="919"/>
        <v>0</v>
      </c>
      <c r="AA2989" s="14">
        <f t="shared" si="920"/>
        <v>0</v>
      </c>
      <c r="AB2989" s="14">
        <f t="shared" si="960"/>
        <v>74.2</v>
      </c>
      <c r="AC2989" s="15">
        <f t="shared" si="959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7"/>
        <v>319.06</v>
      </c>
      <c r="Y2990" s="14">
        <f t="shared" si="918"/>
        <v>0</v>
      </c>
      <c r="Z2990" s="14">
        <f t="shared" si="919"/>
        <v>0</v>
      </c>
      <c r="AA2990" s="14">
        <f t="shared" si="920"/>
        <v>0</v>
      </c>
      <c r="AB2990" s="14">
        <f t="shared" si="960"/>
        <v>74.2</v>
      </c>
      <c r="AC2990" s="15">
        <f t="shared" si="959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7"/>
        <v>348.45</v>
      </c>
      <c r="Y2991" s="52">
        <f t="shared" si="918"/>
        <v>0</v>
      </c>
      <c r="Z2991" s="52">
        <f t="shared" si="919"/>
        <v>0</v>
      </c>
      <c r="AA2991" s="52">
        <f t="shared" si="920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1">N2992+S2992</f>
        <v>391.83960000000002</v>
      </c>
      <c r="Y2992" s="14">
        <f t="shared" ref="Y2992:Y3005" si="962">O2992+T2992</f>
        <v>0</v>
      </c>
      <c r="Z2992" s="14">
        <f t="shared" ref="Z2992:Z3005" si="963">P2992+U2992</f>
        <v>0</v>
      </c>
      <c r="AA2992" s="14">
        <f t="shared" ref="AA2992:AA3005" si="964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1"/>
        <v>348.45</v>
      </c>
      <c r="Y2993" s="14">
        <f t="shared" si="962"/>
        <v>0</v>
      </c>
      <c r="Z2993" s="14">
        <f t="shared" si="963"/>
        <v>0</v>
      </c>
      <c r="AA2993" s="14">
        <f t="shared" si="964"/>
        <v>0</v>
      </c>
      <c r="AB2993" s="14">
        <f>R2993+W2993</f>
        <v>0</v>
      </c>
      <c r="AC2993" s="15">
        <f t="shared" ref="AC2993:AC3005" si="965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1"/>
        <v>348.45</v>
      </c>
      <c r="Y2994" s="14">
        <f t="shared" si="962"/>
        <v>0</v>
      </c>
      <c r="Z2994" s="14">
        <f t="shared" si="963"/>
        <v>0</v>
      </c>
      <c r="AA2994" s="14">
        <f t="shared" si="964"/>
        <v>0</v>
      </c>
      <c r="AB2994" s="14">
        <f t="shared" ref="AB2994:AB3005" si="966">R2994+W2994</f>
        <v>0</v>
      </c>
      <c r="AC2994" s="15">
        <f t="shared" si="965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1"/>
        <v>348.45</v>
      </c>
      <c r="Y2995" s="14">
        <f t="shared" si="962"/>
        <v>0</v>
      </c>
      <c r="Z2995" s="14">
        <f t="shared" si="963"/>
        <v>0</v>
      </c>
      <c r="AA2995" s="14">
        <f t="shared" si="964"/>
        <v>0</v>
      </c>
      <c r="AB2995" s="14">
        <f t="shared" si="966"/>
        <v>0</v>
      </c>
      <c r="AC2995" s="15">
        <f t="shared" si="965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1"/>
        <v>348.45</v>
      </c>
      <c r="Y2996" s="14">
        <f t="shared" si="962"/>
        <v>0</v>
      </c>
      <c r="Z2996" s="14">
        <f t="shared" si="963"/>
        <v>0</v>
      </c>
      <c r="AA2996" s="14">
        <f t="shared" si="964"/>
        <v>0</v>
      </c>
      <c r="AB2996" s="14">
        <f t="shared" si="966"/>
        <v>0</v>
      </c>
      <c r="AC2996" s="15">
        <f t="shared" si="965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1"/>
        <v>106</v>
      </c>
      <c r="Y2997" s="14">
        <f t="shared" si="962"/>
        <v>288.00200000000001</v>
      </c>
      <c r="Z2997" s="14">
        <f t="shared" si="963"/>
        <v>0</v>
      </c>
      <c r="AA2997" s="14">
        <f t="shared" si="964"/>
        <v>0</v>
      </c>
      <c r="AB2997" s="14">
        <f t="shared" si="966"/>
        <v>0</v>
      </c>
      <c r="AC2997" s="15">
        <f t="shared" si="965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1"/>
        <v>106</v>
      </c>
      <c r="Y2998" s="14">
        <f t="shared" si="962"/>
        <v>0</v>
      </c>
      <c r="Z2998" s="14">
        <f t="shared" si="963"/>
        <v>288.00200000000001</v>
      </c>
      <c r="AA2998" s="14">
        <f t="shared" si="964"/>
        <v>0</v>
      </c>
      <c r="AB2998" s="14">
        <f t="shared" si="966"/>
        <v>0</v>
      </c>
      <c r="AC2998" s="15">
        <f t="shared" si="965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1"/>
        <v>106</v>
      </c>
      <c r="Y2999" s="14">
        <f t="shared" si="962"/>
        <v>0</v>
      </c>
      <c r="Z2999" s="14">
        <f t="shared" si="963"/>
        <v>0</v>
      </c>
      <c r="AA2999" s="14">
        <f t="shared" si="964"/>
        <v>288.00200000000001</v>
      </c>
      <c r="AB2999" s="14">
        <f t="shared" si="966"/>
        <v>0</v>
      </c>
      <c r="AC2999" s="15">
        <f t="shared" si="965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1"/>
        <v>106</v>
      </c>
      <c r="Y3000" s="14">
        <f t="shared" si="962"/>
        <v>0</v>
      </c>
      <c r="Z3000" s="14">
        <f t="shared" si="963"/>
        <v>0</v>
      </c>
      <c r="AA3000" s="14">
        <f t="shared" si="964"/>
        <v>0</v>
      </c>
      <c r="AB3000" s="14">
        <f t="shared" si="966"/>
        <v>288.00200000000001</v>
      </c>
      <c r="AC3000" s="15">
        <f t="shared" si="965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2"/>
        <v>0</v>
      </c>
      <c r="Z3001" s="14">
        <f t="shared" si="963"/>
        <v>0</v>
      </c>
      <c r="AA3001" s="14">
        <f t="shared" si="964"/>
        <v>0</v>
      </c>
      <c r="AB3001" s="14">
        <f t="shared" si="966"/>
        <v>0</v>
      </c>
      <c r="AC3001" s="15">
        <f t="shared" si="965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1"/>
        <v>385.416</v>
      </c>
      <c r="Y3002" s="14">
        <f t="shared" si="962"/>
        <v>0</v>
      </c>
      <c r="Z3002" s="14">
        <f t="shared" si="963"/>
        <v>0</v>
      </c>
      <c r="AA3002" s="14">
        <f t="shared" si="964"/>
        <v>0</v>
      </c>
      <c r="AB3002" s="14">
        <f t="shared" si="966"/>
        <v>0</v>
      </c>
      <c r="AC3002" s="15">
        <f t="shared" si="965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1"/>
        <v>385.416</v>
      </c>
      <c r="Y3003" s="14">
        <f t="shared" si="962"/>
        <v>0</v>
      </c>
      <c r="Z3003" s="14">
        <f t="shared" si="963"/>
        <v>0</v>
      </c>
      <c r="AA3003" s="14">
        <f t="shared" si="964"/>
        <v>0</v>
      </c>
      <c r="AB3003" s="14">
        <f t="shared" si="966"/>
        <v>0</v>
      </c>
      <c r="AC3003" s="15">
        <f t="shared" si="965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1"/>
        <v>406.82799999999997</v>
      </c>
      <c r="Y3004" s="14">
        <f t="shared" si="962"/>
        <v>0</v>
      </c>
      <c r="Z3004" s="14">
        <f t="shared" si="963"/>
        <v>0</v>
      </c>
      <c r="AA3004" s="14">
        <f t="shared" si="964"/>
        <v>0</v>
      </c>
      <c r="AB3004" s="14">
        <f t="shared" si="966"/>
        <v>0</v>
      </c>
      <c r="AC3004" s="15">
        <f t="shared" si="965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1"/>
        <v>369.35699999999997</v>
      </c>
      <c r="Y3005" s="14">
        <f t="shared" si="962"/>
        <v>0</v>
      </c>
      <c r="Z3005" s="14">
        <f t="shared" si="963"/>
        <v>0</v>
      </c>
      <c r="AA3005" s="14">
        <f t="shared" si="964"/>
        <v>0</v>
      </c>
      <c r="AB3005" s="14">
        <f t="shared" si="966"/>
        <v>0</v>
      </c>
      <c r="AC3005" s="15">
        <f t="shared" si="965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7"/>
        <v>349.59999999999991</v>
      </c>
      <c r="Y3006" s="52">
        <f t="shared" si="918"/>
        <v>0</v>
      </c>
      <c r="Z3006" s="52">
        <f t="shared" si="919"/>
        <v>0</v>
      </c>
      <c r="AA3006" s="52">
        <f t="shared" si="920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7"/>
        <v>362.52000000000004</v>
      </c>
      <c r="Y3007" s="14">
        <f t="shared" si="918"/>
        <v>0</v>
      </c>
      <c r="Z3007" s="14">
        <f t="shared" si="919"/>
        <v>0</v>
      </c>
      <c r="AA3007" s="14">
        <f t="shared" si="920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7"/>
        <v>349.59999999999991</v>
      </c>
      <c r="Y3008" s="14">
        <f t="shared" si="918"/>
        <v>0</v>
      </c>
      <c r="Z3008" s="14">
        <f t="shared" si="919"/>
        <v>0</v>
      </c>
      <c r="AA3008" s="14">
        <f t="shared" si="920"/>
        <v>0</v>
      </c>
      <c r="AB3008" s="14">
        <f>R3008+W3008</f>
        <v>0</v>
      </c>
      <c r="AC3008" s="15">
        <f t="shared" ref="AC3008:AC3020" si="967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7"/>
        <v>349.59999999999991</v>
      </c>
      <c r="Y3009" s="14">
        <f t="shared" si="918"/>
        <v>0</v>
      </c>
      <c r="Z3009" s="14">
        <f t="shared" si="919"/>
        <v>0</v>
      </c>
      <c r="AA3009" s="14">
        <f t="shared" si="920"/>
        <v>0</v>
      </c>
      <c r="AB3009" s="14">
        <f t="shared" ref="AB3009:AB3020" si="968">R3009+W3009</f>
        <v>0</v>
      </c>
      <c r="AC3009" s="15">
        <f t="shared" si="967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7"/>
        <v>349.59999999999991</v>
      </c>
      <c r="Y3010" s="14">
        <f t="shared" si="918"/>
        <v>0</v>
      </c>
      <c r="Z3010" s="14">
        <f t="shared" si="919"/>
        <v>0</v>
      </c>
      <c r="AA3010" s="14">
        <f t="shared" si="920"/>
        <v>0</v>
      </c>
      <c r="AB3010" s="14">
        <f t="shared" si="968"/>
        <v>0</v>
      </c>
      <c r="AC3010" s="15">
        <f t="shared" si="967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7"/>
        <v>349.59999999999991</v>
      </c>
      <c r="Y3011" s="14">
        <f t="shared" si="918"/>
        <v>0</v>
      </c>
      <c r="Z3011" s="14">
        <f t="shared" si="919"/>
        <v>0</v>
      </c>
      <c r="AA3011" s="14">
        <f t="shared" si="920"/>
        <v>0</v>
      </c>
      <c r="AB3011" s="14">
        <f t="shared" si="968"/>
        <v>0</v>
      </c>
      <c r="AC3011" s="15">
        <f t="shared" si="967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7"/>
        <v>106.84800000000001</v>
      </c>
      <c r="Y3012" s="14">
        <f t="shared" si="918"/>
        <v>283.70687999999996</v>
      </c>
      <c r="Z3012" s="14">
        <f t="shared" si="919"/>
        <v>0</v>
      </c>
      <c r="AA3012" s="14">
        <f t="shared" si="920"/>
        <v>0</v>
      </c>
      <c r="AB3012" s="14">
        <f t="shared" si="968"/>
        <v>0</v>
      </c>
      <c r="AC3012" s="15">
        <f t="shared" si="967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7"/>
        <v>106.84800000000001</v>
      </c>
      <c r="Y3013" s="14">
        <f t="shared" si="918"/>
        <v>0</v>
      </c>
      <c r="Z3013" s="14">
        <f t="shared" si="919"/>
        <v>283.70687999999996</v>
      </c>
      <c r="AA3013" s="14">
        <f t="shared" si="920"/>
        <v>0</v>
      </c>
      <c r="AB3013" s="14">
        <f t="shared" si="968"/>
        <v>0</v>
      </c>
      <c r="AC3013" s="15">
        <f t="shared" si="967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7"/>
        <v>106.84800000000001</v>
      </c>
      <c r="Y3014" s="14">
        <f t="shared" si="918"/>
        <v>0</v>
      </c>
      <c r="Z3014" s="14">
        <f t="shared" si="919"/>
        <v>0</v>
      </c>
      <c r="AA3014" s="14">
        <f t="shared" si="920"/>
        <v>283.70687999999996</v>
      </c>
      <c r="AB3014" s="14">
        <f t="shared" si="968"/>
        <v>0</v>
      </c>
      <c r="AC3014" s="15">
        <f t="shared" si="967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7"/>
        <v>106.84800000000001</v>
      </c>
      <c r="Y3015" s="14">
        <f t="shared" si="918"/>
        <v>0</v>
      </c>
      <c r="Z3015" s="14">
        <f t="shared" si="919"/>
        <v>0</v>
      </c>
      <c r="AA3015" s="14">
        <f t="shared" si="920"/>
        <v>0</v>
      </c>
      <c r="AB3015" s="14">
        <f t="shared" si="968"/>
        <v>283.70687999999996</v>
      </c>
      <c r="AC3015" s="15">
        <f t="shared" si="967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8"/>
        <v>0</v>
      </c>
      <c r="Z3016" s="14">
        <f t="shared" si="919"/>
        <v>0</v>
      </c>
      <c r="AA3016" s="14">
        <f t="shared" si="920"/>
        <v>0</v>
      </c>
      <c r="AB3016" s="14">
        <f t="shared" si="968"/>
        <v>0</v>
      </c>
      <c r="AC3016" s="15">
        <f t="shared" si="967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7"/>
        <v>382.66</v>
      </c>
      <c r="Y3017" s="14">
        <f t="shared" si="918"/>
        <v>0</v>
      </c>
      <c r="Z3017" s="14">
        <f t="shared" si="919"/>
        <v>0</v>
      </c>
      <c r="AA3017" s="14">
        <f t="shared" si="920"/>
        <v>0</v>
      </c>
      <c r="AB3017" s="14">
        <f t="shared" si="968"/>
        <v>0</v>
      </c>
      <c r="AC3017" s="15">
        <f t="shared" si="967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7"/>
        <v>382.66</v>
      </c>
      <c r="Y3018" s="14">
        <f t="shared" si="918"/>
        <v>0</v>
      </c>
      <c r="Z3018" s="14">
        <f t="shared" si="919"/>
        <v>0</v>
      </c>
      <c r="AA3018" s="14">
        <f t="shared" si="920"/>
        <v>0</v>
      </c>
      <c r="AB3018" s="14">
        <f t="shared" si="968"/>
        <v>0</v>
      </c>
      <c r="AC3018" s="15">
        <f t="shared" si="967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7"/>
        <v>407.83499999999998</v>
      </c>
      <c r="Y3019" s="14">
        <f t="shared" si="918"/>
        <v>0</v>
      </c>
      <c r="Z3019" s="14">
        <f t="shared" si="919"/>
        <v>0</v>
      </c>
      <c r="AA3019" s="14">
        <f t="shared" si="920"/>
        <v>0</v>
      </c>
      <c r="AB3019" s="14">
        <f t="shared" si="968"/>
        <v>0</v>
      </c>
      <c r="AC3019" s="15">
        <f t="shared" si="967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7"/>
        <v>370.07250000000005</v>
      </c>
      <c r="Y3020" s="14">
        <f t="shared" si="918"/>
        <v>0</v>
      </c>
      <c r="Z3020" s="14">
        <f t="shared" si="919"/>
        <v>0</v>
      </c>
      <c r="AA3020" s="14">
        <f t="shared" si="920"/>
        <v>0</v>
      </c>
      <c r="AB3020" s="14">
        <f t="shared" si="968"/>
        <v>0</v>
      </c>
      <c r="AC3020" s="15">
        <f t="shared" si="967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7"/>
        <v>248.39999999999998</v>
      </c>
      <c r="Y3021" s="52">
        <f t="shared" si="918"/>
        <v>0</v>
      </c>
      <c r="Z3021" s="52">
        <f t="shared" si="919"/>
        <v>103.5</v>
      </c>
      <c r="AA3021" s="52">
        <f t="shared" si="920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9">N3022+S3022</f>
        <v>314.82000000000005</v>
      </c>
      <c r="Y3022" s="14">
        <f t="shared" ref="Y3022:Y3035" si="970">O3022+T3022</f>
        <v>0</v>
      </c>
      <c r="Z3022" s="14">
        <f t="shared" ref="Z3022:Z3035" si="971">P3022+U3022</f>
        <v>95.4</v>
      </c>
      <c r="AA3022" s="14">
        <f t="shared" ref="AA3022:AA3035" si="972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9"/>
        <v>248.39999999999998</v>
      </c>
      <c r="Y3023" s="14">
        <f t="shared" si="970"/>
        <v>0</v>
      </c>
      <c r="Z3023" s="14">
        <f t="shared" si="971"/>
        <v>103.5</v>
      </c>
      <c r="AA3023" s="14">
        <f t="shared" si="972"/>
        <v>0</v>
      </c>
      <c r="AB3023" s="14">
        <f>R3023+W3023</f>
        <v>0</v>
      </c>
      <c r="AC3023" s="15">
        <f t="shared" ref="AC3023:AC3035" si="973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16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9"/>
        <v>248.39999999999998</v>
      </c>
      <c r="Y3024" s="14">
        <f t="shared" si="970"/>
        <v>0</v>
      </c>
      <c r="Z3024" s="14">
        <f t="shared" si="971"/>
        <v>103.5</v>
      </c>
      <c r="AA3024" s="14">
        <f t="shared" si="972"/>
        <v>0</v>
      </c>
      <c r="AB3024" s="14">
        <f t="shared" ref="AB3024:AB3035" si="974">R3024+W3024</f>
        <v>0</v>
      </c>
      <c r="AC3024" s="15">
        <f t="shared" si="973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16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9"/>
        <v>248.39999999999998</v>
      </c>
      <c r="Y3025" s="14">
        <f t="shared" si="970"/>
        <v>0</v>
      </c>
      <c r="Z3025" s="14">
        <f t="shared" si="971"/>
        <v>103.5</v>
      </c>
      <c r="AA3025" s="14">
        <f t="shared" si="972"/>
        <v>0</v>
      </c>
      <c r="AB3025" s="14">
        <f t="shared" si="974"/>
        <v>0</v>
      </c>
      <c r="AC3025" s="15">
        <f t="shared" si="973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9"/>
        <v>248.39999999999998</v>
      </c>
      <c r="Y3026" s="14">
        <f t="shared" si="970"/>
        <v>0</v>
      </c>
      <c r="Z3026" s="14">
        <f t="shared" si="971"/>
        <v>103.5</v>
      </c>
      <c r="AA3026" s="14">
        <f t="shared" si="972"/>
        <v>0</v>
      </c>
      <c r="AB3026" s="14">
        <f t="shared" si="974"/>
        <v>0</v>
      </c>
      <c r="AC3026" s="15">
        <f t="shared" si="973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9"/>
        <v>90.1</v>
      </c>
      <c r="Y3027" s="14">
        <f t="shared" si="970"/>
        <v>323.08800000000002</v>
      </c>
      <c r="Z3027" s="14">
        <f t="shared" si="971"/>
        <v>0</v>
      </c>
      <c r="AA3027" s="14">
        <f t="shared" si="972"/>
        <v>0</v>
      </c>
      <c r="AB3027" s="14">
        <f t="shared" si="974"/>
        <v>0</v>
      </c>
      <c r="AC3027" s="15">
        <f t="shared" si="973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9"/>
        <v>90.1</v>
      </c>
      <c r="Y3028" s="14">
        <f t="shared" si="970"/>
        <v>0</v>
      </c>
      <c r="Z3028" s="14">
        <f t="shared" si="971"/>
        <v>340.89600000000002</v>
      </c>
      <c r="AA3028" s="14">
        <f t="shared" si="972"/>
        <v>0</v>
      </c>
      <c r="AB3028" s="14">
        <f t="shared" si="974"/>
        <v>0</v>
      </c>
      <c r="AC3028" s="15">
        <f t="shared" si="973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9"/>
        <v>90.1</v>
      </c>
      <c r="Y3029" s="14">
        <f t="shared" si="970"/>
        <v>0</v>
      </c>
      <c r="Z3029" s="14">
        <f t="shared" si="971"/>
        <v>0</v>
      </c>
      <c r="AA3029" s="14">
        <f t="shared" si="972"/>
        <v>323.08800000000002</v>
      </c>
      <c r="AB3029" s="14">
        <f t="shared" si="974"/>
        <v>0</v>
      </c>
      <c r="AC3029" s="15">
        <f t="shared" si="973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9"/>
        <v>90.1</v>
      </c>
      <c r="Y3030" s="14">
        <f t="shared" si="970"/>
        <v>0</v>
      </c>
      <c r="Z3030" s="14">
        <f t="shared" si="971"/>
        <v>0</v>
      </c>
      <c r="AA3030" s="14">
        <f t="shared" si="972"/>
        <v>0</v>
      </c>
      <c r="AB3030" s="14">
        <f t="shared" si="974"/>
        <v>323.08800000000002</v>
      </c>
      <c r="AC3030" s="15">
        <f t="shared" si="973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70"/>
        <v>0</v>
      </c>
      <c r="Z3031" s="14">
        <f t="shared" si="971"/>
        <v>127.2</v>
      </c>
      <c r="AA3031" s="14">
        <f t="shared" si="972"/>
        <v>0</v>
      </c>
      <c r="AB3031" s="14">
        <f t="shared" si="974"/>
        <v>0</v>
      </c>
      <c r="AC3031" s="15">
        <f t="shared" si="973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9"/>
        <v>392.73</v>
      </c>
      <c r="Y3032" s="14">
        <f t="shared" si="970"/>
        <v>0</v>
      </c>
      <c r="Z3032" s="14">
        <f t="shared" si="971"/>
        <v>0</v>
      </c>
      <c r="AA3032" s="14">
        <f t="shared" si="972"/>
        <v>0</v>
      </c>
      <c r="AB3032" s="14">
        <f t="shared" si="974"/>
        <v>0</v>
      </c>
      <c r="AC3032" s="15">
        <f t="shared" si="973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9"/>
        <v>392.73</v>
      </c>
      <c r="Y3033" s="14">
        <f t="shared" si="970"/>
        <v>0</v>
      </c>
      <c r="Z3033" s="14">
        <f t="shared" si="971"/>
        <v>0</v>
      </c>
      <c r="AA3033" s="14">
        <f t="shared" si="972"/>
        <v>0</v>
      </c>
      <c r="AB3033" s="14">
        <f t="shared" si="974"/>
        <v>0</v>
      </c>
      <c r="AC3033" s="15">
        <f t="shared" si="973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9"/>
        <v>298.125</v>
      </c>
      <c r="Y3034" s="14">
        <f t="shared" si="970"/>
        <v>0</v>
      </c>
      <c r="Z3034" s="14">
        <f t="shared" si="971"/>
        <v>74.2</v>
      </c>
      <c r="AA3034" s="14">
        <f t="shared" si="972"/>
        <v>0</v>
      </c>
      <c r="AB3034" s="14">
        <f t="shared" si="974"/>
        <v>0</v>
      </c>
      <c r="AC3034" s="15">
        <f t="shared" si="973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9"/>
        <v>329.13</v>
      </c>
      <c r="Y3035" s="14">
        <f t="shared" si="970"/>
        <v>0</v>
      </c>
      <c r="Z3035" s="14">
        <f t="shared" si="971"/>
        <v>74.2</v>
      </c>
      <c r="AA3035" s="14">
        <f t="shared" si="972"/>
        <v>0</v>
      </c>
      <c r="AB3035" s="14">
        <f t="shared" si="974"/>
        <v>0</v>
      </c>
      <c r="AC3035" s="15">
        <f t="shared" si="973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7"/>
        <v>355.34999999999997</v>
      </c>
      <c r="Y3036" s="52">
        <f t="shared" si="918"/>
        <v>0</v>
      </c>
      <c r="Z3036" s="52">
        <f t="shared" si="919"/>
        <v>0</v>
      </c>
      <c r="AA3036" s="52">
        <f t="shared" si="920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5">N3037+S3037</f>
        <v>436.72</v>
      </c>
      <c r="Y3037" s="14">
        <f t="shared" ref="Y3037:Y3050" si="976">O3037+T3037</f>
        <v>0</v>
      </c>
      <c r="Z3037" s="14">
        <f t="shared" ref="Z3037:Z3050" si="977">P3037+U3037</f>
        <v>0</v>
      </c>
      <c r="AA3037" s="14">
        <f t="shared" ref="AA3037:AA3050" si="978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5"/>
        <v>355.34999999999997</v>
      </c>
      <c r="Y3038" s="14">
        <f t="shared" si="976"/>
        <v>0</v>
      </c>
      <c r="Z3038" s="14">
        <f t="shared" si="977"/>
        <v>0</v>
      </c>
      <c r="AA3038" s="14">
        <f t="shared" si="978"/>
        <v>0</v>
      </c>
      <c r="AB3038" s="14">
        <f>R3038+W3038</f>
        <v>0</v>
      </c>
      <c r="AC3038" s="15">
        <f t="shared" ref="AC3038:AC3050" si="979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5"/>
        <v>355.34999999999997</v>
      </c>
      <c r="Y3039" s="14">
        <f t="shared" si="976"/>
        <v>0</v>
      </c>
      <c r="Z3039" s="14">
        <f t="shared" si="977"/>
        <v>0</v>
      </c>
      <c r="AA3039" s="14">
        <f t="shared" si="978"/>
        <v>0</v>
      </c>
      <c r="AB3039" s="14">
        <f t="shared" ref="AB3039:AB3050" si="980">R3039+W3039</f>
        <v>0</v>
      </c>
      <c r="AC3039" s="15">
        <f t="shared" si="979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5"/>
        <v>355.34999999999997</v>
      </c>
      <c r="Y3040" s="14">
        <f t="shared" si="976"/>
        <v>0</v>
      </c>
      <c r="Z3040" s="14">
        <f t="shared" si="977"/>
        <v>0</v>
      </c>
      <c r="AA3040" s="14">
        <f t="shared" si="978"/>
        <v>0</v>
      </c>
      <c r="AB3040" s="14">
        <f t="shared" si="980"/>
        <v>0</v>
      </c>
      <c r="AC3040" s="15">
        <f t="shared" si="979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5"/>
        <v>355.34999999999997</v>
      </c>
      <c r="Y3041" s="14">
        <f t="shared" si="976"/>
        <v>0</v>
      </c>
      <c r="Z3041" s="14">
        <f t="shared" si="977"/>
        <v>0</v>
      </c>
      <c r="AA3041" s="14">
        <f t="shared" si="978"/>
        <v>0</v>
      </c>
      <c r="AB3041" s="14">
        <f t="shared" si="980"/>
        <v>0</v>
      </c>
      <c r="AC3041" s="15">
        <f t="shared" si="979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5"/>
        <v>110.24000000000001</v>
      </c>
      <c r="Y3042" s="14">
        <f t="shared" si="976"/>
        <v>293.23840000000001</v>
      </c>
      <c r="Z3042" s="14">
        <f t="shared" si="977"/>
        <v>0</v>
      </c>
      <c r="AA3042" s="14">
        <f t="shared" si="978"/>
        <v>0</v>
      </c>
      <c r="AB3042" s="14">
        <f t="shared" si="980"/>
        <v>0</v>
      </c>
      <c r="AC3042" s="15">
        <f t="shared" si="979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5"/>
        <v>110.24000000000001</v>
      </c>
      <c r="Y3043" s="14">
        <f t="shared" si="976"/>
        <v>0</v>
      </c>
      <c r="Z3043" s="14">
        <f t="shared" si="977"/>
        <v>293.23840000000001</v>
      </c>
      <c r="AA3043" s="14">
        <f t="shared" si="978"/>
        <v>0</v>
      </c>
      <c r="AB3043" s="14">
        <f t="shared" si="980"/>
        <v>0</v>
      </c>
      <c r="AC3043" s="15">
        <f t="shared" si="979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5"/>
        <v>110.24000000000001</v>
      </c>
      <c r="Y3044" s="14">
        <f t="shared" si="976"/>
        <v>0</v>
      </c>
      <c r="Z3044" s="14">
        <f t="shared" si="977"/>
        <v>0</v>
      </c>
      <c r="AA3044" s="14">
        <f t="shared" si="978"/>
        <v>293.23840000000001</v>
      </c>
      <c r="AB3044" s="14">
        <f t="shared" si="980"/>
        <v>0</v>
      </c>
      <c r="AC3044" s="15">
        <f t="shared" si="979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5"/>
        <v>110.24000000000001</v>
      </c>
      <c r="Y3045" s="14">
        <f t="shared" si="976"/>
        <v>0</v>
      </c>
      <c r="Z3045" s="14">
        <f t="shared" si="977"/>
        <v>0</v>
      </c>
      <c r="AA3045" s="14">
        <f t="shared" si="978"/>
        <v>0</v>
      </c>
      <c r="AB3045" s="14">
        <f t="shared" si="980"/>
        <v>293.23840000000001</v>
      </c>
      <c r="AC3045" s="15">
        <f t="shared" si="979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6"/>
        <v>0</v>
      </c>
      <c r="Z3046" s="14">
        <f t="shared" si="977"/>
        <v>0</v>
      </c>
      <c r="AA3046" s="14">
        <f t="shared" si="978"/>
        <v>0</v>
      </c>
      <c r="AB3046" s="14">
        <f t="shared" si="980"/>
        <v>0</v>
      </c>
      <c r="AC3046" s="15">
        <f t="shared" si="979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5"/>
        <v>393.04800000000006</v>
      </c>
      <c r="Y3047" s="14">
        <f t="shared" si="976"/>
        <v>0</v>
      </c>
      <c r="Z3047" s="14">
        <f t="shared" si="977"/>
        <v>0</v>
      </c>
      <c r="AA3047" s="14">
        <f t="shared" si="978"/>
        <v>0</v>
      </c>
      <c r="AB3047" s="14">
        <f t="shared" si="980"/>
        <v>0</v>
      </c>
      <c r="AC3047" s="15">
        <f t="shared" si="979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5"/>
        <v>393.04800000000006</v>
      </c>
      <c r="Y3048" s="14">
        <f t="shared" si="976"/>
        <v>0</v>
      </c>
      <c r="Z3048" s="14">
        <f t="shared" si="977"/>
        <v>0</v>
      </c>
      <c r="AA3048" s="14">
        <f t="shared" si="978"/>
        <v>0</v>
      </c>
      <c r="AB3048" s="14">
        <f t="shared" si="980"/>
        <v>0</v>
      </c>
      <c r="AC3048" s="15">
        <f t="shared" si="979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5"/>
        <v>387.589</v>
      </c>
      <c r="Y3049" s="14">
        <f t="shared" si="976"/>
        <v>0</v>
      </c>
      <c r="Z3049" s="14">
        <f t="shared" si="977"/>
        <v>0</v>
      </c>
      <c r="AA3049" s="14">
        <f t="shared" si="978"/>
        <v>0</v>
      </c>
      <c r="AB3049" s="14">
        <f t="shared" si="980"/>
        <v>0</v>
      </c>
      <c r="AC3049" s="15">
        <f t="shared" si="979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5"/>
        <v>387.589</v>
      </c>
      <c r="Y3050" s="14">
        <f t="shared" si="976"/>
        <v>0</v>
      </c>
      <c r="Z3050" s="14">
        <f t="shared" si="977"/>
        <v>0</v>
      </c>
      <c r="AA3050" s="14">
        <f t="shared" si="978"/>
        <v>0</v>
      </c>
      <c r="AB3050" s="14">
        <f t="shared" si="980"/>
        <v>0</v>
      </c>
      <c r="AC3050" s="15">
        <f t="shared" si="979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1">N3051+S3051</f>
        <v>353.28</v>
      </c>
      <c r="Y3051" s="52">
        <f t="shared" ref="Y3051:Y3065" si="982">O3051+T3051</f>
        <v>0</v>
      </c>
      <c r="Z3051" s="52">
        <f t="shared" ref="Z3051:Z3065" si="983">P3051+U3051</f>
        <v>0</v>
      </c>
      <c r="AA3051" s="52">
        <f t="shared" ref="AA3051:AA3065" si="984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1"/>
        <v>393.47200000000004</v>
      </c>
      <c r="Y3052" s="14">
        <f t="shared" si="982"/>
        <v>0</v>
      </c>
      <c r="Z3052" s="14">
        <f t="shared" si="983"/>
        <v>0</v>
      </c>
      <c r="AA3052" s="14">
        <f t="shared" si="984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1"/>
        <v>353.28</v>
      </c>
      <c r="Y3053" s="14">
        <f t="shared" si="982"/>
        <v>0</v>
      </c>
      <c r="Z3053" s="14">
        <f t="shared" si="983"/>
        <v>0</v>
      </c>
      <c r="AA3053" s="14">
        <f t="shared" si="984"/>
        <v>0</v>
      </c>
      <c r="AB3053" s="14">
        <f>R3053+W3053</f>
        <v>0</v>
      </c>
      <c r="AC3053" s="15">
        <f t="shared" ref="AC3053:AC3065" si="985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1"/>
        <v>353.28</v>
      </c>
      <c r="Y3054" s="14">
        <f t="shared" si="982"/>
        <v>0</v>
      </c>
      <c r="Z3054" s="14">
        <f t="shared" si="983"/>
        <v>0</v>
      </c>
      <c r="AA3054" s="14">
        <f t="shared" si="984"/>
        <v>0</v>
      </c>
      <c r="AB3054" s="14">
        <f t="shared" ref="AB3054:AB3065" si="986">R3054+W3054</f>
        <v>0</v>
      </c>
      <c r="AC3054" s="15">
        <f t="shared" si="985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1"/>
        <v>353.28</v>
      </c>
      <c r="Y3055" s="14">
        <f t="shared" si="982"/>
        <v>0</v>
      </c>
      <c r="Z3055" s="14">
        <f t="shared" si="983"/>
        <v>0</v>
      </c>
      <c r="AA3055" s="14">
        <f t="shared" si="984"/>
        <v>0</v>
      </c>
      <c r="AB3055" s="14">
        <f t="shared" si="986"/>
        <v>0</v>
      </c>
      <c r="AC3055" s="15">
        <f t="shared" si="985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1"/>
        <v>353.28</v>
      </c>
      <c r="Y3056" s="14">
        <f t="shared" si="982"/>
        <v>0</v>
      </c>
      <c r="Z3056" s="14">
        <f t="shared" si="983"/>
        <v>0</v>
      </c>
      <c r="AA3056" s="14">
        <f t="shared" si="984"/>
        <v>0</v>
      </c>
      <c r="AB3056" s="14">
        <f t="shared" si="986"/>
        <v>0</v>
      </c>
      <c r="AC3056" s="15">
        <f t="shared" si="985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1"/>
        <v>115.328</v>
      </c>
      <c r="Y3057" s="14">
        <f t="shared" si="982"/>
        <v>304.22000000000003</v>
      </c>
      <c r="Z3057" s="14">
        <f t="shared" si="983"/>
        <v>0</v>
      </c>
      <c r="AA3057" s="14">
        <f t="shared" si="984"/>
        <v>0</v>
      </c>
      <c r="AB3057" s="14">
        <f t="shared" si="986"/>
        <v>0</v>
      </c>
      <c r="AC3057" s="15">
        <f t="shared" si="985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1"/>
        <v>115.328</v>
      </c>
      <c r="Y3058" s="14">
        <f t="shared" si="982"/>
        <v>0</v>
      </c>
      <c r="Z3058" s="14">
        <f t="shared" si="983"/>
        <v>304.22000000000003</v>
      </c>
      <c r="AA3058" s="14">
        <f t="shared" si="984"/>
        <v>0</v>
      </c>
      <c r="AB3058" s="14">
        <f t="shared" si="986"/>
        <v>0</v>
      </c>
      <c r="AC3058" s="15">
        <f t="shared" si="985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1"/>
        <v>115.328</v>
      </c>
      <c r="Y3059" s="14">
        <f t="shared" si="982"/>
        <v>0</v>
      </c>
      <c r="Z3059" s="14">
        <f t="shared" si="983"/>
        <v>0</v>
      </c>
      <c r="AA3059" s="14">
        <f t="shared" si="984"/>
        <v>304.22000000000003</v>
      </c>
      <c r="AB3059" s="14">
        <f t="shared" si="986"/>
        <v>0</v>
      </c>
      <c r="AC3059" s="15">
        <f t="shared" si="985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1"/>
        <v>115.328</v>
      </c>
      <c r="Y3060" s="14">
        <f t="shared" si="982"/>
        <v>0</v>
      </c>
      <c r="Z3060" s="14">
        <f t="shared" si="983"/>
        <v>0</v>
      </c>
      <c r="AA3060" s="14">
        <f t="shared" si="984"/>
        <v>0</v>
      </c>
      <c r="AB3060" s="14">
        <f t="shared" si="986"/>
        <v>304.22000000000003</v>
      </c>
      <c r="AC3060" s="15">
        <f t="shared" si="985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2"/>
        <v>0</v>
      </c>
      <c r="Z3061" s="14">
        <f t="shared" si="983"/>
        <v>0</v>
      </c>
      <c r="AA3061" s="14">
        <f t="shared" si="984"/>
        <v>0</v>
      </c>
      <c r="AB3061" s="14">
        <f t="shared" si="986"/>
        <v>0</v>
      </c>
      <c r="AC3061" s="15">
        <f t="shared" si="985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1"/>
        <v>407.04</v>
      </c>
      <c r="Y3062" s="14">
        <f t="shared" si="982"/>
        <v>0</v>
      </c>
      <c r="Z3062" s="14">
        <f t="shared" si="983"/>
        <v>0</v>
      </c>
      <c r="AA3062" s="14">
        <f t="shared" si="984"/>
        <v>0</v>
      </c>
      <c r="AB3062" s="14">
        <f t="shared" si="986"/>
        <v>0</v>
      </c>
      <c r="AC3062" s="15">
        <f t="shared" si="985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1"/>
        <v>407.04</v>
      </c>
      <c r="Y3063" s="14">
        <f t="shared" si="982"/>
        <v>0</v>
      </c>
      <c r="Z3063" s="14">
        <f t="shared" si="983"/>
        <v>0</v>
      </c>
      <c r="AA3063" s="14">
        <f t="shared" si="984"/>
        <v>0</v>
      </c>
      <c r="AB3063" s="14">
        <f t="shared" si="986"/>
        <v>0</v>
      </c>
      <c r="AC3063" s="15">
        <f t="shared" si="985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1"/>
        <v>373.12</v>
      </c>
      <c r="Y3064" s="14">
        <f t="shared" si="982"/>
        <v>0</v>
      </c>
      <c r="Z3064" s="14">
        <f t="shared" si="983"/>
        <v>0</v>
      </c>
      <c r="AA3064" s="14">
        <f t="shared" si="984"/>
        <v>0</v>
      </c>
      <c r="AB3064" s="14">
        <f t="shared" si="986"/>
        <v>0</v>
      </c>
      <c r="AC3064" s="15">
        <f t="shared" si="985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1"/>
        <v>420.608</v>
      </c>
      <c r="Y3065" s="14">
        <f t="shared" si="982"/>
        <v>0</v>
      </c>
      <c r="Z3065" s="14">
        <f t="shared" si="983"/>
        <v>0</v>
      </c>
      <c r="AA3065" s="14">
        <f t="shared" si="984"/>
        <v>0</v>
      </c>
      <c r="AB3065" s="14">
        <f t="shared" si="986"/>
        <v>0</v>
      </c>
      <c r="AC3065" s="15">
        <f t="shared" si="985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7">N3067+S3067</f>
        <v>292.55999999999995</v>
      </c>
      <c r="Y3067" s="14">
        <f t="shared" ref="Y3067:Y3081" si="988">O3067+T3067</f>
        <v>0</v>
      </c>
      <c r="Z3067" s="14">
        <f t="shared" ref="Z3067:Z3081" si="989">P3067+U3067</f>
        <v>0</v>
      </c>
      <c r="AA3067" s="14">
        <f t="shared" ref="AA3067:AA3081" si="990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7"/>
        <v>337.08</v>
      </c>
      <c r="Y3068" s="14">
        <f t="shared" si="988"/>
        <v>0</v>
      </c>
      <c r="Z3068" s="14">
        <f t="shared" si="989"/>
        <v>0</v>
      </c>
      <c r="AA3068" s="14">
        <f t="shared" si="990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7"/>
        <v>292.55999999999995</v>
      </c>
      <c r="Y3069" s="14">
        <f t="shared" si="988"/>
        <v>0</v>
      </c>
      <c r="Z3069" s="14">
        <f t="shared" si="989"/>
        <v>0</v>
      </c>
      <c r="AA3069" s="14">
        <f t="shared" si="990"/>
        <v>0</v>
      </c>
      <c r="AB3069" s="14">
        <f>R3069+W3069</f>
        <v>0</v>
      </c>
      <c r="AC3069" s="15">
        <f t="shared" ref="AC3069:AC3081" si="991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7"/>
        <v>292.55999999999995</v>
      </c>
      <c r="Y3070" s="14">
        <f t="shared" si="988"/>
        <v>0</v>
      </c>
      <c r="Z3070" s="14">
        <f t="shared" si="989"/>
        <v>0</v>
      </c>
      <c r="AA3070" s="14">
        <f t="shared" si="990"/>
        <v>0</v>
      </c>
      <c r="AB3070" s="14">
        <f t="shared" ref="AB3070:AB3081" si="992">R3070+W3070</f>
        <v>0</v>
      </c>
      <c r="AC3070" s="15">
        <f t="shared" si="991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7"/>
        <v>292.55999999999995</v>
      </c>
      <c r="Y3071" s="14">
        <f t="shared" si="988"/>
        <v>0</v>
      </c>
      <c r="Z3071" s="14">
        <f t="shared" si="989"/>
        <v>0</v>
      </c>
      <c r="AA3071" s="14">
        <f t="shared" si="990"/>
        <v>0</v>
      </c>
      <c r="AB3071" s="14">
        <f t="shared" si="992"/>
        <v>0</v>
      </c>
      <c r="AC3071" s="15">
        <f t="shared" si="991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7"/>
        <v>292.55999999999995</v>
      </c>
      <c r="Y3072" s="14">
        <f t="shared" si="988"/>
        <v>0</v>
      </c>
      <c r="Z3072" s="14">
        <f t="shared" si="989"/>
        <v>0</v>
      </c>
      <c r="AA3072" s="14">
        <f t="shared" si="990"/>
        <v>0</v>
      </c>
      <c r="AB3072" s="14">
        <f t="shared" si="992"/>
        <v>0</v>
      </c>
      <c r="AC3072" s="15">
        <f t="shared" si="991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7"/>
        <v>95.506</v>
      </c>
      <c r="Y3073" s="14">
        <f t="shared" si="988"/>
        <v>249.89500000000001</v>
      </c>
      <c r="Z3073" s="14">
        <f t="shared" si="989"/>
        <v>0</v>
      </c>
      <c r="AA3073" s="14">
        <f t="shared" si="990"/>
        <v>0</v>
      </c>
      <c r="AB3073" s="14">
        <f t="shared" si="992"/>
        <v>0</v>
      </c>
      <c r="AC3073" s="15">
        <f t="shared" si="991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7"/>
        <v>95.506</v>
      </c>
      <c r="Y3074" s="14">
        <f t="shared" si="988"/>
        <v>0</v>
      </c>
      <c r="Z3074" s="14">
        <f t="shared" si="989"/>
        <v>249.89500000000001</v>
      </c>
      <c r="AA3074" s="14">
        <f t="shared" si="990"/>
        <v>0</v>
      </c>
      <c r="AB3074" s="14">
        <f t="shared" si="992"/>
        <v>0</v>
      </c>
      <c r="AC3074" s="15">
        <f t="shared" si="991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7"/>
        <v>95.506</v>
      </c>
      <c r="Y3075" s="14">
        <f t="shared" si="988"/>
        <v>0</v>
      </c>
      <c r="Z3075" s="14">
        <f t="shared" si="989"/>
        <v>0</v>
      </c>
      <c r="AA3075" s="14">
        <f t="shared" si="990"/>
        <v>249.89500000000001</v>
      </c>
      <c r="AB3075" s="14">
        <f t="shared" si="992"/>
        <v>0</v>
      </c>
      <c r="AC3075" s="15">
        <f t="shared" si="991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7"/>
        <v>95.506</v>
      </c>
      <c r="Y3076" s="14">
        <f t="shared" si="988"/>
        <v>0</v>
      </c>
      <c r="Z3076" s="14">
        <f t="shared" si="989"/>
        <v>0</v>
      </c>
      <c r="AA3076" s="14">
        <f t="shared" si="990"/>
        <v>0</v>
      </c>
      <c r="AB3076" s="14">
        <f t="shared" si="992"/>
        <v>249.89500000000001</v>
      </c>
      <c r="AC3076" s="15">
        <f t="shared" si="991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8"/>
        <v>0</v>
      </c>
      <c r="Z3077" s="14">
        <f t="shared" si="989"/>
        <v>0</v>
      </c>
      <c r="AA3077" s="14">
        <f t="shared" si="990"/>
        <v>0</v>
      </c>
      <c r="AB3077" s="14">
        <f t="shared" si="992"/>
        <v>0</v>
      </c>
      <c r="AC3077" s="15">
        <f t="shared" si="991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7"/>
        <v>337.08</v>
      </c>
      <c r="Y3078" s="14">
        <f t="shared" si="988"/>
        <v>0</v>
      </c>
      <c r="Z3078" s="14">
        <f t="shared" si="989"/>
        <v>0</v>
      </c>
      <c r="AA3078" s="14">
        <f t="shared" si="990"/>
        <v>0</v>
      </c>
      <c r="AB3078" s="14">
        <f t="shared" si="992"/>
        <v>0</v>
      </c>
      <c r="AC3078" s="15">
        <f t="shared" si="991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7"/>
        <v>337.08</v>
      </c>
      <c r="Y3079" s="14">
        <f t="shared" si="988"/>
        <v>0</v>
      </c>
      <c r="Z3079" s="14">
        <f t="shared" si="989"/>
        <v>0</v>
      </c>
      <c r="AA3079" s="14">
        <f t="shared" si="990"/>
        <v>0</v>
      </c>
      <c r="AB3079" s="14">
        <f t="shared" si="992"/>
        <v>0</v>
      </c>
      <c r="AC3079" s="15">
        <f t="shared" si="991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7"/>
        <v>306.18099999999998</v>
      </c>
      <c r="Y3080" s="14">
        <f t="shared" si="988"/>
        <v>0</v>
      </c>
      <c r="Z3080" s="14">
        <f t="shared" si="989"/>
        <v>0</v>
      </c>
      <c r="AA3080" s="14">
        <f t="shared" si="990"/>
        <v>0</v>
      </c>
      <c r="AB3080" s="14">
        <f t="shared" si="992"/>
        <v>0</v>
      </c>
      <c r="AC3080" s="15">
        <f t="shared" si="991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7"/>
        <v>348.31599999999997</v>
      </c>
      <c r="Y3081" s="14">
        <f t="shared" si="988"/>
        <v>0</v>
      </c>
      <c r="Z3081" s="14">
        <f t="shared" si="989"/>
        <v>0</v>
      </c>
      <c r="AA3081" s="14">
        <f t="shared" si="990"/>
        <v>0</v>
      </c>
      <c r="AB3081" s="14">
        <f t="shared" si="992"/>
        <v>0</v>
      </c>
      <c r="AC3081" s="15">
        <f t="shared" si="991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3">N3083+S3083</f>
        <v>460.46000000000004</v>
      </c>
      <c r="Y3083" s="14">
        <f t="shared" ref="Y3083:Y3146" si="994">O3083+T3083</f>
        <v>0</v>
      </c>
      <c r="Z3083" s="14">
        <f t="shared" ref="Z3083:Z3146" si="995">P3083+U3083</f>
        <v>0</v>
      </c>
      <c r="AA3083" s="14">
        <f t="shared" ref="AA3083:AA3146" si="996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3"/>
        <v>506.04399999999998</v>
      </c>
      <c r="Y3084" s="14">
        <f t="shared" si="994"/>
        <v>0</v>
      </c>
      <c r="Z3084" s="14">
        <f t="shared" si="995"/>
        <v>0</v>
      </c>
      <c r="AA3084" s="14">
        <f t="shared" si="996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3"/>
        <v>460.46000000000004</v>
      </c>
      <c r="Y3085" s="14">
        <f t="shared" si="994"/>
        <v>0</v>
      </c>
      <c r="Z3085" s="14">
        <f t="shared" si="995"/>
        <v>0</v>
      </c>
      <c r="AA3085" s="14">
        <f t="shared" si="996"/>
        <v>0</v>
      </c>
      <c r="AB3085" s="14">
        <f>R3085+W3085</f>
        <v>0</v>
      </c>
      <c r="AC3085" s="15">
        <f t="shared" ref="AC3085:AC3097" si="997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3"/>
        <v>460.46000000000004</v>
      </c>
      <c r="Y3086" s="14">
        <f t="shared" si="994"/>
        <v>0</v>
      </c>
      <c r="Z3086" s="14">
        <f t="shared" si="995"/>
        <v>0</v>
      </c>
      <c r="AA3086" s="14">
        <f t="shared" si="996"/>
        <v>0</v>
      </c>
      <c r="AB3086" s="14">
        <f t="shared" ref="AB3086:AB3098" si="998">R3086+W3086</f>
        <v>0</v>
      </c>
      <c r="AC3086" s="15">
        <f t="shared" si="997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3"/>
        <v>460.46000000000004</v>
      </c>
      <c r="Y3087" s="14">
        <f t="shared" si="994"/>
        <v>0</v>
      </c>
      <c r="Z3087" s="14">
        <f t="shared" si="995"/>
        <v>0</v>
      </c>
      <c r="AA3087" s="14">
        <f t="shared" si="996"/>
        <v>0</v>
      </c>
      <c r="AB3087" s="14">
        <f t="shared" si="998"/>
        <v>0</v>
      </c>
      <c r="AC3087" s="15">
        <f t="shared" si="997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3"/>
        <v>460.46000000000004</v>
      </c>
      <c r="Y3088" s="14">
        <f t="shared" si="994"/>
        <v>0</v>
      </c>
      <c r="Z3088" s="14">
        <f t="shared" si="995"/>
        <v>0</v>
      </c>
      <c r="AA3088" s="14">
        <f t="shared" si="996"/>
        <v>0</v>
      </c>
      <c r="AB3088" s="14">
        <f t="shared" si="998"/>
        <v>0</v>
      </c>
      <c r="AC3088" s="15">
        <f t="shared" si="997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3"/>
        <v>145.00799999999998</v>
      </c>
      <c r="Y3089" s="14">
        <f t="shared" si="994"/>
        <v>394.63800000000003</v>
      </c>
      <c r="Z3089" s="14">
        <f t="shared" si="995"/>
        <v>0</v>
      </c>
      <c r="AA3089" s="14">
        <f t="shared" si="996"/>
        <v>0</v>
      </c>
      <c r="AB3089" s="14">
        <f t="shared" si="998"/>
        <v>0</v>
      </c>
      <c r="AC3089" s="15">
        <f t="shared" si="997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3"/>
        <v>145.00799999999998</v>
      </c>
      <c r="Y3090" s="14">
        <f t="shared" si="994"/>
        <v>0</v>
      </c>
      <c r="Z3090" s="14">
        <f t="shared" si="995"/>
        <v>394.63800000000003</v>
      </c>
      <c r="AA3090" s="14">
        <f t="shared" si="996"/>
        <v>0</v>
      </c>
      <c r="AB3090" s="14">
        <f t="shared" si="998"/>
        <v>0</v>
      </c>
      <c r="AC3090" s="15">
        <f t="shared" si="997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3"/>
        <v>145.00799999999998</v>
      </c>
      <c r="Y3091" s="14">
        <f t="shared" si="994"/>
        <v>0</v>
      </c>
      <c r="Z3091" s="14">
        <f t="shared" si="995"/>
        <v>0</v>
      </c>
      <c r="AA3091" s="14">
        <f t="shared" si="996"/>
        <v>394.63800000000003</v>
      </c>
      <c r="AB3091" s="14">
        <f t="shared" si="998"/>
        <v>0</v>
      </c>
      <c r="AC3091" s="15">
        <f t="shared" si="997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3"/>
        <v>145.00799999999998</v>
      </c>
      <c r="Y3092" s="14">
        <f t="shared" si="994"/>
        <v>0</v>
      </c>
      <c r="Z3092" s="14">
        <f t="shared" si="995"/>
        <v>0</v>
      </c>
      <c r="AA3092" s="14">
        <f t="shared" si="996"/>
        <v>0</v>
      </c>
      <c r="AB3092" s="14">
        <f t="shared" si="998"/>
        <v>394.63800000000003</v>
      </c>
      <c r="AC3092" s="15">
        <f t="shared" si="997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4"/>
        <v>0</v>
      </c>
      <c r="Z3093" s="14">
        <f t="shared" si="995"/>
        <v>0</v>
      </c>
      <c r="AA3093" s="14">
        <f t="shared" si="996"/>
        <v>0</v>
      </c>
      <c r="AB3093" s="14">
        <f t="shared" si="998"/>
        <v>0</v>
      </c>
      <c r="AC3093" s="15">
        <f t="shared" si="997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3"/>
        <v>522.36800000000005</v>
      </c>
      <c r="Y3094" s="14">
        <f t="shared" si="994"/>
        <v>0</v>
      </c>
      <c r="Z3094" s="14">
        <f t="shared" si="995"/>
        <v>0</v>
      </c>
      <c r="AA3094" s="14">
        <f t="shared" si="996"/>
        <v>0</v>
      </c>
      <c r="AB3094" s="14">
        <f t="shared" si="998"/>
        <v>0</v>
      </c>
      <c r="AC3094" s="15">
        <f t="shared" si="997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3"/>
        <v>522.36800000000005</v>
      </c>
      <c r="Y3095" s="14">
        <f t="shared" si="994"/>
        <v>0</v>
      </c>
      <c r="Z3095" s="14">
        <f t="shared" si="995"/>
        <v>0</v>
      </c>
      <c r="AA3095" s="14">
        <f t="shared" si="996"/>
        <v>0</v>
      </c>
      <c r="AB3095" s="14">
        <f t="shared" si="998"/>
        <v>0</v>
      </c>
      <c r="AC3095" s="15">
        <f t="shared" si="997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3"/>
        <v>481.55799999999999</v>
      </c>
      <c r="Y3096" s="14">
        <f t="shared" si="994"/>
        <v>0</v>
      </c>
      <c r="Z3096" s="14">
        <f t="shared" si="995"/>
        <v>0</v>
      </c>
      <c r="AA3096" s="14">
        <f t="shared" si="996"/>
        <v>0</v>
      </c>
      <c r="AB3096" s="14">
        <f t="shared" si="998"/>
        <v>0</v>
      </c>
      <c r="AC3096" s="15">
        <f t="shared" si="997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3"/>
        <v>571.34</v>
      </c>
      <c r="Y3097" s="14">
        <f t="shared" si="994"/>
        <v>0</v>
      </c>
      <c r="Z3097" s="14">
        <f t="shared" si="995"/>
        <v>0</v>
      </c>
      <c r="AA3097" s="14">
        <f t="shared" si="996"/>
        <v>0</v>
      </c>
      <c r="AB3097" s="14">
        <f t="shared" si="998"/>
        <v>0</v>
      </c>
      <c r="AC3097" s="15">
        <f t="shared" si="997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3"/>
        <v>508.29999999999995</v>
      </c>
      <c r="Y3098" s="52">
        <f t="shared" si="994"/>
        <v>0</v>
      </c>
      <c r="Z3098" s="52">
        <f t="shared" si="995"/>
        <v>0</v>
      </c>
      <c r="AA3098" s="52">
        <f t="shared" si="996"/>
        <v>0</v>
      </c>
      <c r="AB3098" s="52">
        <f t="shared" si="998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3"/>
        <v>558.62000000000012</v>
      </c>
      <c r="Y3099" s="14">
        <f t="shared" si="994"/>
        <v>0</v>
      </c>
      <c r="Z3099" s="14">
        <f t="shared" si="995"/>
        <v>0</v>
      </c>
      <c r="AA3099" s="14">
        <f t="shared" si="996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3"/>
        <v>508.29999999999995</v>
      </c>
      <c r="Y3100" s="14">
        <f t="shared" si="994"/>
        <v>0</v>
      </c>
      <c r="Z3100" s="14">
        <f t="shared" si="995"/>
        <v>0</v>
      </c>
      <c r="AA3100" s="14">
        <f t="shared" si="996"/>
        <v>0</v>
      </c>
      <c r="AB3100" s="14">
        <f>R3100+W3100</f>
        <v>0</v>
      </c>
      <c r="AC3100" s="15">
        <f t="shared" ref="AC3100:AC3112" si="999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3"/>
        <v>508.29999999999995</v>
      </c>
      <c r="Y3101" s="14">
        <f t="shared" si="994"/>
        <v>0</v>
      </c>
      <c r="Z3101" s="14">
        <f t="shared" si="995"/>
        <v>0</v>
      </c>
      <c r="AA3101" s="14">
        <f t="shared" si="996"/>
        <v>0</v>
      </c>
      <c r="AB3101" s="14">
        <f t="shared" ref="AB3101:AB3113" si="1000">R3101+W3101</f>
        <v>0</v>
      </c>
      <c r="AC3101" s="15">
        <f t="shared" si="999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3"/>
        <v>508.29999999999995</v>
      </c>
      <c r="Y3102" s="14">
        <f t="shared" si="994"/>
        <v>0</v>
      </c>
      <c r="Z3102" s="14">
        <f t="shared" si="995"/>
        <v>0</v>
      </c>
      <c r="AA3102" s="14">
        <f t="shared" si="996"/>
        <v>0</v>
      </c>
      <c r="AB3102" s="14">
        <f t="shared" si="1000"/>
        <v>0</v>
      </c>
      <c r="AC3102" s="15">
        <f t="shared" si="999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3"/>
        <v>508.29999999999995</v>
      </c>
      <c r="Y3103" s="14">
        <f t="shared" si="994"/>
        <v>0</v>
      </c>
      <c r="Z3103" s="14">
        <f t="shared" si="995"/>
        <v>0</v>
      </c>
      <c r="AA3103" s="14">
        <f t="shared" si="996"/>
        <v>0</v>
      </c>
      <c r="AB3103" s="14">
        <f t="shared" si="1000"/>
        <v>0</v>
      </c>
      <c r="AC3103" s="15">
        <f t="shared" si="999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3"/>
        <v>162.18</v>
      </c>
      <c r="Y3104" s="14">
        <f t="shared" si="994"/>
        <v>394.63800000000003</v>
      </c>
      <c r="Z3104" s="14">
        <f t="shared" si="995"/>
        <v>0</v>
      </c>
      <c r="AA3104" s="14">
        <f t="shared" si="996"/>
        <v>0</v>
      </c>
      <c r="AB3104" s="14">
        <f t="shared" si="1000"/>
        <v>0</v>
      </c>
      <c r="AC3104" s="15">
        <f t="shared" si="999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3"/>
        <v>162.18</v>
      </c>
      <c r="Y3105" s="14">
        <f t="shared" si="994"/>
        <v>0</v>
      </c>
      <c r="Z3105" s="14">
        <f t="shared" si="995"/>
        <v>394.63800000000003</v>
      </c>
      <c r="AA3105" s="14">
        <f t="shared" si="996"/>
        <v>0</v>
      </c>
      <c r="AB3105" s="14">
        <f t="shared" si="1000"/>
        <v>0</v>
      </c>
      <c r="AC3105" s="15">
        <f t="shared" si="999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3"/>
        <v>162.18</v>
      </c>
      <c r="Y3106" s="14">
        <f t="shared" si="994"/>
        <v>0</v>
      </c>
      <c r="Z3106" s="14">
        <f t="shared" si="995"/>
        <v>0</v>
      </c>
      <c r="AA3106" s="14">
        <f t="shared" si="996"/>
        <v>394.63800000000003</v>
      </c>
      <c r="AB3106" s="14">
        <f t="shared" si="1000"/>
        <v>0</v>
      </c>
      <c r="AC3106" s="15">
        <f t="shared" si="999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3"/>
        <v>162.18</v>
      </c>
      <c r="Y3107" s="14">
        <f t="shared" si="994"/>
        <v>0</v>
      </c>
      <c r="Z3107" s="14">
        <f t="shared" si="995"/>
        <v>0</v>
      </c>
      <c r="AA3107" s="14">
        <f t="shared" si="996"/>
        <v>0</v>
      </c>
      <c r="AB3107" s="14">
        <f t="shared" si="1000"/>
        <v>394.63800000000003</v>
      </c>
      <c r="AC3107" s="15">
        <f t="shared" si="999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4"/>
        <v>0</v>
      </c>
      <c r="Z3108" s="14">
        <f t="shared" si="995"/>
        <v>0</v>
      </c>
      <c r="AA3108" s="14">
        <f t="shared" si="996"/>
        <v>0</v>
      </c>
      <c r="AB3108" s="14">
        <f t="shared" si="1000"/>
        <v>0</v>
      </c>
      <c r="AC3108" s="15">
        <f t="shared" si="999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3"/>
        <v>576.6400000000001</v>
      </c>
      <c r="Y3109" s="14">
        <f t="shared" si="994"/>
        <v>0</v>
      </c>
      <c r="Z3109" s="14">
        <f t="shared" si="995"/>
        <v>0</v>
      </c>
      <c r="AA3109" s="14">
        <f t="shared" si="996"/>
        <v>0</v>
      </c>
      <c r="AB3109" s="14">
        <f t="shared" si="1000"/>
        <v>0</v>
      </c>
      <c r="AC3109" s="15">
        <f t="shared" si="999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3"/>
        <v>576.6400000000001</v>
      </c>
      <c r="Y3110" s="14">
        <f t="shared" si="994"/>
        <v>0</v>
      </c>
      <c r="Z3110" s="14">
        <f t="shared" si="995"/>
        <v>0</v>
      </c>
      <c r="AA3110" s="14">
        <f t="shared" si="996"/>
        <v>0</v>
      </c>
      <c r="AB3110" s="14">
        <f t="shared" si="1000"/>
        <v>0</v>
      </c>
      <c r="AC3110" s="15">
        <f t="shared" si="999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3"/>
        <v>549.61000000000013</v>
      </c>
      <c r="Y3111" s="14">
        <f t="shared" si="994"/>
        <v>0</v>
      </c>
      <c r="Z3111" s="14">
        <f t="shared" si="995"/>
        <v>0</v>
      </c>
      <c r="AA3111" s="14">
        <f t="shared" si="996"/>
        <v>0</v>
      </c>
      <c r="AB3111" s="14">
        <f t="shared" si="1000"/>
        <v>0</v>
      </c>
      <c r="AC3111" s="15">
        <f t="shared" si="999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3"/>
        <v>630.70000000000005</v>
      </c>
      <c r="Y3112" s="14">
        <f t="shared" si="994"/>
        <v>0</v>
      </c>
      <c r="Z3112" s="14">
        <f t="shared" si="995"/>
        <v>0</v>
      </c>
      <c r="AA3112" s="14">
        <f t="shared" si="996"/>
        <v>0</v>
      </c>
      <c r="AB3112" s="14">
        <f t="shared" si="1000"/>
        <v>0</v>
      </c>
      <c r="AC3112" s="15">
        <f t="shared" si="999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3"/>
        <v>496.79999999999995</v>
      </c>
      <c r="Y3113" s="52">
        <f t="shared" si="994"/>
        <v>0</v>
      </c>
      <c r="Z3113" s="52">
        <f t="shared" si="995"/>
        <v>0</v>
      </c>
      <c r="AA3113" s="52">
        <f t="shared" si="996"/>
        <v>0</v>
      </c>
      <c r="AB3113" s="52">
        <f t="shared" si="1000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3"/>
        <v>572.40000000000009</v>
      </c>
      <c r="Y3114" s="14">
        <f t="shared" si="994"/>
        <v>0</v>
      </c>
      <c r="Z3114" s="14">
        <f t="shared" si="995"/>
        <v>0</v>
      </c>
      <c r="AA3114" s="14">
        <f t="shared" si="996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3"/>
        <v>496.79999999999995</v>
      </c>
      <c r="Y3115" s="14">
        <f t="shared" si="994"/>
        <v>0</v>
      </c>
      <c r="Z3115" s="14">
        <f t="shared" si="995"/>
        <v>0</v>
      </c>
      <c r="AA3115" s="14">
        <f t="shared" si="996"/>
        <v>0</v>
      </c>
      <c r="AB3115" s="14">
        <f>R3115+W3115</f>
        <v>0</v>
      </c>
      <c r="AC3115" s="15">
        <f t="shared" ref="AC3115:AC3127" si="1001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3"/>
        <v>496.79999999999995</v>
      </c>
      <c r="Y3116" s="14">
        <f t="shared" si="994"/>
        <v>0</v>
      </c>
      <c r="Z3116" s="14">
        <f t="shared" si="995"/>
        <v>0</v>
      </c>
      <c r="AA3116" s="14">
        <f t="shared" si="996"/>
        <v>0</v>
      </c>
      <c r="AB3116" s="14">
        <f t="shared" ref="AB3116:AB3128" si="1002">R3116+W3116</f>
        <v>0</v>
      </c>
      <c r="AC3116" s="15">
        <f t="shared" si="1001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3"/>
        <v>496.79999999999995</v>
      </c>
      <c r="Y3117" s="14">
        <f t="shared" si="994"/>
        <v>0</v>
      </c>
      <c r="Z3117" s="14">
        <f t="shared" si="995"/>
        <v>0</v>
      </c>
      <c r="AA3117" s="14">
        <f t="shared" si="996"/>
        <v>0</v>
      </c>
      <c r="AB3117" s="14">
        <f t="shared" si="1002"/>
        <v>0</v>
      </c>
      <c r="AC3117" s="15">
        <f t="shared" si="1001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3"/>
        <v>496.79999999999995</v>
      </c>
      <c r="Y3118" s="14">
        <f t="shared" si="994"/>
        <v>0</v>
      </c>
      <c r="Z3118" s="14">
        <f t="shared" si="995"/>
        <v>0</v>
      </c>
      <c r="AA3118" s="14">
        <f t="shared" si="996"/>
        <v>0</v>
      </c>
      <c r="AB3118" s="14">
        <f t="shared" si="1002"/>
        <v>0</v>
      </c>
      <c r="AC3118" s="15">
        <f t="shared" si="1001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3"/>
        <v>162.18</v>
      </c>
      <c r="Y3119" s="14">
        <f t="shared" si="994"/>
        <v>391.14</v>
      </c>
      <c r="Z3119" s="14">
        <f t="shared" si="995"/>
        <v>0</v>
      </c>
      <c r="AA3119" s="14">
        <f t="shared" si="996"/>
        <v>0</v>
      </c>
      <c r="AB3119" s="14">
        <f t="shared" si="1002"/>
        <v>0</v>
      </c>
      <c r="AC3119" s="15">
        <f t="shared" si="1001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3"/>
        <v>162.18</v>
      </c>
      <c r="Y3120" s="14">
        <f t="shared" si="994"/>
        <v>0</v>
      </c>
      <c r="Z3120" s="14">
        <f t="shared" si="995"/>
        <v>391.14</v>
      </c>
      <c r="AA3120" s="14">
        <f t="shared" si="996"/>
        <v>0</v>
      </c>
      <c r="AB3120" s="14">
        <f t="shared" si="1002"/>
        <v>0</v>
      </c>
      <c r="AC3120" s="15">
        <f t="shared" si="1001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3"/>
        <v>162.18</v>
      </c>
      <c r="Y3121" s="14">
        <f t="shared" si="994"/>
        <v>0</v>
      </c>
      <c r="Z3121" s="14">
        <f t="shared" si="995"/>
        <v>0</v>
      </c>
      <c r="AA3121" s="14">
        <f t="shared" si="996"/>
        <v>391.14</v>
      </c>
      <c r="AB3121" s="14">
        <f t="shared" si="1002"/>
        <v>0</v>
      </c>
      <c r="AC3121" s="15">
        <f t="shared" si="1001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3"/>
        <v>162.18</v>
      </c>
      <c r="Y3122" s="14">
        <f t="shared" si="994"/>
        <v>0</v>
      </c>
      <c r="Z3122" s="14">
        <f t="shared" si="995"/>
        <v>0</v>
      </c>
      <c r="AA3122" s="14">
        <f t="shared" si="996"/>
        <v>0</v>
      </c>
      <c r="AB3122" s="14">
        <f t="shared" si="1002"/>
        <v>391.14</v>
      </c>
      <c r="AC3122" s="15">
        <f t="shared" si="1001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4"/>
        <v>0</v>
      </c>
      <c r="Z3123" s="14">
        <f t="shared" si="995"/>
        <v>0</v>
      </c>
      <c r="AA3123" s="14">
        <f t="shared" si="996"/>
        <v>0</v>
      </c>
      <c r="AB3123" s="14">
        <f t="shared" si="1002"/>
        <v>0</v>
      </c>
      <c r="AC3123" s="15">
        <f t="shared" si="1001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3"/>
        <v>572.40000000000009</v>
      </c>
      <c r="Y3124" s="14">
        <f t="shared" si="994"/>
        <v>0</v>
      </c>
      <c r="Z3124" s="14">
        <f t="shared" si="995"/>
        <v>0</v>
      </c>
      <c r="AA3124" s="14">
        <f t="shared" si="996"/>
        <v>0</v>
      </c>
      <c r="AB3124" s="14">
        <f t="shared" si="1002"/>
        <v>0</v>
      </c>
      <c r="AC3124" s="15">
        <f t="shared" si="1001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3"/>
        <v>572.40000000000009</v>
      </c>
      <c r="Y3125" s="14">
        <f t="shared" si="994"/>
        <v>0</v>
      </c>
      <c r="Z3125" s="14">
        <f t="shared" si="995"/>
        <v>0</v>
      </c>
      <c r="AA3125" s="14">
        <f t="shared" si="996"/>
        <v>0</v>
      </c>
      <c r="AB3125" s="14">
        <f t="shared" si="1002"/>
        <v>0</v>
      </c>
      <c r="AC3125" s="15">
        <f t="shared" si="1001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3"/>
        <v>543.78</v>
      </c>
      <c r="Y3126" s="14">
        <f t="shared" si="994"/>
        <v>0</v>
      </c>
      <c r="Z3126" s="14">
        <f t="shared" si="995"/>
        <v>0</v>
      </c>
      <c r="AA3126" s="14">
        <f t="shared" si="996"/>
        <v>0</v>
      </c>
      <c r="AB3126" s="14">
        <f t="shared" si="1002"/>
        <v>0</v>
      </c>
      <c r="AC3126" s="15">
        <f t="shared" si="1001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3"/>
        <v>591.48</v>
      </c>
      <c r="Y3127" s="14">
        <f t="shared" si="994"/>
        <v>0</v>
      </c>
      <c r="Z3127" s="14">
        <f t="shared" si="995"/>
        <v>0</v>
      </c>
      <c r="AA3127" s="14">
        <f t="shared" si="996"/>
        <v>0</v>
      </c>
      <c r="AB3127" s="14">
        <f t="shared" si="1002"/>
        <v>0</v>
      </c>
      <c r="AC3127" s="15">
        <f t="shared" si="1001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3"/>
        <v>496.79999999999995</v>
      </c>
      <c r="Y3128" s="52">
        <f t="shared" si="994"/>
        <v>0</v>
      </c>
      <c r="Z3128" s="52">
        <f t="shared" si="995"/>
        <v>0</v>
      </c>
      <c r="AA3128" s="52">
        <f t="shared" si="996"/>
        <v>0</v>
      </c>
      <c r="AB3128" s="52">
        <f t="shared" si="1002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3"/>
        <v>572.40000000000009</v>
      </c>
      <c r="Y3129" s="14">
        <f t="shared" si="994"/>
        <v>0</v>
      </c>
      <c r="Z3129" s="14">
        <f t="shared" si="995"/>
        <v>0</v>
      </c>
      <c r="AA3129" s="14">
        <f t="shared" si="996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3"/>
        <v>496.79999999999995</v>
      </c>
      <c r="Y3130" s="14">
        <f t="shared" si="994"/>
        <v>0</v>
      </c>
      <c r="Z3130" s="14">
        <f t="shared" si="995"/>
        <v>0</v>
      </c>
      <c r="AA3130" s="14">
        <f t="shared" si="996"/>
        <v>0</v>
      </c>
      <c r="AB3130" s="14">
        <f>R3130+W3130</f>
        <v>0</v>
      </c>
      <c r="AC3130" s="15">
        <f t="shared" ref="AC3130:AC3142" si="1003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3"/>
        <v>496.79999999999995</v>
      </c>
      <c r="Y3131" s="14">
        <f t="shared" si="994"/>
        <v>0</v>
      </c>
      <c r="Z3131" s="14">
        <f t="shared" si="995"/>
        <v>0</v>
      </c>
      <c r="AA3131" s="14">
        <f t="shared" si="996"/>
        <v>0</v>
      </c>
      <c r="AB3131" s="14">
        <f t="shared" ref="AB3131:AB3143" si="1004">R3131+W3131</f>
        <v>0</v>
      </c>
      <c r="AC3131" s="15">
        <f t="shared" si="1003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3"/>
        <v>496.79999999999995</v>
      </c>
      <c r="Y3132" s="14">
        <f t="shared" si="994"/>
        <v>0</v>
      </c>
      <c r="Z3132" s="14">
        <f t="shared" si="995"/>
        <v>0</v>
      </c>
      <c r="AA3132" s="14">
        <f t="shared" si="996"/>
        <v>0</v>
      </c>
      <c r="AB3132" s="14">
        <f t="shared" si="1004"/>
        <v>0</v>
      </c>
      <c r="AC3132" s="15">
        <f t="shared" si="1003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3"/>
        <v>496.79999999999995</v>
      </c>
      <c r="Y3133" s="14">
        <f t="shared" si="994"/>
        <v>0</v>
      </c>
      <c r="Z3133" s="14">
        <f t="shared" si="995"/>
        <v>0</v>
      </c>
      <c r="AA3133" s="14">
        <f t="shared" si="996"/>
        <v>0</v>
      </c>
      <c r="AB3133" s="14">
        <f t="shared" si="1004"/>
        <v>0</v>
      </c>
      <c r="AC3133" s="15">
        <f t="shared" si="1003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3"/>
        <v>162.18</v>
      </c>
      <c r="Y3134" s="14">
        <f t="shared" si="994"/>
        <v>391.14</v>
      </c>
      <c r="Z3134" s="14">
        <f t="shared" si="995"/>
        <v>0</v>
      </c>
      <c r="AA3134" s="14">
        <f t="shared" si="996"/>
        <v>0</v>
      </c>
      <c r="AB3134" s="14">
        <f t="shared" si="1004"/>
        <v>0</v>
      </c>
      <c r="AC3134" s="15">
        <f t="shared" si="1003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3"/>
        <v>162.18</v>
      </c>
      <c r="Y3135" s="14">
        <f t="shared" si="994"/>
        <v>0</v>
      </c>
      <c r="Z3135" s="14">
        <f t="shared" si="995"/>
        <v>391.14</v>
      </c>
      <c r="AA3135" s="14">
        <f t="shared" si="996"/>
        <v>0</v>
      </c>
      <c r="AB3135" s="14">
        <f t="shared" si="1004"/>
        <v>0</v>
      </c>
      <c r="AC3135" s="15">
        <f t="shared" si="1003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3"/>
        <v>162.18</v>
      </c>
      <c r="Y3136" s="14">
        <f t="shared" si="994"/>
        <v>0</v>
      </c>
      <c r="Z3136" s="14">
        <f t="shared" si="995"/>
        <v>0</v>
      </c>
      <c r="AA3136" s="14">
        <f t="shared" si="996"/>
        <v>391.14</v>
      </c>
      <c r="AB3136" s="14">
        <f t="shared" si="1004"/>
        <v>0</v>
      </c>
      <c r="AC3136" s="15">
        <f t="shared" si="1003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3"/>
        <v>162.18</v>
      </c>
      <c r="Y3137" s="14">
        <f t="shared" si="994"/>
        <v>0</v>
      </c>
      <c r="Z3137" s="14">
        <f t="shared" si="995"/>
        <v>0</v>
      </c>
      <c r="AA3137" s="14">
        <f t="shared" si="996"/>
        <v>0</v>
      </c>
      <c r="AB3137" s="14">
        <f t="shared" si="1004"/>
        <v>391.14</v>
      </c>
      <c r="AC3137" s="15">
        <f t="shared" si="1003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4"/>
        <v>0</v>
      </c>
      <c r="Z3138" s="14">
        <f t="shared" si="995"/>
        <v>0</v>
      </c>
      <c r="AA3138" s="14">
        <f t="shared" si="996"/>
        <v>0</v>
      </c>
      <c r="AB3138" s="14">
        <f t="shared" si="1004"/>
        <v>0</v>
      </c>
      <c r="AC3138" s="15">
        <f t="shared" si="1003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3"/>
        <v>572.40000000000009</v>
      </c>
      <c r="Y3139" s="14">
        <f t="shared" si="994"/>
        <v>0</v>
      </c>
      <c r="Z3139" s="14">
        <f t="shared" si="995"/>
        <v>0</v>
      </c>
      <c r="AA3139" s="14">
        <f t="shared" si="996"/>
        <v>0</v>
      </c>
      <c r="AB3139" s="14">
        <f t="shared" si="1004"/>
        <v>0</v>
      </c>
      <c r="AC3139" s="15">
        <f t="shared" si="1003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3"/>
        <v>572.40000000000009</v>
      </c>
      <c r="Y3140" s="14">
        <f t="shared" si="994"/>
        <v>0</v>
      </c>
      <c r="Z3140" s="14">
        <f t="shared" si="995"/>
        <v>0</v>
      </c>
      <c r="AA3140" s="14">
        <f t="shared" si="996"/>
        <v>0</v>
      </c>
      <c r="AB3140" s="14">
        <f t="shared" si="1004"/>
        <v>0</v>
      </c>
      <c r="AC3140" s="15">
        <f t="shared" si="1003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3"/>
        <v>519.93000000000006</v>
      </c>
      <c r="Y3141" s="14">
        <f t="shared" si="994"/>
        <v>0</v>
      </c>
      <c r="Z3141" s="14">
        <f t="shared" si="995"/>
        <v>0</v>
      </c>
      <c r="AA3141" s="14">
        <f t="shared" si="996"/>
        <v>0</v>
      </c>
      <c r="AB3141" s="14">
        <f t="shared" si="1004"/>
        <v>0</v>
      </c>
      <c r="AC3141" s="15">
        <f t="shared" si="1003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3"/>
        <v>591.48</v>
      </c>
      <c r="Y3142" s="14">
        <f t="shared" si="994"/>
        <v>0</v>
      </c>
      <c r="Z3142" s="14">
        <f t="shared" si="995"/>
        <v>0</v>
      </c>
      <c r="AA3142" s="14">
        <f t="shared" si="996"/>
        <v>0</v>
      </c>
      <c r="AB3142" s="14">
        <f t="shared" si="1004"/>
        <v>0</v>
      </c>
      <c r="AC3142" s="15">
        <f t="shared" si="1003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3"/>
        <v>506</v>
      </c>
      <c r="Y3143" s="52">
        <f t="shared" si="994"/>
        <v>0</v>
      </c>
      <c r="Z3143" s="52">
        <f t="shared" si="995"/>
        <v>0</v>
      </c>
      <c r="AA3143" s="52">
        <f t="shared" si="996"/>
        <v>0</v>
      </c>
      <c r="AB3143" s="52">
        <f t="shared" si="1004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3"/>
        <v>572.4</v>
      </c>
      <c r="Y3144" s="14">
        <f t="shared" si="994"/>
        <v>0</v>
      </c>
      <c r="Z3144" s="14">
        <f t="shared" si="995"/>
        <v>0</v>
      </c>
      <c r="AA3144" s="14">
        <f t="shared" si="996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3"/>
        <v>506</v>
      </c>
      <c r="Y3145" s="14">
        <f t="shared" si="994"/>
        <v>0</v>
      </c>
      <c r="Z3145" s="14">
        <f t="shared" si="995"/>
        <v>0</v>
      </c>
      <c r="AA3145" s="14">
        <f t="shared" si="996"/>
        <v>0</v>
      </c>
      <c r="AB3145" s="14">
        <f>R3145+W3145</f>
        <v>0</v>
      </c>
      <c r="AC3145" s="15">
        <f t="shared" ref="AC3145:AC3157" si="1005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3"/>
        <v>506</v>
      </c>
      <c r="Y3146" s="14">
        <f t="shared" si="994"/>
        <v>0</v>
      </c>
      <c r="Z3146" s="14">
        <f t="shared" si="995"/>
        <v>0</v>
      </c>
      <c r="AA3146" s="14">
        <f t="shared" si="996"/>
        <v>0</v>
      </c>
      <c r="AB3146" s="14">
        <f t="shared" ref="AB3146:AB3158" si="1006">R3146+W3146</f>
        <v>0</v>
      </c>
      <c r="AC3146" s="15">
        <f t="shared" si="1005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7">N3147+S3147</f>
        <v>506</v>
      </c>
      <c r="Y3147" s="14">
        <f t="shared" ref="Y3147:Y3323" si="1008">O3147+T3147</f>
        <v>0</v>
      </c>
      <c r="Z3147" s="14">
        <f t="shared" ref="Z3147:Z3323" si="1009">P3147+U3147</f>
        <v>0</v>
      </c>
      <c r="AA3147" s="14">
        <f t="shared" ref="AA3147:AA3323" si="1010">Q3147+V3147</f>
        <v>0</v>
      </c>
      <c r="AB3147" s="14">
        <f t="shared" si="1006"/>
        <v>0</v>
      </c>
      <c r="AC3147" s="15">
        <f t="shared" si="1005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7"/>
        <v>506</v>
      </c>
      <c r="Y3148" s="14">
        <f t="shared" si="1008"/>
        <v>0</v>
      </c>
      <c r="Z3148" s="14">
        <f t="shared" si="1009"/>
        <v>0</v>
      </c>
      <c r="AA3148" s="14">
        <f t="shared" si="1010"/>
        <v>0</v>
      </c>
      <c r="AB3148" s="14">
        <f t="shared" si="1006"/>
        <v>0</v>
      </c>
      <c r="AC3148" s="15">
        <f t="shared" si="1005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7"/>
        <v>169.6</v>
      </c>
      <c r="Y3149" s="14">
        <f t="shared" si="1008"/>
        <v>404.92</v>
      </c>
      <c r="Z3149" s="14">
        <f t="shared" si="1009"/>
        <v>0</v>
      </c>
      <c r="AA3149" s="14">
        <f t="shared" si="1010"/>
        <v>0</v>
      </c>
      <c r="AB3149" s="14">
        <f t="shared" si="1006"/>
        <v>0</v>
      </c>
      <c r="AC3149" s="15">
        <f t="shared" si="1005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7"/>
        <v>169.6</v>
      </c>
      <c r="Y3150" s="14">
        <f t="shared" si="1008"/>
        <v>0</v>
      </c>
      <c r="Z3150" s="14">
        <f t="shared" si="1009"/>
        <v>404.92</v>
      </c>
      <c r="AA3150" s="14">
        <f t="shared" si="1010"/>
        <v>0</v>
      </c>
      <c r="AB3150" s="14">
        <f t="shared" si="1006"/>
        <v>0</v>
      </c>
      <c r="AC3150" s="15">
        <f t="shared" si="1005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7"/>
        <v>169.6</v>
      </c>
      <c r="Y3151" s="14">
        <f t="shared" si="1008"/>
        <v>0</v>
      </c>
      <c r="Z3151" s="14">
        <f t="shared" si="1009"/>
        <v>0</v>
      </c>
      <c r="AA3151" s="14">
        <f t="shared" si="1010"/>
        <v>404.92</v>
      </c>
      <c r="AB3151" s="14">
        <f t="shared" si="1006"/>
        <v>0</v>
      </c>
      <c r="AC3151" s="15">
        <f t="shared" si="1005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7"/>
        <v>169.6</v>
      </c>
      <c r="Y3152" s="14">
        <f t="shared" si="1008"/>
        <v>0</v>
      </c>
      <c r="Z3152" s="14">
        <f t="shared" si="1009"/>
        <v>0</v>
      </c>
      <c r="AA3152" s="14">
        <f t="shared" si="1010"/>
        <v>0</v>
      </c>
      <c r="AB3152" s="14">
        <f t="shared" si="1006"/>
        <v>404.92</v>
      </c>
      <c r="AC3152" s="15">
        <f t="shared" si="1005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8"/>
        <v>0</v>
      </c>
      <c r="Z3153" s="14">
        <f t="shared" si="1009"/>
        <v>0</v>
      </c>
      <c r="AA3153" s="14">
        <f t="shared" si="1010"/>
        <v>0</v>
      </c>
      <c r="AB3153" s="14">
        <f t="shared" si="1006"/>
        <v>0</v>
      </c>
      <c r="AC3153" s="15">
        <f t="shared" si="1005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7"/>
        <v>551.20000000000005</v>
      </c>
      <c r="Y3154" s="14">
        <f t="shared" si="1008"/>
        <v>0</v>
      </c>
      <c r="Z3154" s="14">
        <f t="shared" si="1009"/>
        <v>0</v>
      </c>
      <c r="AA3154" s="14">
        <f t="shared" si="1010"/>
        <v>0</v>
      </c>
      <c r="AB3154" s="14">
        <f t="shared" si="1006"/>
        <v>0</v>
      </c>
      <c r="AC3154" s="15">
        <f t="shared" si="1005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7"/>
        <v>551.20000000000005</v>
      </c>
      <c r="Y3155" s="14">
        <f t="shared" si="1008"/>
        <v>0</v>
      </c>
      <c r="Z3155" s="14">
        <f t="shared" si="1009"/>
        <v>0</v>
      </c>
      <c r="AA3155" s="14">
        <f t="shared" si="1010"/>
        <v>0</v>
      </c>
      <c r="AB3155" s="14">
        <f t="shared" si="1006"/>
        <v>0</v>
      </c>
      <c r="AC3155" s="15">
        <f t="shared" si="1005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7"/>
        <v>551.20000000000005</v>
      </c>
      <c r="Y3156" s="14">
        <f t="shared" si="1008"/>
        <v>0</v>
      </c>
      <c r="Z3156" s="14">
        <f t="shared" si="1009"/>
        <v>0</v>
      </c>
      <c r="AA3156" s="14">
        <f t="shared" si="1010"/>
        <v>0</v>
      </c>
      <c r="AB3156" s="14">
        <f t="shared" si="1006"/>
        <v>0</v>
      </c>
      <c r="AC3156" s="15">
        <f t="shared" si="1005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7"/>
        <v>609.5</v>
      </c>
      <c r="Y3157" s="14">
        <f t="shared" si="1008"/>
        <v>0</v>
      </c>
      <c r="Z3157" s="14">
        <f t="shared" si="1009"/>
        <v>0</v>
      </c>
      <c r="AA3157" s="14">
        <f t="shared" si="1010"/>
        <v>0</v>
      </c>
      <c r="AB3157" s="14">
        <f t="shared" si="1006"/>
        <v>0</v>
      </c>
      <c r="AC3157" s="15">
        <f t="shared" si="1005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7"/>
        <v>483</v>
      </c>
      <c r="Y3158" s="52">
        <f t="shared" si="1008"/>
        <v>0</v>
      </c>
      <c r="Z3158" s="52">
        <f t="shared" si="1009"/>
        <v>0</v>
      </c>
      <c r="AA3158" s="52">
        <f t="shared" si="1010"/>
        <v>0</v>
      </c>
      <c r="AB3158" s="52">
        <f t="shared" si="1006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7"/>
        <v>572.40000000000009</v>
      </c>
      <c r="Y3159" s="14">
        <f t="shared" si="1008"/>
        <v>0</v>
      </c>
      <c r="Z3159" s="14">
        <f t="shared" si="1009"/>
        <v>0</v>
      </c>
      <c r="AA3159" s="14">
        <f t="shared" si="1010"/>
        <v>0</v>
      </c>
      <c r="AB3159" s="14">
        <f t="shared" ref="AB3159:AB3175" si="1011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7"/>
        <v>483</v>
      </c>
      <c r="Y3160" s="14">
        <f t="shared" si="1008"/>
        <v>0</v>
      </c>
      <c r="Z3160" s="14">
        <f t="shared" si="1009"/>
        <v>0</v>
      </c>
      <c r="AA3160" s="14">
        <f t="shared" si="1010"/>
        <v>0</v>
      </c>
      <c r="AB3160" s="14">
        <f t="shared" si="1011"/>
        <v>0</v>
      </c>
      <c r="AC3160" s="15">
        <f t="shared" ref="AC3160:AC3172" si="1012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7"/>
        <v>483</v>
      </c>
      <c r="Y3161" s="14">
        <f t="shared" si="1008"/>
        <v>0</v>
      </c>
      <c r="Z3161" s="14">
        <f t="shared" si="1009"/>
        <v>0</v>
      </c>
      <c r="AA3161" s="14">
        <f t="shared" si="1010"/>
        <v>0</v>
      </c>
      <c r="AB3161" s="14">
        <f t="shared" si="1011"/>
        <v>0</v>
      </c>
      <c r="AC3161" s="15">
        <f t="shared" si="1012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7"/>
        <v>483</v>
      </c>
      <c r="Y3162" s="14">
        <f t="shared" si="1008"/>
        <v>0</v>
      </c>
      <c r="Z3162" s="14">
        <f t="shared" si="1009"/>
        <v>0</v>
      </c>
      <c r="AA3162" s="14">
        <f t="shared" si="1010"/>
        <v>0</v>
      </c>
      <c r="AB3162" s="14">
        <f t="shared" si="1011"/>
        <v>0</v>
      </c>
      <c r="AC3162" s="15">
        <f t="shared" si="1012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7"/>
        <v>483</v>
      </c>
      <c r="Y3163" s="14">
        <f t="shared" si="1008"/>
        <v>0</v>
      </c>
      <c r="Z3163" s="14">
        <f t="shared" si="1009"/>
        <v>0</v>
      </c>
      <c r="AA3163" s="14">
        <f t="shared" si="1010"/>
        <v>0</v>
      </c>
      <c r="AB3163" s="14">
        <f t="shared" si="1011"/>
        <v>0</v>
      </c>
      <c r="AC3163" s="15">
        <f t="shared" si="1012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7"/>
        <v>151.05000000000001</v>
      </c>
      <c r="Y3164" s="14">
        <f t="shared" si="1008"/>
        <v>381.6</v>
      </c>
      <c r="Z3164" s="14">
        <f t="shared" si="1009"/>
        <v>0</v>
      </c>
      <c r="AA3164" s="14">
        <f t="shared" si="1010"/>
        <v>0</v>
      </c>
      <c r="AB3164" s="14">
        <f t="shared" si="1011"/>
        <v>0</v>
      </c>
      <c r="AC3164" s="15">
        <f t="shared" si="1012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7"/>
        <v>151.05000000000001</v>
      </c>
      <c r="Y3165" s="14">
        <f t="shared" si="1008"/>
        <v>0</v>
      </c>
      <c r="Z3165" s="14">
        <f t="shared" si="1009"/>
        <v>381.6</v>
      </c>
      <c r="AA3165" s="14">
        <f t="shared" si="1010"/>
        <v>0</v>
      </c>
      <c r="AB3165" s="14">
        <f t="shared" si="1011"/>
        <v>0</v>
      </c>
      <c r="AC3165" s="15">
        <f t="shared" si="1012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7"/>
        <v>151.05000000000001</v>
      </c>
      <c r="Y3166" s="14">
        <f t="shared" si="1008"/>
        <v>0</v>
      </c>
      <c r="Z3166" s="14">
        <f t="shared" si="1009"/>
        <v>0</v>
      </c>
      <c r="AA3166" s="14">
        <f t="shared" si="1010"/>
        <v>381.6</v>
      </c>
      <c r="AB3166" s="14">
        <f t="shared" si="1011"/>
        <v>0</v>
      </c>
      <c r="AC3166" s="15">
        <f t="shared" si="1012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7"/>
        <v>151.05000000000001</v>
      </c>
      <c r="Y3167" s="14">
        <f t="shared" si="1008"/>
        <v>0</v>
      </c>
      <c r="Z3167" s="14">
        <f t="shared" si="1009"/>
        <v>0</v>
      </c>
      <c r="AA3167" s="14">
        <f t="shared" si="1010"/>
        <v>0</v>
      </c>
      <c r="AB3167" s="14">
        <f t="shared" si="1011"/>
        <v>381.6</v>
      </c>
      <c r="AC3167" s="15">
        <f t="shared" si="1012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8"/>
        <v>0</v>
      </c>
      <c r="Z3168" s="14">
        <f t="shared" si="1009"/>
        <v>0</v>
      </c>
      <c r="AA3168" s="14">
        <f t="shared" si="1010"/>
        <v>0</v>
      </c>
      <c r="AB3168" s="14">
        <f t="shared" si="1011"/>
        <v>0</v>
      </c>
      <c r="AC3168" s="15">
        <f t="shared" si="1012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7"/>
        <v>540.6</v>
      </c>
      <c r="Y3169" s="14">
        <f t="shared" si="1008"/>
        <v>0</v>
      </c>
      <c r="Z3169" s="14">
        <f t="shared" si="1009"/>
        <v>0</v>
      </c>
      <c r="AA3169" s="14">
        <f t="shared" si="1010"/>
        <v>0</v>
      </c>
      <c r="AB3169" s="14">
        <f t="shared" si="1011"/>
        <v>0</v>
      </c>
      <c r="AC3169" s="15">
        <f t="shared" si="1012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7"/>
        <v>540.6</v>
      </c>
      <c r="Y3170" s="14">
        <f t="shared" si="1008"/>
        <v>0</v>
      </c>
      <c r="Z3170" s="14">
        <f t="shared" si="1009"/>
        <v>0</v>
      </c>
      <c r="AA3170" s="14">
        <f t="shared" si="1010"/>
        <v>0</v>
      </c>
      <c r="AB3170" s="14">
        <f t="shared" si="1011"/>
        <v>0</v>
      </c>
      <c r="AC3170" s="15">
        <f t="shared" si="1012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7"/>
        <v>528.67499999999995</v>
      </c>
      <c r="Y3171" s="14">
        <f t="shared" si="1008"/>
        <v>0</v>
      </c>
      <c r="Z3171" s="14">
        <f t="shared" si="1009"/>
        <v>0</v>
      </c>
      <c r="AA3171" s="14">
        <f t="shared" si="1010"/>
        <v>0</v>
      </c>
      <c r="AB3171" s="14">
        <f t="shared" si="1011"/>
        <v>0</v>
      </c>
      <c r="AC3171" s="15">
        <f t="shared" si="1012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7"/>
        <v>528.67499999999995</v>
      </c>
      <c r="Y3172" s="14">
        <f t="shared" si="1008"/>
        <v>0</v>
      </c>
      <c r="Z3172" s="14">
        <f t="shared" si="1009"/>
        <v>0</v>
      </c>
      <c r="AA3172" s="14">
        <f t="shared" si="1010"/>
        <v>0</v>
      </c>
      <c r="AB3172" s="14">
        <f t="shared" si="1011"/>
        <v>0</v>
      </c>
      <c r="AC3172" s="15">
        <f t="shared" si="1012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7"/>
        <v>384.55999999999995</v>
      </c>
      <c r="Y3173" s="52">
        <f t="shared" si="1008"/>
        <v>0</v>
      </c>
      <c r="Z3173" s="52">
        <f t="shared" si="1009"/>
        <v>124.19999999999999</v>
      </c>
      <c r="AA3173" s="52">
        <f t="shared" si="1010"/>
        <v>0</v>
      </c>
      <c r="AB3173" s="52">
        <f t="shared" si="1011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7"/>
        <v>451.13599999999997</v>
      </c>
      <c r="Y3174" s="14">
        <f t="shared" si="1008"/>
        <v>0</v>
      </c>
      <c r="Z3174" s="14">
        <f t="shared" si="1009"/>
        <v>114.48</v>
      </c>
      <c r="AA3174" s="14">
        <f t="shared" si="1010"/>
        <v>0</v>
      </c>
      <c r="AB3174" s="14">
        <f t="shared" si="1011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7"/>
        <v>384.55999999999995</v>
      </c>
      <c r="Y3175" s="14">
        <f t="shared" si="1008"/>
        <v>0</v>
      </c>
      <c r="Z3175" s="14">
        <f t="shared" si="1009"/>
        <v>124.19999999999999</v>
      </c>
      <c r="AA3175" s="14">
        <f t="shared" si="1010"/>
        <v>0</v>
      </c>
      <c r="AB3175" s="14">
        <f t="shared" si="1011"/>
        <v>0</v>
      </c>
      <c r="AC3175" s="15">
        <f t="shared" ref="AC3175:AC3187" si="1013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20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7"/>
        <v>384.55999999999995</v>
      </c>
      <c r="Y3176" s="14">
        <f t="shared" si="1008"/>
        <v>0</v>
      </c>
      <c r="Z3176" s="14">
        <f t="shared" si="1009"/>
        <v>124.19999999999999</v>
      </c>
      <c r="AA3176" s="14">
        <f t="shared" si="1010"/>
        <v>0</v>
      </c>
      <c r="AB3176" s="14">
        <f t="shared" ref="AB3176:AB3187" si="1014">R3176+W3176</f>
        <v>0</v>
      </c>
      <c r="AC3176" s="15">
        <f t="shared" si="1013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20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7"/>
        <v>384.55999999999995</v>
      </c>
      <c r="Y3177" s="14">
        <f t="shared" si="1008"/>
        <v>0</v>
      </c>
      <c r="Z3177" s="14">
        <f t="shared" si="1009"/>
        <v>124.19999999999999</v>
      </c>
      <c r="AA3177" s="14">
        <f t="shared" si="1010"/>
        <v>0</v>
      </c>
      <c r="AB3177" s="14">
        <f t="shared" si="1014"/>
        <v>0</v>
      </c>
      <c r="AC3177" s="15">
        <f t="shared" si="1013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7"/>
        <v>384.55999999999995</v>
      </c>
      <c r="Y3178" s="14">
        <f t="shared" si="1008"/>
        <v>0</v>
      </c>
      <c r="Z3178" s="14">
        <f t="shared" si="1009"/>
        <v>124.19999999999999</v>
      </c>
      <c r="AA3178" s="14">
        <f t="shared" si="1010"/>
        <v>0</v>
      </c>
      <c r="AB3178" s="14">
        <f t="shared" si="1014"/>
        <v>0</v>
      </c>
      <c r="AC3178" s="15">
        <f t="shared" si="1013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7"/>
        <v>128.89600000000002</v>
      </c>
      <c r="Y3179" s="14">
        <f t="shared" si="1008"/>
        <v>409.2448</v>
      </c>
      <c r="Z3179" s="14">
        <f t="shared" si="1009"/>
        <v>0</v>
      </c>
      <c r="AA3179" s="14">
        <f t="shared" si="1010"/>
        <v>0</v>
      </c>
      <c r="AB3179" s="14">
        <f t="shared" si="1014"/>
        <v>0</v>
      </c>
      <c r="AC3179" s="15">
        <f t="shared" si="1013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7"/>
        <v>128.89600000000002</v>
      </c>
      <c r="Y3180" s="14">
        <f t="shared" si="1008"/>
        <v>0</v>
      </c>
      <c r="Z3180" s="14">
        <f t="shared" si="1009"/>
        <v>431.80160000000001</v>
      </c>
      <c r="AA3180" s="14">
        <f t="shared" si="1010"/>
        <v>0</v>
      </c>
      <c r="AB3180" s="14">
        <f t="shared" si="1014"/>
        <v>0</v>
      </c>
      <c r="AC3180" s="15">
        <f t="shared" si="1013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7"/>
        <v>128.89600000000002</v>
      </c>
      <c r="Y3181" s="14">
        <f t="shared" si="1008"/>
        <v>0</v>
      </c>
      <c r="Z3181" s="14">
        <f t="shared" si="1009"/>
        <v>0</v>
      </c>
      <c r="AA3181" s="14">
        <f t="shared" si="1010"/>
        <v>409.2448</v>
      </c>
      <c r="AB3181" s="14">
        <f t="shared" si="1014"/>
        <v>0</v>
      </c>
      <c r="AC3181" s="15">
        <f t="shared" si="1013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7"/>
        <v>128.89600000000002</v>
      </c>
      <c r="Y3182" s="14">
        <f t="shared" si="1008"/>
        <v>0</v>
      </c>
      <c r="Z3182" s="14">
        <f t="shared" si="1009"/>
        <v>0</v>
      </c>
      <c r="AA3182" s="14">
        <f t="shared" si="1010"/>
        <v>0</v>
      </c>
      <c r="AB3182" s="14">
        <f t="shared" si="1014"/>
        <v>409.2448</v>
      </c>
      <c r="AC3182" s="15">
        <f t="shared" si="1013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8"/>
        <v>0</v>
      </c>
      <c r="Z3183" s="14">
        <f t="shared" si="1009"/>
        <v>159</v>
      </c>
      <c r="AA3183" s="14">
        <f t="shared" si="1010"/>
        <v>0</v>
      </c>
      <c r="AB3183" s="14">
        <f t="shared" si="1014"/>
        <v>0</v>
      </c>
      <c r="AC3183" s="15">
        <f t="shared" si="1013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7"/>
        <v>580.03200000000004</v>
      </c>
      <c r="Y3184" s="14">
        <f t="shared" si="1008"/>
        <v>0</v>
      </c>
      <c r="Z3184" s="14">
        <f t="shared" si="1009"/>
        <v>0</v>
      </c>
      <c r="AA3184" s="14">
        <f t="shared" si="1010"/>
        <v>0</v>
      </c>
      <c r="AB3184" s="14">
        <f t="shared" si="1014"/>
        <v>0</v>
      </c>
      <c r="AC3184" s="15">
        <f t="shared" si="1013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7"/>
        <v>580.03200000000004</v>
      </c>
      <c r="Y3185" s="14">
        <f t="shared" si="1008"/>
        <v>0</v>
      </c>
      <c r="Z3185" s="14">
        <f t="shared" si="1009"/>
        <v>0</v>
      </c>
      <c r="AA3185" s="14">
        <f t="shared" si="1010"/>
        <v>0</v>
      </c>
      <c r="AB3185" s="14">
        <f t="shared" si="1014"/>
        <v>0</v>
      </c>
      <c r="AC3185" s="15">
        <f t="shared" si="1013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7"/>
        <v>467.24799999999999</v>
      </c>
      <c r="Y3186" s="14">
        <f t="shared" si="1008"/>
        <v>0</v>
      </c>
      <c r="Z3186" s="14">
        <f t="shared" si="1009"/>
        <v>89.04</v>
      </c>
      <c r="AA3186" s="14">
        <f t="shared" si="1010"/>
        <v>0</v>
      </c>
      <c r="AB3186" s="14">
        <f t="shared" si="1014"/>
        <v>0</v>
      </c>
      <c r="AC3186" s="15">
        <f t="shared" si="1013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7"/>
        <v>515.58400000000006</v>
      </c>
      <c r="Y3187" s="14">
        <f t="shared" si="1008"/>
        <v>0</v>
      </c>
      <c r="Z3187" s="14">
        <f t="shared" si="1009"/>
        <v>89.04</v>
      </c>
      <c r="AA3187" s="14">
        <f t="shared" si="1010"/>
        <v>0</v>
      </c>
      <c r="AB3187" s="14">
        <f t="shared" si="1014"/>
        <v>0</v>
      </c>
      <c r="AC3187" s="15">
        <f t="shared" si="1013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5">N3188+S3188</f>
        <v>517.5</v>
      </c>
      <c r="Y3188" s="52">
        <f t="shared" ref="Y3188:Y3202" si="1016">O3188+T3188</f>
        <v>0</v>
      </c>
      <c r="Z3188" s="52">
        <f t="shared" ref="Z3188:Z3202" si="1017">P3188+U3188</f>
        <v>0</v>
      </c>
      <c r="AA3188" s="52">
        <f t="shared" ref="AA3188:AA3202" si="1018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588.29999999999995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517.5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19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517.5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2" si="1020">R3191+W3191</f>
        <v>0</v>
      </c>
      <c r="AC3191" s="15">
        <f t="shared" si="1019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40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517.5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0"/>
        <v>0</v>
      </c>
      <c r="AC3192" s="15">
        <f t="shared" si="1019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517.5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0"/>
        <v>0</v>
      </c>
      <c r="AC3193" s="15">
        <f t="shared" si="1019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119.25</v>
      </c>
      <c r="Y3194" s="14">
        <f t="shared" si="1016"/>
        <v>443.928</v>
      </c>
      <c r="Z3194" s="14">
        <f t="shared" si="1017"/>
        <v>0</v>
      </c>
      <c r="AA3194" s="14">
        <f t="shared" si="1018"/>
        <v>0</v>
      </c>
      <c r="AB3194" s="14">
        <f t="shared" si="1020"/>
        <v>0</v>
      </c>
      <c r="AC3194" s="15">
        <f t="shared" si="1019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177.6825</v>
      </c>
      <c r="Y3195" s="14">
        <f t="shared" si="1016"/>
        <v>0</v>
      </c>
      <c r="Z3195" s="14">
        <f t="shared" si="1017"/>
        <v>392.73</v>
      </c>
      <c r="AA3195" s="14">
        <f t="shared" si="1018"/>
        <v>0</v>
      </c>
      <c r="AB3195" s="14">
        <f t="shared" si="1020"/>
        <v>0</v>
      </c>
      <c r="AC3195" s="15">
        <f t="shared" si="1019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5"/>
        <v>218.30700000000002</v>
      </c>
      <c r="Y3196" s="14">
        <f t="shared" si="1016"/>
        <v>0</v>
      </c>
      <c r="Z3196" s="14">
        <f t="shared" si="1017"/>
        <v>0</v>
      </c>
      <c r="AA3196" s="14">
        <f t="shared" si="1018"/>
        <v>357.11400000000003</v>
      </c>
      <c r="AB3196" s="14">
        <f t="shared" si="1020"/>
        <v>0</v>
      </c>
      <c r="AC3196" s="15">
        <f t="shared" si="1019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5"/>
        <v>177.6825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0"/>
        <v>392.73</v>
      </c>
      <c r="AC3197" s="15">
        <f t="shared" si="1019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5"/>
        <v>572.4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0"/>
        <v>0</v>
      </c>
      <c r="AC3198" s="15">
        <f t="shared" si="1019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505.62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0"/>
        <v>0</v>
      </c>
      <c r="AC3199" s="15">
        <f t="shared" si="1019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505.62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0"/>
        <v>0</v>
      </c>
      <c r="AC3200" s="15">
        <f t="shared" si="1019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540.6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0"/>
        <v>0</v>
      </c>
      <c r="AC3201" s="15">
        <f t="shared" si="1019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612.15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0"/>
        <v>0</v>
      </c>
      <c r="AC3202" s="15">
        <f t="shared" si="1019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7"/>
        <v>523.24999999999989</v>
      </c>
      <c r="Y3203" s="52">
        <f t="shared" si="1008"/>
        <v>0</v>
      </c>
      <c r="Z3203" s="52">
        <f t="shared" si="1009"/>
        <v>0</v>
      </c>
      <c r="AA3203" s="52">
        <f t="shared" si="1010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1">N3204+S3204</f>
        <v>575.04999999999995</v>
      </c>
      <c r="Y3204" s="14">
        <f t="shared" ref="Y3204:Y3217" si="1022">O3204+T3204</f>
        <v>0</v>
      </c>
      <c r="Z3204" s="14">
        <f t="shared" ref="Z3204:Z3217" si="1023">P3204+U3204</f>
        <v>0</v>
      </c>
      <c r="AA3204" s="14">
        <f t="shared" ref="AA3204:AA3217" si="1024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1"/>
        <v>523.24999999999989</v>
      </c>
      <c r="Y3205" s="14">
        <f t="shared" si="1022"/>
        <v>0</v>
      </c>
      <c r="Z3205" s="14">
        <f t="shared" si="1023"/>
        <v>0</v>
      </c>
      <c r="AA3205" s="14">
        <f t="shared" si="1024"/>
        <v>0</v>
      </c>
      <c r="AB3205" s="14">
        <f>R3205+W3205</f>
        <v>0</v>
      </c>
      <c r="AC3205" s="15">
        <f t="shared" ref="AC3205:AC3217" si="1025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1"/>
        <v>523.24999999999989</v>
      </c>
      <c r="Y3206" s="14">
        <f t="shared" si="1022"/>
        <v>0</v>
      </c>
      <c r="Z3206" s="14">
        <f t="shared" si="1023"/>
        <v>0</v>
      </c>
      <c r="AA3206" s="14">
        <f t="shared" si="1024"/>
        <v>0</v>
      </c>
      <c r="AB3206" s="14">
        <f t="shared" ref="AB3206:AB3217" si="1026">R3206+W3206</f>
        <v>0</v>
      </c>
      <c r="AC3206" s="15">
        <f t="shared" si="1025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1"/>
        <v>523.24999999999989</v>
      </c>
      <c r="Y3207" s="14">
        <f t="shared" si="1022"/>
        <v>0</v>
      </c>
      <c r="Z3207" s="14">
        <f t="shared" si="1023"/>
        <v>0</v>
      </c>
      <c r="AA3207" s="14">
        <f t="shared" si="1024"/>
        <v>0</v>
      </c>
      <c r="AB3207" s="14">
        <f t="shared" si="1026"/>
        <v>0</v>
      </c>
      <c r="AC3207" s="15">
        <f t="shared" si="1025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1"/>
        <v>523.24999999999989</v>
      </c>
      <c r="Y3208" s="14">
        <f t="shared" si="1022"/>
        <v>0</v>
      </c>
      <c r="Z3208" s="14">
        <f t="shared" si="1023"/>
        <v>0</v>
      </c>
      <c r="AA3208" s="14">
        <f t="shared" si="1024"/>
        <v>0</v>
      </c>
      <c r="AB3208" s="14">
        <f t="shared" si="1026"/>
        <v>0</v>
      </c>
      <c r="AC3208" s="15">
        <f t="shared" si="1025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1"/>
        <v>165.99599999999998</v>
      </c>
      <c r="Y3209" s="14">
        <f t="shared" si="1022"/>
        <v>406.245</v>
      </c>
      <c r="Z3209" s="14">
        <f t="shared" si="1023"/>
        <v>0</v>
      </c>
      <c r="AA3209" s="14">
        <f t="shared" si="1024"/>
        <v>0</v>
      </c>
      <c r="AB3209" s="14">
        <f t="shared" si="1026"/>
        <v>0</v>
      </c>
      <c r="AC3209" s="15">
        <f t="shared" si="1025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1"/>
        <v>165.99599999999998</v>
      </c>
      <c r="Y3210" s="14">
        <f t="shared" si="1022"/>
        <v>0</v>
      </c>
      <c r="Z3210" s="14">
        <f t="shared" si="1023"/>
        <v>406.245</v>
      </c>
      <c r="AA3210" s="14">
        <f t="shared" si="1024"/>
        <v>0</v>
      </c>
      <c r="AB3210" s="14">
        <f t="shared" si="1026"/>
        <v>0</v>
      </c>
      <c r="AC3210" s="15">
        <f t="shared" si="1025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1"/>
        <v>165.99599999999998</v>
      </c>
      <c r="Y3211" s="14">
        <f t="shared" si="1022"/>
        <v>0</v>
      </c>
      <c r="Z3211" s="14">
        <f t="shared" si="1023"/>
        <v>0</v>
      </c>
      <c r="AA3211" s="14">
        <f t="shared" si="1024"/>
        <v>406.245</v>
      </c>
      <c r="AB3211" s="14">
        <f t="shared" si="1026"/>
        <v>0</v>
      </c>
      <c r="AC3211" s="15">
        <f t="shared" si="1025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1"/>
        <v>165.99599999999998</v>
      </c>
      <c r="Y3212" s="14">
        <f t="shared" si="1022"/>
        <v>0</v>
      </c>
      <c r="Z3212" s="14">
        <f t="shared" si="1023"/>
        <v>0</v>
      </c>
      <c r="AA3212" s="14">
        <f t="shared" si="1024"/>
        <v>0</v>
      </c>
      <c r="AB3212" s="14">
        <f t="shared" si="1026"/>
        <v>406.245</v>
      </c>
      <c r="AC3212" s="15">
        <f t="shared" si="1025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2"/>
        <v>0</v>
      </c>
      <c r="Z3213" s="14">
        <f t="shared" si="1023"/>
        <v>0</v>
      </c>
      <c r="AA3213" s="14">
        <f t="shared" si="1024"/>
        <v>0</v>
      </c>
      <c r="AB3213" s="14">
        <f t="shared" si="1026"/>
        <v>0</v>
      </c>
      <c r="AC3213" s="15">
        <f t="shared" si="1025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1"/>
        <v>593.6</v>
      </c>
      <c r="Y3214" s="14">
        <f t="shared" si="1022"/>
        <v>0</v>
      </c>
      <c r="Z3214" s="14">
        <f t="shared" si="1023"/>
        <v>0</v>
      </c>
      <c r="AA3214" s="14">
        <f t="shared" si="1024"/>
        <v>0</v>
      </c>
      <c r="AB3214" s="14">
        <f t="shared" si="1026"/>
        <v>0</v>
      </c>
      <c r="AC3214" s="15">
        <f t="shared" si="1025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1"/>
        <v>593.6</v>
      </c>
      <c r="Y3215" s="14">
        <f t="shared" si="1022"/>
        <v>0</v>
      </c>
      <c r="Z3215" s="14">
        <f t="shared" si="1023"/>
        <v>0</v>
      </c>
      <c r="AA3215" s="14">
        <f t="shared" si="1024"/>
        <v>0</v>
      </c>
      <c r="AB3215" s="14">
        <f t="shared" si="1026"/>
        <v>0</v>
      </c>
      <c r="AC3215" s="15">
        <f t="shared" si="1025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1"/>
        <v>542.58749999999998</v>
      </c>
      <c r="Y3216" s="14">
        <f t="shared" si="1022"/>
        <v>0</v>
      </c>
      <c r="Z3216" s="14">
        <f t="shared" si="1023"/>
        <v>0</v>
      </c>
      <c r="AA3216" s="14">
        <f t="shared" si="1024"/>
        <v>0</v>
      </c>
      <c r="AB3216" s="14">
        <f t="shared" si="1026"/>
        <v>0</v>
      </c>
      <c r="AC3216" s="15">
        <f t="shared" si="1025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1"/>
        <v>649.25</v>
      </c>
      <c r="Y3217" s="14">
        <f t="shared" si="1022"/>
        <v>0</v>
      </c>
      <c r="Z3217" s="14">
        <f t="shared" si="1023"/>
        <v>0</v>
      </c>
      <c r="AA3217" s="14">
        <f t="shared" si="1024"/>
        <v>0</v>
      </c>
      <c r="AB3217" s="14">
        <f t="shared" si="1026"/>
        <v>0</v>
      </c>
      <c r="AC3217" s="15">
        <f t="shared" si="1025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7"/>
        <v>512.32499999999993</v>
      </c>
      <c r="Y3218" s="52">
        <f t="shared" si="1008"/>
        <v>0</v>
      </c>
      <c r="Z3218" s="52">
        <f t="shared" si="1009"/>
        <v>0</v>
      </c>
      <c r="AA3218" s="52">
        <f t="shared" si="1010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7"/>
        <v>577.17000000000007</v>
      </c>
      <c r="Y3219" s="14">
        <f t="shared" si="1008"/>
        <v>0</v>
      </c>
      <c r="Z3219" s="14">
        <f t="shared" si="1009"/>
        <v>0</v>
      </c>
      <c r="AA3219" s="14">
        <f t="shared" si="1010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7"/>
        <v>512.32499999999993</v>
      </c>
      <c r="Y3220" s="14">
        <f t="shared" si="1008"/>
        <v>0</v>
      </c>
      <c r="Z3220" s="14">
        <f t="shared" si="1009"/>
        <v>0</v>
      </c>
      <c r="AA3220" s="14">
        <f t="shared" si="1010"/>
        <v>0</v>
      </c>
      <c r="AB3220" s="14">
        <f>R3220+W3220</f>
        <v>0</v>
      </c>
      <c r="AC3220" s="15">
        <f t="shared" ref="AC3220:AC3232" si="1027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7"/>
        <v>512.32499999999993</v>
      </c>
      <c r="Y3221" s="14">
        <f t="shared" si="1008"/>
        <v>0</v>
      </c>
      <c r="Z3221" s="14">
        <f t="shared" si="1009"/>
        <v>0</v>
      </c>
      <c r="AA3221" s="14">
        <f t="shared" si="1010"/>
        <v>0</v>
      </c>
      <c r="AB3221" s="14">
        <f t="shared" ref="AB3221:AB3232" si="1028">R3221+W3221</f>
        <v>0</v>
      </c>
      <c r="AC3221" s="15">
        <f t="shared" si="1027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7"/>
        <v>512.32499999999993</v>
      </c>
      <c r="Y3222" s="14">
        <f t="shared" si="1008"/>
        <v>0</v>
      </c>
      <c r="Z3222" s="14">
        <f t="shared" si="1009"/>
        <v>0</v>
      </c>
      <c r="AA3222" s="14">
        <f t="shared" si="1010"/>
        <v>0</v>
      </c>
      <c r="AB3222" s="14">
        <f t="shared" si="1028"/>
        <v>0</v>
      </c>
      <c r="AC3222" s="15">
        <f t="shared" si="1027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7"/>
        <v>512.32499999999993</v>
      </c>
      <c r="Y3223" s="14">
        <f t="shared" si="1008"/>
        <v>0</v>
      </c>
      <c r="Z3223" s="14">
        <f t="shared" si="1009"/>
        <v>0</v>
      </c>
      <c r="AA3223" s="14">
        <f t="shared" si="1010"/>
        <v>0</v>
      </c>
      <c r="AB3223" s="14">
        <f t="shared" si="1028"/>
        <v>0</v>
      </c>
      <c r="AC3223" s="15">
        <f t="shared" si="1027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7"/>
        <v>160.80200000000002</v>
      </c>
      <c r="Y3224" s="14">
        <f t="shared" si="1008"/>
        <v>395.274</v>
      </c>
      <c r="Z3224" s="14">
        <f t="shared" si="1009"/>
        <v>0</v>
      </c>
      <c r="AA3224" s="14">
        <f t="shared" si="1010"/>
        <v>0</v>
      </c>
      <c r="AB3224" s="14">
        <f t="shared" si="1028"/>
        <v>0</v>
      </c>
      <c r="AC3224" s="15">
        <f t="shared" si="1027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7"/>
        <v>160.80200000000002</v>
      </c>
      <c r="Y3225" s="14">
        <f t="shared" si="1008"/>
        <v>0</v>
      </c>
      <c r="Z3225" s="14">
        <f t="shared" si="1009"/>
        <v>395.274</v>
      </c>
      <c r="AA3225" s="14">
        <f t="shared" si="1010"/>
        <v>0</v>
      </c>
      <c r="AB3225" s="14">
        <f t="shared" si="1028"/>
        <v>0</v>
      </c>
      <c r="AC3225" s="15">
        <f t="shared" si="1027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7"/>
        <v>160.80200000000002</v>
      </c>
      <c r="Y3226" s="14">
        <f t="shared" si="1008"/>
        <v>0</v>
      </c>
      <c r="Z3226" s="14">
        <f t="shared" si="1009"/>
        <v>0</v>
      </c>
      <c r="AA3226" s="14">
        <f t="shared" si="1010"/>
        <v>395.274</v>
      </c>
      <c r="AB3226" s="14">
        <f t="shared" si="1028"/>
        <v>0</v>
      </c>
      <c r="AC3226" s="15">
        <f t="shared" si="1027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7"/>
        <v>160.80200000000002</v>
      </c>
      <c r="Y3227" s="14">
        <f t="shared" si="1008"/>
        <v>0</v>
      </c>
      <c r="Z3227" s="14">
        <f t="shared" si="1009"/>
        <v>0</v>
      </c>
      <c r="AA3227" s="14">
        <f t="shared" si="1010"/>
        <v>0</v>
      </c>
      <c r="AB3227" s="14">
        <f t="shared" si="1028"/>
        <v>395.274</v>
      </c>
      <c r="AC3227" s="15">
        <f t="shared" si="1027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9">O3228+T3228</f>
        <v>0</v>
      </c>
      <c r="Z3228" s="14">
        <f t="shared" ref="Z3228" si="1030">P3228+U3228</f>
        <v>0</v>
      </c>
      <c r="AA3228" s="14">
        <f t="shared" ref="AA3228" si="1031">Q3228+V3228</f>
        <v>0</v>
      </c>
      <c r="AB3228" s="14">
        <f t="shared" si="1028"/>
        <v>0</v>
      </c>
      <c r="AC3228" s="15">
        <f t="shared" si="1027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7"/>
        <v>575.42100000000005</v>
      </c>
      <c r="Y3229" s="14">
        <f t="shared" si="1008"/>
        <v>0</v>
      </c>
      <c r="Z3229" s="14">
        <f t="shared" si="1009"/>
        <v>0</v>
      </c>
      <c r="AA3229" s="14">
        <f t="shared" si="1010"/>
        <v>0</v>
      </c>
      <c r="AB3229" s="14">
        <f t="shared" si="1028"/>
        <v>0</v>
      </c>
      <c r="AC3229" s="15">
        <f t="shared" si="1027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7"/>
        <v>575.42100000000005</v>
      </c>
      <c r="Y3230" s="14">
        <f t="shared" si="1008"/>
        <v>0</v>
      </c>
      <c r="Z3230" s="14">
        <f t="shared" si="1009"/>
        <v>0</v>
      </c>
      <c r="AA3230" s="14">
        <f t="shared" si="1010"/>
        <v>0</v>
      </c>
      <c r="AB3230" s="14">
        <f t="shared" si="1028"/>
        <v>0</v>
      </c>
      <c r="AC3230" s="15">
        <f t="shared" si="1027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7"/>
        <v>529.07249999999999</v>
      </c>
      <c r="Y3231" s="14">
        <f t="shared" si="1008"/>
        <v>0</v>
      </c>
      <c r="Z3231" s="14">
        <f t="shared" si="1009"/>
        <v>0</v>
      </c>
      <c r="AA3231" s="14">
        <f t="shared" si="1010"/>
        <v>0</v>
      </c>
      <c r="AB3231" s="14">
        <f t="shared" si="1028"/>
        <v>0</v>
      </c>
      <c r="AC3231" s="15">
        <f t="shared" si="1027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7"/>
        <v>603.40500000000009</v>
      </c>
      <c r="Y3232" s="14">
        <f t="shared" si="1008"/>
        <v>0</v>
      </c>
      <c r="Z3232" s="14">
        <f t="shared" si="1009"/>
        <v>0</v>
      </c>
      <c r="AA3232" s="14">
        <f t="shared" si="1010"/>
        <v>0</v>
      </c>
      <c r="AB3232" s="14">
        <f t="shared" si="1028"/>
        <v>0</v>
      </c>
      <c r="AC3232" s="15">
        <f t="shared" si="1027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7"/>
        <v>529</v>
      </c>
      <c r="Y3233" s="52">
        <f t="shared" si="1008"/>
        <v>0</v>
      </c>
      <c r="Z3233" s="52">
        <f t="shared" si="1009"/>
        <v>0</v>
      </c>
      <c r="AA3233" s="52">
        <f t="shared" si="1010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2">N3234+S3234</f>
        <v>593.6</v>
      </c>
      <c r="Y3234" s="14">
        <f t="shared" ref="Y3234:Y3247" si="1033">O3234+T3234</f>
        <v>0</v>
      </c>
      <c r="Z3234" s="14">
        <f t="shared" ref="Z3234:Z3247" si="1034">P3234+U3234</f>
        <v>0</v>
      </c>
      <c r="AA3234" s="14">
        <f t="shared" ref="AA3234:AA3247" si="1035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2"/>
        <v>529</v>
      </c>
      <c r="Y3235" s="14">
        <f t="shared" si="1033"/>
        <v>0</v>
      </c>
      <c r="Z3235" s="14">
        <f t="shared" si="1034"/>
        <v>0</v>
      </c>
      <c r="AA3235" s="14">
        <f t="shared" si="1035"/>
        <v>0</v>
      </c>
      <c r="AB3235" s="14">
        <f>R3235+W3235</f>
        <v>0</v>
      </c>
      <c r="AC3235" s="15">
        <f t="shared" ref="AC3235:AC3247" si="1036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2"/>
        <v>529</v>
      </c>
      <c r="Y3236" s="14">
        <f t="shared" si="1033"/>
        <v>0</v>
      </c>
      <c r="Z3236" s="14">
        <f t="shared" si="1034"/>
        <v>0</v>
      </c>
      <c r="AA3236" s="14">
        <f t="shared" si="1035"/>
        <v>0</v>
      </c>
      <c r="AB3236" s="14">
        <f t="shared" ref="AB3236:AB3247" si="1037">R3236+W3236</f>
        <v>0</v>
      </c>
      <c r="AC3236" s="15">
        <f t="shared" si="1036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2"/>
        <v>529</v>
      </c>
      <c r="Y3237" s="14">
        <f t="shared" si="1033"/>
        <v>0</v>
      </c>
      <c r="Z3237" s="14">
        <f t="shared" si="1034"/>
        <v>0</v>
      </c>
      <c r="AA3237" s="14">
        <f t="shared" si="1035"/>
        <v>0</v>
      </c>
      <c r="AB3237" s="14">
        <f t="shared" si="1037"/>
        <v>0</v>
      </c>
      <c r="AC3237" s="15">
        <f t="shared" si="1036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2"/>
        <v>529</v>
      </c>
      <c r="Y3238" s="14">
        <f t="shared" si="1033"/>
        <v>0</v>
      </c>
      <c r="Z3238" s="14">
        <f t="shared" si="1034"/>
        <v>0</v>
      </c>
      <c r="AA3238" s="14">
        <f t="shared" si="1035"/>
        <v>0</v>
      </c>
      <c r="AB3238" s="14">
        <f t="shared" si="1037"/>
        <v>0</v>
      </c>
      <c r="AC3238" s="15">
        <f t="shared" si="1036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2"/>
        <v>174.9</v>
      </c>
      <c r="Y3239" s="14">
        <f t="shared" si="1033"/>
        <v>419.76</v>
      </c>
      <c r="Z3239" s="14">
        <f t="shared" si="1034"/>
        <v>0</v>
      </c>
      <c r="AA3239" s="14">
        <f t="shared" si="1035"/>
        <v>0</v>
      </c>
      <c r="AB3239" s="14">
        <f t="shared" si="1037"/>
        <v>0</v>
      </c>
      <c r="AC3239" s="15">
        <f t="shared" si="1036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2"/>
        <v>174.9</v>
      </c>
      <c r="Y3240" s="14">
        <f t="shared" si="1033"/>
        <v>0</v>
      </c>
      <c r="Z3240" s="14">
        <f t="shared" si="1034"/>
        <v>419.76</v>
      </c>
      <c r="AA3240" s="14">
        <f t="shared" si="1035"/>
        <v>0</v>
      </c>
      <c r="AB3240" s="14">
        <f t="shared" si="1037"/>
        <v>0</v>
      </c>
      <c r="AC3240" s="15">
        <f t="shared" si="1036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2"/>
        <v>174.9</v>
      </c>
      <c r="Y3241" s="14">
        <f t="shared" si="1033"/>
        <v>0</v>
      </c>
      <c r="Z3241" s="14">
        <f t="shared" si="1034"/>
        <v>0</v>
      </c>
      <c r="AA3241" s="14">
        <f t="shared" si="1035"/>
        <v>419.76</v>
      </c>
      <c r="AB3241" s="14">
        <f t="shared" si="1037"/>
        <v>0</v>
      </c>
      <c r="AC3241" s="15">
        <f t="shared" si="1036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2"/>
        <v>174.9</v>
      </c>
      <c r="Y3242" s="14">
        <f t="shared" si="1033"/>
        <v>0</v>
      </c>
      <c r="Z3242" s="14">
        <f t="shared" si="1034"/>
        <v>0</v>
      </c>
      <c r="AA3242" s="14">
        <f t="shared" si="1035"/>
        <v>0</v>
      </c>
      <c r="AB3242" s="14">
        <f t="shared" si="1037"/>
        <v>419.76</v>
      </c>
      <c r="AC3242" s="15">
        <f t="shared" si="1036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3"/>
        <v>0</v>
      </c>
      <c r="Z3243" s="14">
        <f t="shared" si="1034"/>
        <v>0</v>
      </c>
      <c r="AA3243" s="14">
        <f t="shared" si="1035"/>
        <v>0</v>
      </c>
      <c r="AB3243" s="14">
        <f t="shared" si="1037"/>
        <v>0</v>
      </c>
      <c r="AC3243" s="15">
        <f t="shared" si="1036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2"/>
        <v>612.68000000000006</v>
      </c>
      <c r="Y3244" s="14">
        <f t="shared" si="1033"/>
        <v>0</v>
      </c>
      <c r="Z3244" s="14">
        <f t="shared" si="1034"/>
        <v>0</v>
      </c>
      <c r="AA3244" s="14">
        <f t="shared" si="1035"/>
        <v>0</v>
      </c>
      <c r="AB3244" s="14">
        <f t="shared" si="1037"/>
        <v>0</v>
      </c>
      <c r="AC3244" s="15">
        <f t="shared" si="1036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2"/>
        <v>612.68000000000006</v>
      </c>
      <c r="Y3245" s="14">
        <f t="shared" si="1033"/>
        <v>0</v>
      </c>
      <c r="Z3245" s="14">
        <f t="shared" si="1034"/>
        <v>0</v>
      </c>
      <c r="AA3245" s="14">
        <f t="shared" si="1035"/>
        <v>0</v>
      </c>
      <c r="AB3245" s="14">
        <f t="shared" si="1037"/>
        <v>0</v>
      </c>
      <c r="AC3245" s="15">
        <f t="shared" si="1036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2"/>
        <v>561.79999999999995</v>
      </c>
      <c r="Y3246" s="14">
        <f t="shared" si="1033"/>
        <v>0</v>
      </c>
      <c r="Z3246" s="14">
        <f t="shared" si="1034"/>
        <v>0</v>
      </c>
      <c r="AA3246" s="14">
        <f t="shared" si="1035"/>
        <v>0</v>
      </c>
      <c r="AB3246" s="14">
        <f t="shared" si="1037"/>
        <v>0</v>
      </c>
      <c r="AC3246" s="15">
        <f t="shared" si="1036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2"/>
        <v>662.5</v>
      </c>
      <c r="Y3247" s="14">
        <f t="shared" si="1033"/>
        <v>0</v>
      </c>
      <c r="Z3247" s="14">
        <f t="shared" si="1034"/>
        <v>0</v>
      </c>
      <c r="AA3247" s="14">
        <f t="shared" si="1035"/>
        <v>0</v>
      </c>
      <c r="AB3247" s="14">
        <f t="shared" si="1037"/>
        <v>0</v>
      </c>
      <c r="AC3247" s="15">
        <f t="shared" si="1036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7"/>
        <v>499.09999999999997</v>
      </c>
      <c r="Y3248" s="52">
        <f t="shared" si="1008"/>
        <v>0</v>
      </c>
      <c r="Z3248" s="52">
        <f t="shared" si="1009"/>
        <v>0</v>
      </c>
      <c r="AA3248" s="52">
        <f t="shared" si="1010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7"/>
        <v>558.62</v>
      </c>
      <c r="Y3249" s="14">
        <f t="shared" si="1008"/>
        <v>0</v>
      </c>
      <c r="Z3249" s="14">
        <f t="shared" si="1009"/>
        <v>0</v>
      </c>
      <c r="AA3249" s="14">
        <f t="shared" si="1010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7"/>
        <v>499.09999999999997</v>
      </c>
      <c r="Y3250" s="14">
        <f t="shared" si="1008"/>
        <v>0</v>
      </c>
      <c r="Z3250" s="14">
        <f t="shared" si="1009"/>
        <v>0</v>
      </c>
      <c r="AA3250" s="14">
        <f t="shared" si="1010"/>
        <v>0</v>
      </c>
      <c r="AB3250" s="14">
        <f>R3250+W3250</f>
        <v>0</v>
      </c>
      <c r="AC3250" s="15">
        <f t="shared" ref="AC3250:AC3262" si="1038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7"/>
        <v>499.09999999999997</v>
      </c>
      <c r="Y3251" s="14">
        <f t="shared" si="1008"/>
        <v>0</v>
      </c>
      <c r="Z3251" s="14">
        <f t="shared" si="1009"/>
        <v>0</v>
      </c>
      <c r="AA3251" s="14">
        <f t="shared" si="1010"/>
        <v>0</v>
      </c>
      <c r="AB3251" s="14">
        <f t="shared" ref="AB3251:AB3262" si="1039">R3251+W3251</f>
        <v>0</v>
      </c>
      <c r="AC3251" s="15">
        <f t="shared" si="1038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7"/>
        <v>499.09999999999997</v>
      </c>
      <c r="Y3252" s="14">
        <f t="shared" si="1008"/>
        <v>0</v>
      </c>
      <c r="Z3252" s="14">
        <f t="shared" si="1009"/>
        <v>0</v>
      </c>
      <c r="AA3252" s="14">
        <f t="shared" si="1010"/>
        <v>0</v>
      </c>
      <c r="AB3252" s="14">
        <f t="shared" si="1039"/>
        <v>0</v>
      </c>
      <c r="AC3252" s="15">
        <f t="shared" si="1038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7"/>
        <v>499.09999999999997</v>
      </c>
      <c r="Y3253" s="14">
        <f t="shared" si="1008"/>
        <v>0</v>
      </c>
      <c r="Z3253" s="14">
        <f t="shared" si="1009"/>
        <v>0</v>
      </c>
      <c r="AA3253" s="14">
        <f t="shared" si="1010"/>
        <v>0</v>
      </c>
      <c r="AB3253" s="14">
        <f t="shared" si="1039"/>
        <v>0</v>
      </c>
      <c r="AC3253" s="15">
        <f t="shared" si="1038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7"/>
        <v>157.09200000000001</v>
      </c>
      <c r="Y3254" s="14">
        <f t="shared" si="1008"/>
        <v>382.81900000000002</v>
      </c>
      <c r="Z3254" s="14">
        <f t="shared" si="1009"/>
        <v>0</v>
      </c>
      <c r="AA3254" s="14">
        <f t="shared" si="1010"/>
        <v>0</v>
      </c>
      <c r="AB3254" s="14">
        <f t="shared" si="1039"/>
        <v>0</v>
      </c>
      <c r="AC3254" s="15">
        <f t="shared" si="1038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7"/>
        <v>157.09200000000001</v>
      </c>
      <c r="Y3255" s="14">
        <f t="shared" si="1008"/>
        <v>0</v>
      </c>
      <c r="Z3255" s="14">
        <f t="shared" si="1009"/>
        <v>382.81900000000002</v>
      </c>
      <c r="AA3255" s="14">
        <f t="shared" si="1010"/>
        <v>0</v>
      </c>
      <c r="AB3255" s="14">
        <f t="shared" si="1039"/>
        <v>0</v>
      </c>
      <c r="AC3255" s="15">
        <f t="shared" si="1038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7"/>
        <v>157.09200000000001</v>
      </c>
      <c r="Y3256" s="14">
        <f t="shared" si="1008"/>
        <v>0</v>
      </c>
      <c r="Z3256" s="14">
        <f t="shared" si="1009"/>
        <v>0</v>
      </c>
      <c r="AA3256" s="14">
        <f t="shared" si="1010"/>
        <v>382.81900000000002</v>
      </c>
      <c r="AB3256" s="14">
        <f t="shared" si="1039"/>
        <v>0</v>
      </c>
      <c r="AC3256" s="15">
        <f t="shared" si="1038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7"/>
        <v>157.09200000000001</v>
      </c>
      <c r="Y3257" s="14">
        <f t="shared" si="1008"/>
        <v>0</v>
      </c>
      <c r="Z3257" s="14">
        <f t="shared" si="1009"/>
        <v>0</v>
      </c>
      <c r="AA3257" s="14">
        <f t="shared" si="1010"/>
        <v>0</v>
      </c>
      <c r="AB3257" s="14">
        <f t="shared" si="1039"/>
        <v>382.81900000000002</v>
      </c>
      <c r="AC3257" s="15">
        <f t="shared" si="1038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40">O3258+T3258</f>
        <v>0</v>
      </c>
      <c r="Z3258" s="14">
        <f t="shared" ref="Z3258" si="1041">P3258+U3258</f>
        <v>0</v>
      </c>
      <c r="AA3258" s="14">
        <f t="shared" ref="AA3258" si="1042">Q3258+V3258</f>
        <v>0</v>
      </c>
      <c r="AB3258" s="14">
        <f t="shared" si="1039"/>
        <v>0</v>
      </c>
      <c r="AC3258" s="15">
        <f t="shared" si="1038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7"/>
        <v>558.62</v>
      </c>
      <c r="Y3259" s="14">
        <f t="shared" si="1008"/>
        <v>0</v>
      </c>
      <c r="Z3259" s="14">
        <f t="shared" si="1009"/>
        <v>0</v>
      </c>
      <c r="AA3259" s="14">
        <f t="shared" si="1010"/>
        <v>0</v>
      </c>
      <c r="AB3259" s="14">
        <f t="shared" si="1039"/>
        <v>0</v>
      </c>
      <c r="AC3259" s="15">
        <f t="shared" si="1038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7"/>
        <v>558.62</v>
      </c>
      <c r="Y3260" s="14">
        <f t="shared" si="1008"/>
        <v>0</v>
      </c>
      <c r="Z3260" s="14">
        <f t="shared" si="1009"/>
        <v>0</v>
      </c>
      <c r="AA3260" s="14">
        <f t="shared" si="1010"/>
        <v>0</v>
      </c>
      <c r="AB3260" s="14">
        <f t="shared" si="1039"/>
        <v>0</v>
      </c>
      <c r="AC3260" s="15">
        <f t="shared" si="1038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7"/>
        <v>525.76</v>
      </c>
      <c r="Y3261" s="14">
        <f t="shared" si="1008"/>
        <v>0</v>
      </c>
      <c r="Z3261" s="14">
        <f t="shared" si="1009"/>
        <v>0</v>
      </c>
      <c r="AA3261" s="14">
        <f t="shared" si="1010"/>
        <v>0</v>
      </c>
      <c r="AB3261" s="14">
        <f t="shared" si="1039"/>
        <v>0</v>
      </c>
      <c r="AC3261" s="15">
        <f t="shared" si="1038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7"/>
        <v>587.37249999999995</v>
      </c>
      <c r="Y3262" s="14">
        <f t="shared" si="1008"/>
        <v>0</v>
      </c>
      <c r="Z3262" s="14">
        <f t="shared" si="1009"/>
        <v>0</v>
      </c>
      <c r="AA3262" s="14">
        <f t="shared" si="1010"/>
        <v>0</v>
      </c>
      <c r="AB3262" s="14">
        <f t="shared" si="1039"/>
        <v>0</v>
      </c>
      <c r="AC3262" s="15">
        <f t="shared" si="1038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7"/>
        <v>368</v>
      </c>
      <c r="Y3263" s="52">
        <f t="shared" si="1008"/>
        <v>0</v>
      </c>
      <c r="Z3263" s="52">
        <f t="shared" si="1009"/>
        <v>149.5</v>
      </c>
      <c r="AA3263" s="52">
        <f t="shared" si="1010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3">N3264+S3264</f>
        <v>457.92000000000007</v>
      </c>
      <c r="Y3264" s="14">
        <f t="shared" ref="Y3264:Y3277" si="1044">O3264+T3264</f>
        <v>0</v>
      </c>
      <c r="Z3264" s="14">
        <f t="shared" ref="Z3264:Z3277" si="1045">P3264+U3264</f>
        <v>137.80000000000001</v>
      </c>
      <c r="AA3264" s="14">
        <f t="shared" ref="AA3264:AA3277" si="1046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3"/>
        <v>368</v>
      </c>
      <c r="Y3265" s="14">
        <f t="shared" si="1044"/>
        <v>0</v>
      </c>
      <c r="Z3265" s="14">
        <f t="shared" si="1045"/>
        <v>149.5</v>
      </c>
      <c r="AA3265" s="14">
        <f t="shared" si="1046"/>
        <v>0</v>
      </c>
      <c r="AB3265" s="14">
        <f>R3265+W3265</f>
        <v>0</v>
      </c>
      <c r="AC3265" s="15">
        <f t="shared" ref="AC3265:AC3277" si="1047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20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3"/>
        <v>368</v>
      </c>
      <c r="Y3266" s="14">
        <f t="shared" si="1044"/>
        <v>0</v>
      </c>
      <c r="Z3266" s="14">
        <f t="shared" si="1045"/>
        <v>149.5</v>
      </c>
      <c r="AA3266" s="14">
        <f t="shared" si="1046"/>
        <v>0</v>
      </c>
      <c r="AB3266" s="14">
        <f t="shared" ref="AB3266:AB3277" si="1048">R3266+W3266</f>
        <v>0</v>
      </c>
      <c r="AC3266" s="15">
        <f t="shared" si="1047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20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3"/>
        <v>368</v>
      </c>
      <c r="Y3267" s="14">
        <f t="shared" si="1044"/>
        <v>0</v>
      </c>
      <c r="Z3267" s="14">
        <f t="shared" si="1045"/>
        <v>149.5</v>
      </c>
      <c r="AA3267" s="14">
        <f t="shared" si="1046"/>
        <v>0</v>
      </c>
      <c r="AB3267" s="14">
        <f t="shared" si="1048"/>
        <v>0</v>
      </c>
      <c r="AC3267" s="15">
        <f t="shared" si="1047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3"/>
        <v>368</v>
      </c>
      <c r="Y3268" s="14">
        <f t="shared" si="1044"/>
        <v>0</v>
      </c>
      <c r="Z3268" s="14">
        <f t="shared" si="1045"/>
        <v>149.5</v>
      </c>
      <c r="AA3268" s="14">
        <f t="shared" si="1046"/>
        <v>0</v>
      </c>
      <c r="AB3268" s="14">
        <f t="shared" si="1048"/>
        <v>0</v>
      </c>
      <c r="AC3268" s="15">
        <f t="shared" si="1047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3"/>
        <v>127.20000000000002</v>
      </c>
      <c r="Y3269" s="14">
        <f t="shared" si="1044"/>
        <v>454.52800000000008</v>
      </c>
      <c r="Z3269" s="14">
        <f t="shared" si="1045"/>
        <v>0</v>
      </c>
      <c r="AA3269" s="14">
        <f t="shared" si="1046"/>
        <v>0</v>
      </c>
      <c r="AB3269" s="14">
        <f t="shared" si="1048"/>
        <v>0</v>
      </c>
      <c r="AC3269" s="15">
        <f t="shared" si="1047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3"/>
        <v>127.20000000000002</v>
      </c>
      <c r="Y3270" s="14">
        <f t="shared" si="1044"/>
        <v>0</v>
      </c>
      <c r="Z3270" s="14">
        <f t="shared" si="1045"/>
        <v>502.01600000000008</v>
      </c>
      <c r="AA3270" s="14">
        <f t="shared" si="1046"/>
        <v>0</v>
      </c>
      <c r="AB3270" s="14">
        <f t="shared" si="1048"/>
        <v>0</v>
      </c>
      <c r="AC3270" s="15">
        <f t="shared" si="1047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3"/>
        <v>127.20000000000002</v>
      </c>
      <c r="Y3271" s="14">
        <f t="shared" si="1044"/>
        <v>0</v>
      </c>
      <c r="Z3271" s="14">
        <f t="shared" si="1045"/>
        <v>0</v>
      </c>
      <c r="AA3271" s="14">
        <f t="shared" si="1046"/>
        <v>454.52800000000008</v>
      </c>
      <c r="AB3271" s="14">
        <f t="shared" si="1048"/>
        <v>0</v>
      </c>
      <c r="AC3271" s="15">
        <f t="shared" si="1047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3"/>
        <v>127.20000000000002</v>
      </c>
      <c r="Y3272" s="14">
        <f t="shared" si="1044"/>
        <v>0</v>
      </c>
      <c r="Z3272" s="14">
        <f t="shared" si="1045"/>
        <v>0</v>
      </c>
      <c r="AA3272" s="14">
        <f t="shared" si="1046"/>
        <v>0</v>
      </c>
      <c r="AB3272" s="14">
        <f t="shared" si="1048"/>
        <v>454.52800000000008</v>
      </c>
      <c r="AC3272" s="15">
        <f t="shared" si="1047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4"/>
        <v>0</v>
      </c>
      <c r="Z3273" s="14">
        <f t="shared" si="1045"/>
        <v>172.25</v>
      </c>
      <c r="AA3273" s="14">
        <f t="shared" si="1046"/>
        <v>0</v>
      </c>
      <c r="AB3273" s="14">
        <f t="shared" si="1048"/>
        <v>0</v>
      </c>
      <c r="AC3273" s="15">
        <f t="shared" si="1047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3"/>
        <v>559.68000000000006</v>
      </c>
      <c r="Y3274" s="14">
        <f t="shared" si="1044"/>
        <v>0</v>
      </c>
      <c r="Z3274" s="14">
        <f t="shared" si="1045"/>
        <v>0</v>
      </c>
      <c r="AA3274" s="14">
        <f t="shared" si="1046"/>
        <v>0</v>
      </c>
      <c r="AB3274" s="14">
        <f t="shared" si="1048"/>
        <v>0</v>
      </c>
      <c r="AC3274" s="15">
        <f t="shared" si="1047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3"/>
        <v>559.68000000000006</v>
      </c>
      <c r="Y3275" s="14">
        <f t="shared" si="1044"/>
        <v>0</v>
      </c>
      <c r="Z3275" s="14">
        <f t="shared" si="1045"/>
        <v>0</v>
      </c>
      <c r="AA3275" s="14">
        <f t="shared" si="1046"/>
        <v>0</v>
      </c>
      <c r="AB3275" s="14">
        <f t="shared" si="1048"/>
        <v>0</v>
      </c>
      <c r="AC3275" s="15">
        <f t="shared" si="1047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3"/>
        <v>428.24</v>
      </c>
      <c r="Y3276" s="14">
        <f t="shared" si="1044"/>
        <v>0</v>
      </c>
      <c r="Z3276" s="14">
        <f t="shared" si="1045"/>
        <v>103.35000000000001</v>
      </c>
      <c r="AA3276" s="14">
        <f t="shared" si="1046"/>
        <v>0</v>
      </c>
      <c r="AB3276" s="14">
        <f t="shared" si="1048"/>
        <v>0</v>
      </c>
      <c r="AC3276" s="15">
        <f t="shared" si="1047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3"/>
        <v>525.76</v>
      </c>
      <c r="Y3277" s="14">
        <f t="shared" si="1044"/>
        <v>0</v>
      </c>
      <c r="Z3277" s="14">
        <f t="shared" si="1045"/>
        <v>103.35000000000001</v>
      </c>
      <c r="AA3277" s="14">
        <f t="shared" si="1046"/>
        <v>0</v>
      </c>
      <c r="AB3277" s="14">
        <f t="shared" si="1048"/>
        <v>0</v>
      </c>
      <c r="AC3277" s="15">
        <f t="shared" si="1047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7"/>
        <v>529</v>
      </c>
      <c r="Y3278" s="52">
        <f t="shared" si="1008"/>
        <v>0</v>
      </c>
      <c r="Z3278" s="52">
        <f t="shared" si="1009"/>
        <v>0</v>
      </c>
      <c r="AA3278" s="52">
        <f t="shared" si="1010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7"/>
        <v>585.12</v>
      </c>
      <c r="Y3279" s="14">
        <f t="shared" si="1008"/>
        <v>0</v>
      </c>
      <c r="Z3279" s="14">
        <f t="shared" si="1009"/>
        <v>0</v>
      </c>
      <c r="AA3279" s="14">
        <f t="shared" si="1010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7"/>
        <v>529</v>
      </c>
      <c r="Y3280" s="14">
        <f t="shared" si="1008"/>
        <v>0</v>
      </c>
      <c r="Z3280" s="14">
        <f t="shared" si="1009"/>
        <v>0</v>
      </c>
      <c r="AA3280" s="14">
        <f t="shared" si="1010"/>
        <v>0</v>
      </c>
      <c r="AB3280" s="14">
        <f>R3280+W3280</f>
        <v>0</v>
      </c>
      <c r="AC3280" s="15">
        <f t="shared" ref="AC3280:AC3292" si="1049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7"/>
        <v>529</v>
      </c>
      <c r="Y3281" s="14">
        <f t="shared" si="1008"/>
        <v>0</v>
      </c>
      <c r="Z3281" s="14">
        <f t="shared" si="1009"/>
        <v>0</v>
      </c>
      <c r="AA3281" s="14">
        <f t="shared" si="1010"/>
        <v>0</v>
      </c>
      <c r="AB3281" s="14">
        <f t="shared" ref="AB3281:AB3292" si="1050">R3281+W3281</f>
        <v>0</v>
      </c>
      <c r="AC3281" s="15">
        <f t="shared" si="1049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7"/>
        <v>529</v>
      </c>
      <c r="Y3282" s="14">
        <f t="shared" si="1008"/>
        <v>0</v>
      </c>
      <c r="Z3282" s="14">
        <f t="shared" si="1009"/>
        <v>0</v>
      </c>
      <c r="AA3282" s="14">
        <f t="shared" si="1010"/>
        <v>0</v>
      </c>
      <c r="AB3282" s="14">
        <f t="shared" si="1050"/>
        <v>0</v>
      </c>
      <c r="AC3282" s="15">
        <f t="shared" si="1049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7"/>
        <v>529</v>
      </c>
      <c r="Y3283" s="14">
        <f t="shared" si="1008"/>
        <v>0</v>
      </c>
      <c r="Z3283" s="14">
        <f t="shared" si="1009"/>
        <v>0</v>
      </c>
      <c r="AA3283" s="14">
        <f t="shared" si="1010"/>
        <v>0</v>
      </c>
      <c r="AB3283" s="14">
        <f t="shared" si="1050"/>
        <v>0</v>
      </c>
      <c r="AC3283" s="15">
        <f t="shared" si="1049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7"/>
        <v>182.85000000000002</v>
      </c>
      <c r="Y3284" s="14">
        <f t="shared" si="1008"/>
        <v>448.59199999999998</v>
      </c>
      <c r="Z3284" s="14">
        <f t="shared" si="1009"/>
        <v>0</v>
      </c>
      <c r="AA3284" s="14">
        <f t="shared" si="1010"/>
        <v>0</v>
      </c>
      <c r="AB3284" s="14">
        <f t="shared" si="1050"/>
        <v>0</v>
      </c>
      <c r="AC3284" s="15">
        <f t="shared" si="1049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7"/>
        <v>182.85000000000002</v>
      </c>
      <c r="Y3285" s="14">
        <f t="shared" si="1008"/>
        <v>0</v>
      </c>
      <c r="Z3285" s="14">
        <f t="shared" si="1009"/>
        <v>448.59199999999998</v>
      </c>
      <c r="AA3285" s="14">
        <f t="shared" si="1010"/>
        <v>0</v>
      </c>
      <c r="AB3285" s="14">
        <f t="shared" si="1050"/>
        <v>0</v>
      </c>
      <c r="AC3285" s="15">
        <f t="shared" si="1049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7"/>
        <v>182.85000000000002</v>
      </c>
      <c r="Y3286" s="14">
        <f t="shared" si="1008"/>
        <v>0</v>
      </c>
      <c r="Z3286" s="14">
        <f t="shared" si="1009"/>
        <v>0</v>
      </c>
      <c r="AA3286" s="14">
        <f t="shared" si="1010"/>
        <v>448.59199999999998</v>
      </c>
      <c r="AB3286" s="14">
        <f t="shared" si="1050"/>
        <v>0</v>
      </c>
      <c r="AC3286" s="15">
        <f t="shared" si="1049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7"/>
        <v>182.85000000000002</v>
      </c>
      <c r="Y3287" s="14">
        <f t="shared" si="1008"/>
        <v>0</v>
      </c>
      <c r="Z3287" s="14">
        <f t="shared" si="1009"/>
        <v>0</v>
      </c>
      <c r="AA3287" s="14">
        <f t="shared" si="1010"/>
        <v>0</v>
      </c>
      <c r="AB3287" s="14">
        <f t="shared" si="1050"/>
        <v>448.59199999999998</v>
      </c>
      <c r="AC3287" s="15">
        <f t="shared" si="1049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1">O3288+T3288</f>
        <v>0</v>
      </c>
      <c r="Z3288" s="14">
        <f t="shared" ref="Z3288" si="1052">P3288+U3288</f>
        <v>0</v>
      </c>
      <c r="AA3288" s="14">
        <f t="shared" ref="AA3288" si="1053">Q3288+V3288</f>
        <v>0</v>
      </c>
      <c r="AB3288" s="14">
        <f t="shared" si="1050"/>
        <v>0</v>
      </c>
      <c r="AC3288" s="15">
        <f t="shared" si="1049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7"/>
        <v>609.5</v>
      </c>
      <c r="Y3289" s="14">
        <f t="shared" si="1008"/>
        <v>0</v>
      </c>
      <c r="Z3289" s="14">
        <f t="shared" si="1009"/>
        <v>0</v>
      </c>
      <c r="AA3289" s="14">
        <f t="shared" si="1010"/>
        <v>0</v>
      </c>
      <c r="AB3289" s="14">
        <f t="shared" si="1050"/>
        <v>0</v>
      </c>
      <c r="AC3289" s="15">
        <f t="shared" si="1049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7"/>
        <v>609.5</v>
      </c>
      <c r="Y3290" s="14">
        <f t="shared" si="1008"/>
        <v>0</v>
      </c>
      <c r="Z3290" s="14">
        <f t="shared" si="1009"/>
        <v>0</v>
      </c>
      <c r="AA3290" s="14">
        <f t="shared" si="1010"/>
        <v>0</v>
      </c>
      <c r="AB3290" s="14">
        <f t="shared" si="1050"/>
        <v>0</v>
      </c>
      <c r="AC3290" s="15">
        <f t="shared" si="1049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7"/>
        <v>579.02500000000009</v>
      </c>
      <c r="Y3291" s="14">
        <f t="shared" si="1008"/>
        <v>0</v>
      </c>
      <c r="Z3291" s="14">
        <f t="shared" si="1009"/>
        <v>0</v>
      </c>
      <c r="AA3291" s="14">
        <f t="shared" si="1010"/>
        <v>0</v>
      </c>
      <c r="AB3291" s="14">
        <f t="shared" si="1050"/>
        <v>0</v>
      </c>
      <c r="AC3291" s="15">
        <f t="shared" si="1049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7"/>
        <v>639.97500000000002</v>
      </c>
      <c r="Y3292" s="14">
        <f t="shared" si="1008"/>
        <v>0</v>
      </c>
      <c r="Z3292" s="14">
        <f t="shared" si="1009"/>
        <v>0</v>
      </c>
      <c r="AA3292" s="14">
        <f t="shared" si="1010"/>
        <v>0</v>
      </c>
      <c r="AB3292" s="14">
        <f t="shared" si="1050"/>
        <v>0</v>
      </c>
      <c r="AC3292" s="15">
        <f t="shared" si="1049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7"/>
        <v>534.75</v>
      </c>
      <c r="Y3293" s="52">
        <f t="shared" si="1008"/>
        <v>0</v>
      </c>
      <c r="Z3293" s="52">
        <f t="shared" si="1009"/>
        <v>0</v>
      </c>
      <c r="AA3293" s="52">
        <f t="shared" si="1010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4">N3294+S3294</f>
        <v>591.48</v>
      </c>
      <c r="Y3294" s="14">
        <f t="shared" ref="Y3294:Y3307" si="1055">O3294+T3294</f>
        <v>0</v>
      </c>
      <c r="Z3294" s="14">
        <f t="shared" ref="Z3294:Z3307" si="1056">P3294+U3294</f>
        <v>0</v>
      </c>
      <c r="AA3294" s="14">
        <f t="shared" ref="AA3294:AA3307" si="1057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4"/>
        <v>534.75</v>
      </c>
      <c r="Y3295" s="14">
        <f t="shared" si="1055"/>
        <v>0</v>
      </c>
      <c r="Z3295" s="14">
        <f t="shared" si="1056"/>
        <v>0</v>
      </c>
      <c r="AA3295" s="14">
        <f t="shared" si="1057"/>
        <v>0</v>
      </c>
      <c r="AB3295" s="14">
        <f>R3295+W3295</f>
        <v>0</v>
      </c>
      <c r="AC3295" s="15">
        <f t="shared" ref="AC3295:AC3307" si="1058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4"/>
        <v>534.75</v>
      </c>
      <c r="Y3296" s="14">
        <f t="shared" si="1055"/>
        <v>0</v>
      </c>
      <c r="Z3296" s="14">
        <f t="shared" si="1056"/>
        <v>0</v>
      </c>
      <c r="AA3296" s="14">
        <f t="shared" si="1057"/>
        <v>0</v>
      </c>
      <c r="AB3296" s="14">
        <f t="shared" ref="AB3296:AB3307" si="1059">R3296+W3296</f>
        <v>0</v>
      </c>
      <c r="AC3296" s="15">
        <f t="shared" si="1058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4"/>
        <v>534.75</v>
      </c>
      <c r="Y3297" s="14">
        <f t="shared" si="1055"/>
        <v>0</v>
      </c>
      <c r="Z3297" s="14">
        <f t="shared" si="1056"/>
        <v>0</v>
      </c>
      <c r="AA3297" s="14">
        <f t="shared" si="1057"/>
        <v>0</v>
      </c>
      <c r="AB3297" s="14">
        <f t="shared" si="1059"/>
        <v>0</v>
      </c>
      <c r="AC3297" s="15">
        <f t="shared" si="1058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4"/>
        <v>534.75</v>
      </c>
      <c r="Y3298" s="14">
        <f t="shared" si="1055"/>
        <v>0</v>
      </c>
      <c r="Z3298" s="14">
        <f t="shared" si="1056"/>
        <v>0</v>
      </c>
      <c r="AA3298" s="14">
        <f t="shared" si="1057"/>
        <v>0</v>
      </c>
      <c r="AB3298" s="14">
        <f t="shared" si="1059"/>
        <v>0</v>
      </c>
      <c r="AC3298" s="15">
        <f t="shared" si="1058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4"/>
        <v>165.36</v>
      </c>
      <c r="Y3299" s="14">
        <f t="shared" si="1055"/>
        <v>405.82100000000003</v>
      </c>
      <c r="Z3299" s="14">
        <f t="shared" si="1056"/>
        <v>0</v>
      </c>
      <c r="AA3299" s="14">
        <f t="shared" si="1057"/>
        <v>0</v>
      </c>
      <c r="AB3299" s="14">
        <f t="shared" si="1059"/>
        <v>0</v>
      </c>
      <c r="AC3299" s="15">
        <f t="shared" si="1058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4"/>
        <v>165.36</v>
      </c>
      <c r="Y3300" s="14">
        <f t="shared" si="1055"/>
        <v>0</v>
      </c>
      <c r="Z3300" s="14">
        <f t="shared" si="1056"/>
        <v>405.82100000000003</v>
      </c>
      <c r="AA3300" s="14">
        <f t="shared" si="1057"/>
        <v>0</v>
      </c>
      <c r="AB3300" s="14">
        <f t="shared" si="1059"/>
        <v>0</v>
      </c>
      <c r="AC3300" s="15">
        <f t="shared" si="1058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4"/>
        <v>165.36</v>
      </c>
      <c r="Y3301" s="14">
        <f t="shared" si="1055"/>
        <v>0</v>
      </c>
      <c r="Z3301" s="14">
        <f t="shared" si="1056"/>
        <v>0</v>
      </c>
      <c r="AA3301" s="14">
        <f t="shared" si="1057"/>
        <v>405.82100000000003</v>
      </c>
      <c r="AB3301" s="14">
        <f t="shared" si="1059"/>
        <v>0</v>
      </c>
      <c r="AC3301" s="15">
        <f t="shared" si="1058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4"/>
        <v>165.36</v>
      </c>
      <c r="Y3302" s="14">
        <f t="shared" si="1055"/>
        <v>0</v>
      </c>
      <c r="Z3302" s="14">
        <f t="shared" si="1056"/>
        <v>0</v>
      </c>
      <c r="AA3302" s="14">
        <f t="shared" si="1057"/>
        <v>0</v>
      </c>
      <c r="AB3302" s="14">
        <f t="shared" si="1059"/>
        <v>405.82100000000003</v>
      </c>
      <c r="AC3302" s="15">
        <f t="shared" si="1058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5"/>
        <v>0</v>
      </c>
      <c r="Z3303" s="14">
        <f t="shared" si="1056"/>
        <v>0</v>
      </c>
      <c r="AA3303" s="14">
        <f t="shared" si="1057"/>
        <v>0</v>
      </c>
      <c r="AB3303" s="14">
        <f t="shared" si="1059"/>
        <v>0</v>
      </c>
      <c r="AC3303" s="15">
        <f t="shared" si="1058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4"/>
        <v>591.48</v>
      </c>
      <c r="Y3304" s="14">
        <f t="shared" si="1055"/>
        <v>0</v>
      </c>
      <c r="Z3304" s="14">
        <f t="shared" si="1056"/>
        <v>0</v>
      </c>
      <c r="AA3304" s="14">
        <f t="shared" si="1057"/>
        <v>0</v>
      </c>
      <c r="AB3304" s="14">
        <f t="shared" si="1059"/>
        <v>0</v>
      </c>
      <c r="AC3304" s="15">
        <f t="shared" si="1058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4"/>
        <v>591.48</v>
      </c>
      <c r="Y3305" s="14">
        <f t="shared" si="1055"/>
        <v>0</v>
      </c>
      <c r="Z3305" s="14">
        <f t="shared" si="1056"/>
        <v>0</v>
      </c>
      <c r="AA3305" s="14">
        <f t="shared" si="1057"/>
        <v>0</v>
      </c>
      <c r="AB3305" s="14">
        <f t="shared" si="1059"/>
        <v>0</v>
      </c>
      <c r="AC3305" s="15">
        <f t="shared" si="1058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4"/>
        <v>562.72749999999996</v>
      </c>
      <c r="Y3306" s="14">
        <f t="shared" si="1055"/>
        <v>0</v>
      </c>
      <c r="Z3306" s="14">
        <f t="shared" si="1056"/>
        <v>0</v>
      </c>
      <c r="AA3306" s="14">
        <f t="shared" si="1057"/>
        <v>0</v>
      </c>
      <c r="AB3306" s="14">
        <f t="shared" si="1059"/>
        <v>0</v>
      </c>
      <c r="AC3306" s="15">
        <f t="shared" si="1058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4"/>
        <v>648.98500000000001</v>
      </c>
      <c r="Y3307" s="14">
        <f t="shared" si="1055"/>
        <v>0</v>
      </c>
      <c r="Z3307" s="14">
        <f t="shared" si="1056"/>
        <v>0</v>
      </c>
      <c r="AA3307" s="14">
        <f t="shared" si="1057"/>
        <v>0</v>
      </c>
      <c r="AB3307" s="14">
        <f t="shared" si="1059"/>
        <v>0</v>
      </c>
      <c r="AC3307" s="15">
        <f t="shared" si="1058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7"/>
        <v>500.25</v>
      </c>
      <c r="Y3308" s="52">
        <f t="shared" si="1008"/>
        <v>0</v>
      </c>
      <c r="Z3308" s="52">
        <f t="shared" si="1009"/>
        <v>0</v>
      </c>
      <c r="AA3308" s="52">
        <f t="shared" si="1010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7"/>
        <v>556.5</v>
      </c>
      <c r="Y3309" s="14">
        <f t="shared" si="1008"/>
        <v>0</v>
      </c>
      <c r="Z3309" s="14">
        <f t="shared" si="1009"/>
        <v>0</v>
      </c>
      <c r="AA3309" s="14">
        <f t="shared" si="1010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7"/>
        <v>500.25</v>
      </c>
      <c r="Y3310" s="14">
        <f t="shared" si="1008"/>
        <v>0</v>
      </c>
      <c r="Z3310" s="14">
        <f t="shared" si="1009"/>
        <v>0</v>
      </c>
      <c r="AA3310" s="14">
        <f t="shared" si="1010"/>
        <v>0</v>
      </c>
      <c r="AB3310" s="14">
        <f>R3310+W3310</f>
        <v>0</v>
      </c>
      <c r="AC3310" s="15">
        <f t="shared" ref="AC3310:AC3322" si="1060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7"/>
        <v>500.25</v>
      </c>
      <c r="Y3311" s="14">
        <f t="shared" si="1008"/>
        <v>0</v>
      </c>
      <c r="Z3311" s="14">
        <f t="shared" si="1009"/>
        <v>0</v>
      </c>
      <c r="AA3311" s="14">
        <f t="shared" si="1010"/>
        <v>0</v>
      </c>
      <c r="AB3311" s="14">
        <f t="shared" ref="AB3311:AB3322" si="1061">R3311+W3311</f>
        <v>0</v>
      </c>
      <c r="AC3311" s="15">
        <f t="shared" si="1060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7"/>
        <v>500.25</v>
      </c>
      <c r="Y3312" s="14">
        <f t="shared" si="1008"/>
        <v>0</v>
      </c>
      <c r="Z3312" s="14">
        <f t="shared" si="1009"/>
        <v>0</v>
      </c>
      <c r="AA3312" s="14">
        <f t="shared" si="1010"/>
        <v>0</v>
      </c>
      <c r="AB3312" s="14">
        <f t="shared" si="1061"/>
        <v>0</v>
      </c>
      <c r="AC3312" s="15">
        <f t="shared" si="1060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7"/>
        <v>500.25</v>
      </c>
      <c r="Y3313" s="14">
        <f t="shared" si="1008"/>
        <v>0</v>
      </c>
      <c r="Z3313" s="14">
        <f t="shared" si="1009"/>
        <v>0</v>
      </c>
      <c r="AA3313" s="14">
        <f t="shared" si="1010"/>
        <v>0</v>
      </c>
      <c r="AB3313" s="14">
        <f t="shared" si="1061"/>
        <v>0</v>
      </c>
      <c r="AC3313" s="15">
        <f t="shared" si="1060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7"/>
        <v>155.02500000000001</v>
      </c>
      <c r="Y3314" s="14">
        <f t="shared" si="1008"/>
        <v>381.6</v>
      </c>
      <c r="Z3314" s="14">
        <f t="shared" si="1009"/>
        <v>0</v>
      </c>
      <c r="AA3314" s="14">
        <f t="shared" si="1010"/>
        <v>0</v>
      </c>
      <c r="AB3314" s="14">
        <f t="shared" si="1061"/>
        <v>0</v>
      </c>
      <c r="AC3314" s="15">
        <f t="shared" si="1060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7"/>
        <v>155.02500000000001</v>
      </c>
      <c r="Y3315" s="14">
        <f t="shared" si="1008"/>
        <v>0</v>
      </c>
      <c r="Z3315" s="14">
        <f t="shared" si="1009"/>
        <v>381.6</v>
      </c>
      <c r="AA3315" s="14">
        <f t="shared" si="1010"/>
        <v>0</v>
      </c>
      <c r="AB3315" s="14">
        <f t="shared" si="1061"/>
        <v>0</v>
      </c>
      <c r="AC3315" s="15">
        <f t="shared" si="1060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7"/>
        <v>155.02500000000001</v>
      </c>
      <c r="Y3316" s="14">
        <f t="shared" si="1008"/>
        <v>0</v>
      </c>
      <c r="Z3316" s="14">
        <f t="shared" si="1009"/>
        <v>0</v>
      </c>
      <c r="AA3316" s="14">
        <f t="shared" si="1010"/>
        <v>381.6</v>
      </c>
      <c r="AB3316" s="14">
        <f t="shared" si="1061"/>
        <v>0</v>
      </c>
      <c r="AC3316" s="15">
        <f t="shared" si="1060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7"/>
        <v>155.02500000000001</v>
      </c>
      <c r="Y3317" s="14">
        <f t="shared" si="1008"/>
        <v>0</v>
      </c>
      <c r="Z3317" s="14">
        <f t="shared" si="1009"/>
        <v>0</v>
      </c>
      <c r="AA3317" s="14">
        <f t="shared" si="1010"/>
        <v>0</v>
      </c>
      <c r="AB3317" s="14">
        <f t="shared" si="1061"/>
        <v>381.6</v>
      </c>
      <c r="AC3317" s="15">
        <f t="shared" si="1060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2">O3318+T3318</f>
        <v>0</v>
      </c>
      <c r="Z3318" s="14">
        <f t="shared" ref="Z3318" si="1063">P3318+U3318</f>
        <v>0</v>
      </c>
      <c r="AA3318" s="14">
        <f t="shared" ref="AA3318" si="1064">Q3318+V3318</f>
        <v>0</v>
      </c>
      <c r="AB3318" s="14">
        <f t="shared" si="1061"/>
        <v>0</v>
      </c>
      <c r="AC3318" s="15">
        <f t="shared" si="1060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7"/>
        <v>554.91000000000008</v>
      </c>
      <c r="Y3319" s="14">
        <f t="shared" si="1008"/>
        <v>0</v>
      </c>
      <c r="Z3319" s="14">
        <f t="shared" si="1009"/>
        <v>0</v>
      </c>
      <c r="AA3319" s="14">
        <f t="shared" si="1010"/>
        <v>0</v>
      </c>
      <c r="AB3319" s="14">
        <f t="shared" si="1061"/>
        <v>0</v>
      </c>
      <c r="AC3319" s="15">
        <f t="shared" si="1060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7"/>
        <v>554.91000000000008</v>
      </c>
      <c r="Y3320" s="14">
        <f t="shared" si="1008"/>
        <v>0</v>
      </c>
      <c r="Z3320" s="14">
        <f t="shared" si="1009"/>
        <v>0</v>
      </c>
      <c r="AA3320" s="14">
        <f t="shared" si="1010"/>
        <v>0</v>
      </c>
      <c r="AB3320" s="14">
        <f t="shared" si="1061"/>
        <v>0</v>
      </c>
      <c r="AC3320" s="15">
        <f t="shared" si="1060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7"/>
        <v>512.77499999999998</v>
      </c>
      <c r="Y3321" s="14">
        <f t="shared" si="1008"/>
        <v>0</v>
      </c>
      <c r="Z3321" s="14">
        <f t="shared" si="1009"/>
        <v>0</v>
      </c>
      <c r="AA3321" s="14">
        <f t="shared" si="1010"/>
        <v>0</v>
      </c>
      <c r="AB3321" s="14">
        <f t="shared" si="1061"/>
        <v>0</v>
      </c>
      <c r="AC3321" s="15">
        <f t="shared" si="1060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7"/>
        <v>572.4</v>
      </c>
      <c r="Y3322" s="14">
        <f t="shared" si="1008"/>
        <v>0</v>
      </c>
      <c r="Z3322" s="14">
        <f t="shared" si="1009"/>
        <v>0</v>
      </c>
      <c r="AA3322" s="14">
        <f t="shared" si="1010"/>
        <v>0</v>
      </c>
      <c r="AB3322" s="14">
        <f t="shared" si="1061"/>
        <v>0</v>
      </c>
      <c r="AC3322" s="15">
        <f t="shared" si="1060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7"/>
        <v>533.6</v>
      </c>
      <c r="Y3323" s="52">
        <f t="shared" si="1008"/>
        <v>0</v>
      </c>
      <c r="Z3323" s="52">
        <f t="shared" si="1009"/>
        <v>0</v>
      </c>
      <c r="AA3323" s="52">
        <f t="shared" si="1010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5">N3324+S3324</f>
        <v>600.38400000000013</v>
      </c>
      <c r="Y3324" s="14">
        <f t="shared" ref="Y3324:Y3337" si="1066">O3324+T3324</f>
        <v>0</v>
      </c>
      <c r="Z3324" s="14">
        <f t="shared" ref="Z3324:Z3337" si="1067">P3324+U3324</f>
        <v>0</v>
      </c>
      <c r="AA3324" s="14">
        <f t="shared" ref="AA3324:AA3337" si="1068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5"/>
        <v>533.6</v>
      </c>
      <c r="Y3325" s="14">
        <f t="shared" si="1066"/>
        <v>0</v>
      </c>
      <c r="Z3325" s="14">
        <f t="shared" si="1067"/>
        <v>0</v>
      </c>
      <c r="AA3325" s="14">
        <f t="shared" si="1068"/>
        <v>0</v>
      </c>
      <c r="AB3325" s="14">
        <f>R3325+W3325</f>
        <v>0</v>
      </c>
      <c r="AC3325" s="15">
        <f t="shared" ref="AC3325:AC3337" si="1069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5"/>
        <v>533.6</v>
      </c>
      <c r="Y3326" s="14">
        <f t="shared" si="1066"/>
        <v>0</v>
      </c>
      <c r="Z3326" s="14">
        <f t="shared" si="1067"/>
        <v>0</v>
      </c>
      <c r="AA3326" s="14">
        <f t="shared" si="1068"/>
        <v>0</v>
      </c>
      <c r="AB3326" s="14">
        <f t="shared" ref="AB3326:AB3337" si="1070">R3326+W3326</f>
        <v>0</v>
      </c>
      <c r="AC3326" s="15">
        <f t="shared" si="1069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5"/>
        <v>533.6</v>
      </c>
      <c r="Y3327" s="14">
        <f t="shared" si="1066"/>
        <v>0</v>
      </c>
      <c r="Z3327" s="14">
        <f t="shared" si="1067"/>
        <v>0</v>
      </c>
      <c r="AA3327" s="14">
        <f t="shared" si="1068"/>
        <v>0</v>
      </c>
      <c r="AB3327" s="14">
        <f t="shared" si="1070"/>
        <v>0</v>
      </c>
      <c r="AC3327" s="15">
        <f t="shared" si="1069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5"/>
        <v>533.6</v>
      </c>
      <c r="Y3328" s="14">
        <f t="shared" si="1066"/>
        <v>0</v>
      </c>
      <c r="Z3328" s="14">
        <f t="shared" si="1067"/>
        <v>0</v>
      </c>
      <c r="AA3328" s="14">
        <f t="shared" si="1068"/>
        <v>0</v>
      </c>
      <c r="AB3328" s="14">
        <f t="shared" si="1070"/>
        <v>0</v>
      </c>
      <c r="AC3328" s="15">
        <f t="shared" si="1069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5"/>
        <v>165.36</v>
      </c>
      <c r="Y3329" s="14">
        <f t="shared" si="1066"/>
        <v>407.04000000000008</v>
      </c>
      <c r="Z3329" s="14">
        <f t="shared" si="1067"/>
        <v>0</v>
      </c>
      <c r="AA3329" s="14">
        <f t="shared" si="1068"/>
        <v>0</v>
      </c>
      <c r="AB3329" s="14">
        <f t="shared" si="1070"/>
        <v>0</v>
      </c>
      <c r="AC3329" s="15">
        <f t="shared" si="1069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5"/>
        <v>165.36</v>
      </c>
      <c r="Y3330" s="14">
        <f t="shared" si="1066"/>
        <v>0</v>
      </c>
      <c r="Z3330" s="14">
        <f t="shared" si="1067"/>
        <v>407.04000000000008</v>
      </c>
      <c r="AA3330" s="14">
        <f t="shared" si="1068"/>
        <v>0</v>
      </c>
      <c r="AB3330" s="14">
        <f t="shared" si="1070"/>
        <v>0</v>
      </c>
      <c r="AC3330" s="15">
        <f t="shared" si="1069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5"/>
        <v>165.36</v>
      </c>
      <c r="Y3331" s="14">
        <f t="shared" si="1066"/>
        <v>0</v>
      </c>
      <c r="Z3331" s="14">
        <f t="shared" si="1067"/>
        <v>0</v>
      </c>
      <c r="AA3331" s="14">
        <f t="shared" si="1068"/>
        <v>407.04000000000008</v>
      </c>
      <c r="AB3331" s="14">
        <f t="shared" si="1070"/>
        <v>0</v>
      </c>
      <c r="AC3331" s="15">
        <f t="shared" si="1069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5"/>
        <v>165.36</v>
      </c>
      <c r="Y3332" s="14">
        <f t="shared" si="1066"/>
        <v>0</v>
      </c>
      <c r="Z3332" s="14">
        <f t="shared" si="1067"/>
        <v>0</v>
      </c>
      <c r="AA3332" s="14">
        <f t="shared" si="1068"/>
        <v>0</v>
      </c>
      <c r="AB3332" s="14">
        <f t="shared" si="1070"/>
        <v>407.04000000000008</v>
      </c>
      <c r="AC3332" s="15">
        <f t="shared" si="1069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6"/>
        <v>0</v>
      </c>
      <c r="Z3333" s="14">
        <f t="shared" si="1067"/>
        <v>0</v>
      </c>
      <c r="AA3333" s="14">
        <f t="shared" si="1068"/>
        <v>0</v>
      </c>
      <c r="AB3333" s="14">
        <f t="shared" si="1070"/>
        <v>0</v>
      </c>
      <c r="AC3333" s="15">
        <f t="shared" si="1069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5"/>
        <v>591.904</v>
      </c>
      <c r="Y3334" s="14">
        <f t="shared" si="1066"/>
        <v>0</v>
      </c>
      <c r="Z3334" s="14">
        <f t="shared" si="1067"/>
        <v>0</v>
      </c>
      <c r="AA3334" s="14">
        <f t="shared" si="1068"/>
        <v>0</v>
      </c>
      <c r="AB3334" s="14">
        <f t="shared" si="1070"/>
        <v>0</v>
      </c>
      <c r="AC3334" s="15">
        <f t="shared" si="1069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5"/>
        <v>591.904</v>
      </c>
      <c r="Y3335" s="14">
        <f t="shared" si="1066"/>
        <v>0</v>
      </c>
      <c r="Z3335" s="14">
        <f t="shared" si="1067"/>
        <v>0</v>
      </c>
      <c r="AA3335" s="14">
        <f t="shared" si="1068"/>
        <v>0</v>
      </c>
      <c r="AB3335" s="14">
        <f t="shared" si="1070"/>
        <v>0</v>
      </c>
      <c r="AC3335" s="15">
        <f t="shared" si="1069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5"/>
        <v>555.44000000000005</v>
      </c>
      <c r="Y3336" s="14">
        <f t="shared" si="1066"/>
        <v>0</v>
      </c>
      <c r="Z3336" s="14">
        <f t="shared" si="1067"/>
        <v>0</v>
      </c>
      <c r="AA3336" s="14">
        <f t="shared" si="1068"/>
        <v>0</v>
      </c>
      <c r="AB3336" s="14">
        <f t="shared" si="1070"/>
        <v>0</v>
      </c>
      <c r="AC3336" s="15">
        <f t="shared" si="1069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5"/>
        <v>614.80000000000007</v>
      </c>
      <c r="Y3337" s="14">
        <f t="shared" si="1066"/>
        <v>0</v>
      </c>
      <c r="Z3337" s="14">
        <f t="shared" si="1067"/>
        <v>0</v>
      </c>
      <c r="AA3337" s="14">
        <f t="shared" si="1068"/>
        <v>0</v>
      </c>
      <c r="AB3337" s="14">
        <f t="shared" si="1070"/>
        <v>0</v>
      </c>
      <c r="AC3337" s="15">
        <f t="shared" si="1069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1">N3338+S3338</f>
        <v>534.75</v>
      </c>
      <c r="Y3338" s="52">
        <f t="shared" ref="Y3338:Y3382" si="1072">O3338+T3338</f>
        <v>0</v>
      </c>
      <c r="Z3338" s="52">
        <f t="shared" ref="Z3338:Z3382" si="1073">P3338+U3338</f>
        <v>0</v>
      </c>
      <c r="AA3338" s="52">
        <f t="shared" ref="AA3338:AA3382" si="1074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1"/>
        <v>624.34</v>
      </c>
      <c r="Y3339" s="14">
        <f t="shared" si="1072"/>
        <v>0</v>
      </c>
      <c r="Z3339" s="14">
        <f t="shared" si="1073"/>
        <v>0</v>
      </c>
      <c r="AA3339" s="14">
        <f t="shared" si="1074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1"/>
        <v>534.75</v>
      </c>
      <c r="Y3340" s="14">
        <f t="shared" si="1072"/>
        <v>0</v>
      </c>
      <c r="Z3340" s="14">
        <f t="shared" si="1073"/>
        <v>0</v>
      </c>
      <c r="AA3340" s="14">
        <f t="shared" si="1074"/>
        <v>0</v>
      </c>
      <c r="AB3340" s="14">
        <f>R3340+W3340</f>
        <v>0</v>
      </c>
      <c r="AC3340" s="15">
        <f t="shared" ref="AC3340:AC3352" si="1075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1"/>
        <v>534.75</v>
      </c>
      <c r="Y3341" s="14">
        <f t="shared" si="1072"/>
        <v>0</v>
      </c>
      <c r="Z3341" s="14">
        <f t="shared" si="1073"/>
        <v>0</v>
      </c>
      <c r="AA3341" s="14">
        <f t="shared" si="1074"/>
        <v>0</v>
      </c>
      <c r="AB3341" s="14">
        <f t="shared" ref="AB3341:AB3352" si="1076">R3341+W3341</f>
        <v>0</v>
      </c>
      <c r="AC3341" s="15">
        <f t="shared" si="1075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32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1"/>
        <v>534.75</v>
      </c>
      <c r="Y3342" s="14">
        <f t="shared" si="1072"/>
        <v>0</v>
      </c>
      <c r="Z3342" s="14">
        <f t="shared" si="1073"/>
        <v>0</v>
      </c>
      <c r="AA3342" s="14">
        <f t="shared" si="1074"/>
        <v>0</v>
      </c>
      <c r="AB3342" s="14">
        <f t="shared" si="1076"/>
        <v>0</v>
      </c>
      <c r="AC3342" s="15">
        <f t="shared" si="1075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1"/>
        <v>534.75</v>
      </c>
      <c r="Y3343" s="14">
        <f t="shared" si="1072"/>
        <v>0</v>
      </c>
      <c r="Z3343" s="14">
        <f t="shared" si="1073"/>
        <v>0</v>
      </c>
      <c r="AA3343" s="14">
        <f t="shared" si="1074"/>
        <v>0</v>
      </c>
      <c r="AB3343" s="14">
        <f t="shared" si="1076"/>
        <v>0</v>
      </c>
      <c r="AC3343" s="15">
        <f t="shared" si="1075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1"/>
        <v>132.28800000000001</v>
      </c>
      <c r="Y3344" s="14">
        <f t="shared" si="1072"/>
        <v>440.32400000000001</v>
      </c>
      <c r="Z3344" s="14">
        <f t="shared" si="1073"/>
        <v>0</v>
      </c>
      <c r="AA3344" s="14">
        <f t="shared" si="1074"/>
        <v>0</v>
      </c>
      <c r="AB3344" s="14">
        <f t="shared" si="1076"/>
        <v>0</v>
      </c>
      <c r="AC3344" s="15">
        <f t="shared" si="1075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1"/>
        <v>190.16400000000002</v>
      </c>
      <c r="Y3345" s="14">
        <f t="shared" si="1072"/>
        <v>0</v>
      </c>
      <c r="Z3345" s="14">
        <f t="shared" si="1073"/>
        <v>394.32000000000005</v>
      </c>
      <c r="AA3345" s="14">
        <f t="shared" si="1074"/>
        <v>0</v>
      </c>
      <c r="AB3345" s="14">
        <f t="shared" si="1076"/>
        <v>0</v>
      </c>
      <c r="AC3345" s="15">
        <f t="shared" si="1075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1"/>
        <v>224.88960000000003</v>
      </c>
      <c r="Y3346" s="14">
        <f t="shared" si="1072"/>
        <v>0</v>
      </c>
      <c r="Z3346" s="14">
        <f t="shared" si="1073"/>
        <v>0</v>
      </c>
      <c r="AA3346" s="14">
        <f t="shared" si="1074"/>
        <v>348.31600000000003</v>
      </c>
      <c r="AB3346" s="14">
        <f t="shared" si="1076"/>
        <v>0</v>
      </c>
      <c r="AC3346" s="15">
        <f t="shared" si="1075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1"/>
        <v>190.16400000000002</v>
      </c>
      <c r="Y3347" s="14">
        <f t="shared" si="1072"/>
        <v>0</v>
      </c>
      <c r="Z3347" s="14">
        <f t="shared" si="1073"/>
        <v>0</v>
      </c>
      <c r="AA3347" s="14">
        <f t="shared" si="1074"/>
        <v>0</v>
      </c>
      <c r="AB3347" s="14">
        <f t="shared" si="1076"/>
        <v>394.32000000000005</v>
      </c>
      <c r="AC3347" s="15">
        <f t="shared" si="1075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1"/>
        <v>591.48</v>
      </c>
      <c r="Y3348" s="14">
        <f t="shared" si="1072"/>
        <v>0</v>
      </c>
      <c r="Z3348" s="14">
        <f t="shared" si="1073"/>
        <v>0</v>
      </c>
      <c r="AA3348" s="14">
        <f t="shared" si="1074"/>
        <v>0</v>
      </c>
      <c r="AB3348" s="14">
        <f t="shared" si="1076"/>
        <v>0</v>
      </c>
      <c r="AC3348" s="15">
        <f t="shared" si="1075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1"/>
        <v>591.48</v>
      </c>
      <c r="Y3349" s="14">
        <f t="shared" si="1072"/>
        <v>0</v>
      </c>
      <c r="Z3349" s="14">
        <f t="shared" si="1073"/>
        <v>0</v>
      </c>
      <c r="AA3349" s="14">
        <f t="shared" si="1074"/>
        <v>0</v>
      </c>
      <c r="AB3349" s="14">
        <f t="shared" si="1076"/>
        <v>0</v>
      </c>
      <c r="AC3349" s="15">
        <f t="shared" si="1075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1"/>
        <v>657.2</v>
      </c>
      <c r="Y3350" s="14">
        <f t="shared" si="1072"/>
        <v>0</v>
      </c>
      <c r="Z3350" s="14">
        <f t="shared" si="1073"/>
        <v>0</v>
      </c>
      <c r="AA3350" s="14">
        <f t="shared" si="1074"/>
        <v>0</v>
      </c>
      <c r="AB3350" s="14">
        <f t="shared" si="1076"/>
        <v>0</v>
      </c>
      <c r="AC3350" s="15">
        <f t="shared" si="1075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1"/>
        <v>612.01749999999993</v>
      </c>
      <c r="Y3351" s="14">
        <f t="shared" si="1072"/>
        <v>0</v>
      </c>
      <c r="Z3351" s="14">
        <f t="shared" si="1073"/>
        <v>0</v>
      </c>
      <c r="AA3351" s="14">
        <f t="shared" si="1074"/>
        <v>0</v>
      </c>
      <c r="AB3351" s="14">
        <f t="shared" si="1076"/>
        <v>0</v>
      </c>
      <c r="AC3351" s="15">
        <f t="shared" si="1075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1"/>
        <v>562.72749999999996</v>
      </c>
      <c r="Y3352" s="14">
        <f t="shared" si="1072"/>
        <v>0</v>
      </c>
      <c r="Z3352" s="14">
        <f t="shared" si="1073"/>
        <v>0</v>
      </c>
      <c r="AA3352" s="14">
        <f t="shared" si="1074"/>
        <v>0</v>
      </c>
      <c r="AB3352" s="14">
        <f t="shared" si="1076"/>
        <v>0</v>
      </c>
      <c r="AC3352" s="15">
        <f t="shared" si="1075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1"/>
        <v>533.6</v>
      </c>
      <c r="Y3353" s="52">
        <f t="shared" si="1072"/>
        <v>0</v>
      </c>
      <c r="Z3353" s="52">
        <f t="shared" si="1073"/>
        <v>0</v>
      </c>
      <c r="AA3353" s="52">
        <f t="shared" si="1074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7">N3354+S3354</f>
        <v>576.6400000000001</v>
      </c>
      <c r="Y3354" s="14">
        <f t="shared" ref="Y3354:Y3367" si="1078">O3354+T3354</f>
        <v>0</v>
      </c>
      <c r="Z3354" s="14">
        <f t="shared" ref="Z3354:Z3367" si="1079">P3354+U3354</f>
        <v>0</v>
      </c>
      <c r="AA3354" s="14">
        <f t="shared" ref="AA3354:AA3367" si="1080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7"/>
        <v>533.6</v>
      </c>
      <c r="Y3355" s="14">
        <f t="shared" si="1078"/>
        <v>0</v>
      </c>
      <c r="Z3355" s="14">
        <f t="shared" si="1079"/>
        <v>0</v>
      </c>
      <c r="AA3355" s="14">
        <f t="shared" si="1080"/>
        <v>0</v>
      </c>
      <c r="AB3355" s="14">
        <f>R3355+W3355</f>
        <v>0</v>
      </c>
      <c r="AC3355" s="15">
        <f t="shared" ref="AC3355:AC3367" si="1081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7"/>
        <v>533.6</v>
      </c>
      <c r="Y3356" s="14">
        <f t="shared" si="1078"/>
        <v>0</v>
      </c>
      <c r="Z3356" s="14">
        <f t="shared" si="1079"/>
        <v>0</v>
      </c>
      <c r="AA3356" s="14">
        <f t="shared" si="1080"/>
        <v>0</v>
      </c>
      <c r="AB3356" s="14">
        <f t="shared" ref="AB3356:AB3367" si="1082">R3356+W3356</f>
        <v>0</v>
      </c>
      <c r="AC3356" s="15">
        <f t="shared" si="1081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32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7"/>
        <v>533.6</v>
      </c>
      <c r="Y3357" s="14">
        <f t="shared" si="1078"/>
        <v>0</v>
      </c>
      <c r="Z3357" s="14">
        <f t="shared" si="1079"/>
        <v>0</v>
      </c>
      <c r="AA3357" s="14">
        <f t="shared" si="1080"/>
        <v>0</v>
      </c>
      <c r="AB3357" s="14">
        <f t="shared" si="1082"/>
        <v>0</v>
      </c>
      <c r="AC3357" s="15">
        <f t="shared" si="1081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7"/>
        <v>533.6</v>
      </c>
      <c r="Y3358" s="14">
        <f t="shared" si="1078"/>
        <v>0</v>
      </c>
      <c r="Z3358" s="14">
        <f t="shared" si="1079"/>
        <v>0</v>
      </c>
      <c r="AA3358" s="14">
        <f t="shared" si="1080"/>
        <v>0</v>
      </c>
      <c r="AB3358" s="14">
        <f t="shared" si="1082"/>
        <v>0</v>
      </c>
      <c r="AC3358" s="15">
        <f t="shared" si="1081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7"/>
        <v>131.44</v>
      </c>
      <c r="Y3359" s="14">
        <f t="shared" si="1078"/>
        <v>454.52800000000008</v>
      </c>
      <c r="Z3359" s="14">
        <f t="shared" si="1079"/>
        <v>0</v>
      </c>
      <c r="AA3359" s="14">
        <f t="shared" si="1080"/>
        <v>0</v>
      </c>
      <c r="AB3359" s="14">
        <f t="shared" si="1082"/>
        <v>0</v>
      </c>
      <c r="AC3359" s="15">
        <f t="shared" si="1081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7"/>
        <v>190.8</v>
      </c>
      <c r="Y3360" s="14">
        <f t="shared" si="1078"/>
        <v>0</v>
      </c>
      <c r="Z3360" s="14">
        <f t="shared" si="1079"/>
        <v>407.04000000000008</v>
      </c>
      <c r="AA3360" s="14">
        <f t="shared" si="1080"/>
        <v>0</v>
      </c>
      <c r="AB3360" s="14">
        <f t="shared" si="1082"/>
        <v>0</v>
      </c>
      <c r="AC3360" s="15">
        <f t="shared" si="1081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7"/>
        <v>226.41600000000003</v>
      </c>
      <c r="Y3361" s="14">
        <f t="shared" si="1078"/>
        <v>0</v>
      </c>
      <c r="Z3361" s="14">
        <f t="shared" si="1079"/>
        <v>0</v>
      </c>
      <c r="AA3361" s="14">
        <f t="shared" si="1080"/>
        <v>359.55200000000002</v>
      </c>
      <c r="AB3361" s="14">
        <f t="shared" si="1082"/>
        <v>0</v>
      </c>
      <c r="AC3361" s="15">
        <f t="shared" si="1081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7"/>
        <v>190.8</v>
      </c>
      <c r="Y3362" s="14">
        <f t="shared" si="1078"/>
        <v>0</v>
      </c>
      <c r="Z3362" s="14">
        <f t="shared" si="1079"/>
        <v>0</v>
      </c>
      <c r="AA3362" s="14">
        <f t="shared" si="1080"/>
        <v>0</v>
      </c>
      <c r="AB3362" s="14">
        <f t="shared" si="1082"/>
        <v>407.04000000000008</v>
      </c>
      <c r="AC3362" s="15">
        <f t="shared" si="1081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7"/>
        <v>568.16000000000008</v>
      </c>
      <c r="Y3363" s="14">
        <f t="shared" si="1078"/>
        <v>0</v>
      </c>
      <c r="Z3363" s="14">
        <f t="shared" si="1079"/>
        <v>0</v>
      </c>
      <c r="AA3363" s="14">
        <f t="shared" si="1080"/>
        <v>0</v>
      </c>
      <c r="AB3363" s="14">
        <f t="shared" si="1082"/>
        <v>0</v>
      </c>
      <c r="AC3363" s="15">
        <f t="shared" si="1081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7"/>
        <v>602.08000000000004</v>
      </c>
      <c r="Y3364" s="14">
        <f t="shared" si="1078"/>
        <v>0</v>
      </c>
      <c r="Z3364" s="14">
        <f t="shared" si="1079"/>
        <v>0</v>
      </c>
      <c r="AA3364" s="14">
        <f t="shared" si="1080"/>
        <v>0</v>
      </c>
      <c r="AB3364" s="14">
        <f t="shared" si="1082"/>
        <v>0</v>
      </c>
      <c r="AC3364" s="15">
        <f t="shared" si="1081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7"/>
        <v>642.78400000000011</v>
      </c>
      <c r="Y3365" s="14">
        <f t="shared" si="1078"/>
        <v>0</v>
      </c>
      <c r="Z3365" s="14">
        <f t="shared" si="1079"/>
        <v>0</v>
      </c>
      <c r="AA3365" s="14">
        <f t="shared" si="1080"/>
        <v>0</v>
      </c>
      <c r="AB3365" s="14">
        <f t="shared" si="1082"/>
        <v>0</v>
      </c>
      <c r="AC3365" s="15">
        <f t="shared" si="1081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7"/>
        <v>559.68000000000006</v>
      </c>
      <c r="Y3366" s="14">
        <f t="shared" si="1078"/>
        <v>0</v>
      </c>
      <c r="Z3366" s="14">
        <f t="shared" si="1079"/>
        <v>0</v>
      </c>
      <c r="AA3366" s="14">
        <f t="shared" si="1080"/>
        <v>0</v>
      </c>
      <c r="AB3366" s="14">
        <f t="shared" si="1082"/>
        <v>0</v>
      </c>
      <c r="AC3366" s="15">
        <f t="shared" si="1081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7"/>
        <v>623.28000000000009</v>
      </c>
      <c r="Y3367" s="14">
        <f t="shared" si="1078"/>
        <v>0</v>
      </c>
      <c r="Z3367" s="14">
        <f t="shared" si="1079"/>
        <v>0</v>
      </c>
      <c r="AA3367" s="14">
        <f t="shared" si="1080"/>
        <v>0</v>
      </c>
      <c r="AB3367" s="14">
        <f t="shared" si="1082"/>
        <v>0</v>
      </c>
      <c r="AC3367" s="15">
        <f t="shared" si="1081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1"/>
        <v>523.24999999999989</v>
      </c>
      <c r="Y3368" s="52">
        <f t="shared" si="1072"/>
        <v>0</v>
      </c>
      <c r="Z3368" s="52">
        <f t="shared" si="1073"/>
        <v>0</v>
      </c>
      <c r="AA3368" s="52">
        <f t="shared" si="1074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1"/>
        <v>593.6</v>
      </c>
      <c r="Y3369" s="14">
        <f t="shared" si="1072"/>
        <v>0</v>
      </c>
      <c r="Z3369" s="14">
        <f t="shared" si="1073"/>
        <v>0</v>
      </c>
      <c r="AA3369" s="14">
        <f t="shared" si="1074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1"/>
        <v>523.24999999999989</v>
      </c>
      <c r="Y3370" s="14">
        <f t="shared" si="1072"/>
        <v>0</v>
      </c>
      <c r="Z3370" s="14">
        <f t="shared" si="1073"/>
        <v>0</v>
      </c>
      <c r="AA3370" s="14">
        <f t="shared" si="1074"/>
        <v>0</v>
      </c>
      <c r="AB3370" s="14">
        <f>R3370+W3370</f>
        <v>0</v>
      </c>
      <c r="AC3370" s="15">
        <f t="shared" ref="AC3370:AC3382" si="1083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1"/>
        <v>523.24999999999989</v>
      </c>
      <c r="Y3371" s="14">
        <f t="shared" si="1072"/>
        <v>0</v>
      </c>
      <c r="Z3371" s="14">
        <f t="shared" si="1073"/>
        <v>0</v>
      </c>
      <c r="AA3371" s="14">
        <f t="shared" si="1074"/>
        <v>0</v>
      </c>
      <c r="AB3371" s="14">
        <f t="shared" ref="AB3371:AB3382" si="1084">R3371+W3371</f>
        <v>0</v>
      </c>
      <c r="AC3371" s="15">
        <f t="shared" si="1083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1"/>
        <v>523.24999999999989</v>
      </c>
      <c r="Y3372" s="14">
        <f t="shared" si="1072"/>
        <v>0</v>
      </c>
      <c r="Z3372" s="14">
        <f t="shared" si="1073"/>
        <v>0</v>
      </c>
      <c r="AA3372" s="14">
        <f t="shared" si="1074"/>
        <v>0</v>
      </c>
      <c r="AB3372" s="14">
        <f t="shared" si="1084"/>
        <v>0</v>
      </c>
      <c r="AC3372" s="15">
        <f t="shared" si="1083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1"/>
        <v>523.24999999999989</v>
      </c>
      <c r="Y3373" s="14">
        <f t="shared" si="1072"/>
        <v>0</v>
      </c>
      <c r="Z3373" s="14">
        <f t="shared" si="1073"/>
        <v>0</v>
      </c>
      <c r="AA3373" s="14">
        <f t="shared" si="1074"/>
        <v>0</v>
      </c>
      <c r="AB3373" s="14">
        <f t="shared" si="1084"/>
        <v>0</v>
      </c>
      <c r="AC3373" s="15">
        <f t="shared" si="1083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1"/>
        <v>162.18</v>
      </c>
      <c r="Y3374" s="14">
        <f t="shared" si="1072"/>
        <v>406.245</v>
      </c>
      <c r="Z3374" s="14">
        <f t="shared" si="1073"/>
        <v>0</v>
      </c>
      <c r="AA3374" s="14">
        <f t="shared" si="1074"/>
        <v>0</v>
      </c>
      <c r="AB3374" s="14">
        <f t="shared" si="1084"/>
        <v>0</v>
      </c>
      <c r="AC3374" s="15">
        <f t="shared" si="1083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1"/>
        <v>162.18</v>
      </c>
      <c r="Y3375" s="14">
        <f t="shared" si="1072"/>
        <v>0</v>
      </c>
      <c r="Z3375" s="14">
        <f t="shared" si="1073"/>
        <v>406.245</v>
      </c>
      <c r="AA3375" s="14">
        <f t="shared" si="1074"/>
        <v>0</v>
      </c>
      <c r="AB3375" s="14">
        <f t="shared" si="1084"/>
        <v>0</v>
      </c>
      <c r="AC3375" s="15">
        <f t="shared" si="1083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1"/>
        <v>162.18</v>
      </c>
      <c r="Y3376" s="14">
        <f t="shared" si="1072"/>
        <v>0</v>
      </c>
      <c r="Z3376" s="14">
        <f t="shared" si="1073"/>
        <v>0</v>
      </c>
      <c r="AA3376" s="14">
        <f t="shared" si="1074"/>
        <v>406.245</v>
      </c>
      <c r="AB3376" s="14">
        <f t="shared" si="1084"/>
        <v>0</v>
      </c>
      <c r="AC3376" s="15">
        <f t="shared" si="1083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1"/>
        <v>162.18</v>
      </c>
      <c r="Y3377" s="14">
        <f t="shared" si="1072"/>
        <v>0</v>
      </c>
      <c r="Z3377" s="14">
        <f t="shared" si="1073"/>
        <v>0</v>
      </c>
      <c r="AA3377" s="14">
        <f t="shared" si="1074"/>
        <v>0</v>
      </c>
      <c r="AB3377" s="14">
        <f t="shared" si="1084"/>
        <v>406.245</v>
      </c>
      <c r="AC3377" s="15">
        <f t="shared" si="1083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2"/>
        <v>0</v>
      </c>
      <c r="Z3378" s="14">
        <f t="shared" si="1073"/>
        <v>0</v>
      </c>
      <c r="AA3378" s="14">
        <f t="shared" si="1074"/>
        <v>0</v>
      </c>
      <c r="AB3378" s="14">
        <f t="shared" si="1084"/>
        <v>0</v>
      </c>
      <c r="AC3378" s="15">
        <f t="shared" si="1083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1"/>
        <v>593.6</v>
      </c>
      <c r="Y3379" s="14">
        <f t="shared" si="1072"/>
        <v>0</v>
      </c>
      <c r="Z3379" s="14">
        <f t="shared" si="1073"/>
        <v>0</v>
      </c>
      <c r="AA3379" s="14">
        <f t="shared" si="1074"/>
        <v>0</v>
      </c>
      <c r="AB3379" s="14">
        <f t="shared" si="1084"/>
        <v>0</v>
      </c>
      <c r="AC3379" s="15">
        <f t="shared" si="1083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1"/>
        <v>593.6</v>
      </c>
      <c r="Y3380" s="14">
        <f t="shared" si="1072"/>
        <v>0</v>
      </c>
      <c r="Z3380" s="14">
        <f t="shared" si="1073"/>
        <v>0</v>
      </c>
      <c r="AA3380" s="14">
        <f t="shared" si="1074"/>
        <v>0</v>
      </c>
      <c r="AB3380" s="14">
        <f t="shared" si="1084"/>
        <v>0</v>
      </c>
      <c r="AC3380" s="15">
        <f t="shared" si="1083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1"/>
        <v>551.86249999999995</v>
      </c>
      <c r="Y3381" s="14">
        <f t="shared" si="1072"/>
        <v>0</v>
      </c>
      <c r="Z3381" s="14">
        <f t="shared" si="1073"/>
        <v>0</v>
      </c>
      <c r="AA3381" s="14">
        <f t="shared" si="1074"/>
        <v>0</v>
      </c>
      <c r="AB3381" s="14">
        <f t="shared" si="1084"/>
        <v>0</v>
      </c>
      <c r="AC3381" s="15">
        <f t="shared" si="1083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1"/>
        <v>639.97500000000002</v>
      </c>
      <c r="Y3382" s="14">
        <f t="shared" si="1072"/>
        <v>0</v>
      </c>
      <c r="Z3382" s="14">
        <f t="shared" si="1073"/>
        <v>0</v>
      </c>
      <c r="AA3382" s="14">
        <f t="shared" si="1074"/>
        <v>0</v>
      </c>
      <c r="AB3382" s="14">
        <f t="shared" si="1084"/>
        <v>0</v>
      </c>
      <c r="AC3382" s="15">
        <f t="shared" si="1083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5">N3383+S3383</f>
        <v>523.70999999999992</v>
      </c>
      <c r="Y3383" s="52">
        <f t="shared" ref="Y3383:Y3412" si="1086">O3383+T3383</f>
        <v>0</v>
      </c>
      <c r="Z3383" s="52">
        <f t="shared" ref="Z3383:Z3412" si="1087">P3383+U3383</f>
        <v>0</v>
      </c>
      <c r="AA3383" s="52">
        <f t="shared" ref="AA3383:AA3412" si="1088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5"/>
        <v>604.45440000000008</v>
      </c>
      <c r="Y3384" s="14">
        <f t="shared" si="1086"/>
        <v>0</v>
      </c>
      <c r="Z3384" s="14">
        <f t="shared" si="1087"/>
        <v>0</v>
      </c>
      <c r="AA3384" s="14">
        <f t="shared" si="1088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5"/>
        <v>523.70999999999992</v>
      </c>
      <c r="Y3385" s="14">
        <f t="shared" si="1086"/>
        <v>0</v>
      </c>
      <c r="Z3385" s="14">
        <f t="shared" si="1087"/>
        <v>0</v>
      </c>
      <c r="AA3385" s="14">
        <f t="shared" si="1088"/>
        <v>0</v>
      </c>
      <c r="AB3385" s="14">
        <f>R3385+W3385</f>
        <v>0</v>
      </c>
      <c r="AC3385" s="15">
        <f t="shared" ref="AC3385:AC3397" si="1089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5"/>
        <v>523.70999999999992</v>
      </c>
      <c r="Y3386" s="14">
        <f t="shared" si="1086"/>
        <v>0</v>
      </c>
      <c r="Z3386" s="14">
        <f t="shared" si="1087"/>
        <v>0</v>
      </c>
      <c r="AA3386" s="14">
        <f t="shared" si="1088"/>
        <v>0</v>
      </c>
      <c r="AB3386" s="14">
        <f t="shared" ref="AB3386:AB3397" si="1090">R3386+W3386</f>
        <v>0</v>
      </c>
      <c r="AC3386" s="15">
        <f t="shared" si="1089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5"/>
        <v>523.70999999999992</v>
      </c>
      <c r="Y3387" s="14">
        <f t="shared" si="1086"/>
        <v>0</v>
      </c>
      <c r="Z3387" s="14">
        <f t="shared" si="1087"/>
        <v>0</v>
      </c>
      <c r="AA3387" s="14">
        <f t="shared" si="1088"/>
        <v>0</v>
      </c>
      <c r="AB3387" s="14">
        <f t="shared" si="1090"/>
        <v>0</v>
      </c>
      <c r="AC3387" s="15">
        <f t="shared" si="1089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5"/>
        <v>523.70999999999992</v>
      </c>
      <c r="Y3388" s="14">
        <f t="shared" si="1086"/>
        <v>0</v>
      </c>
      <c r="Z3388" s="14">
        <f t="shared" si="1087"/>
        <v>0</v>
      </c>
      <c r="AA3388" s="14">
        <f t="shared" si="1088"/>
        <v>0</v>
      </c>
      <c r="AB3388" s="14">
        <f t="shared" si="1090"/>
        <v>0</v>
      </c>
      <c r="AC3388" s="15">
        <f t="shared" si="1089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5"/>
        <v>173.15100000000001</v>
      </c>
      <c r="Y3389" s="14">
        <f t="shared" si="1086"/>
        <v>415.56240000000003</v>
      </c>
      <c r="Z3389" s="14">
        <f t="shared" si="1087"/>
        <v>0</v>
      </c>
      <c r="AA3389" s="14">
        <f t="shared" si="1088"/>
        <v>0</v>
      </c>
      <c r="AB3389" s="14">
        <f t="shared" si="1090"/>
        <v>0</v>
      </c>
      <c r="AC3389" s="15">
        <f t="shared" si="1089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5"/>
        <v>173.15100000000001</v>
      </c>
      <c r="Y3390" s="14">
        <f t="shared" si="1086"/>
        <v>0</v>
      </c>
      <c r="Z3390" s="14">
        <f t="shared" si="1087"/>
        <v>415.56240000000003</v>
      </c>
      <c r="AA3390" s="14">
        <f t="shared" si="1088"/>
        <v>0</v>
      </c>
      <c r="AB3390" s="14">
        <f t="shared" si="1090"/>
        <v>0</v>
      </c>
      <c r="AC3390" s="15">
        <f t="shared" si="1089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5"/>
        <v>173.15100000000001</v>
      </c>
      <c r="Y3391" s="14">
        <f t="shared" si="1086"/>
        <v>0</v>
      </c>
      <c r="Z3391" s="14">
        <f t="shared" si="1087"/>
        <v>0</v>
      </c>
      <c r="AA3391" s="14">
        <f t="shared" si="1088"/>
        <v>415.56240000000003</v>
      </c>
      <c r="AB3391" s="14">
        <f t="shared" si="1090"/>
        <v>0</v>
      </c>
      <c r="AC3391" s="15">
        <f t="shared" si="1089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5"/>
        <v>173.15100000000001</v>
      </c>
      <c r="Y3392" s="14">
        <f t="shared" si="1086"/>
        <v>0</v>
      </c>
      <c r="Z3392" s="14">
        <f t="shared" si="1087"/>
        <v>0</v>
      </c>
      <c r="AA3392" s="14">
        <f t="shared" si="1088"/>
        <v>0</v>
      </c>
      <c r="AB3392" s="14">
        <f t="shared" si="1090"/>
        <v>415.56240000000003</v>
      </c>
      <c r="AC3392" s="15">
        <f t="shared" si="1089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6"/>
        <v>0</v>
      </c>
      <c r="Z3393" s="14">
        <f t="shared" si="1087"/>
        <v>0</v>
      </c>
      <c r="AA3393" s="14">
        <f t="shared" si="1088"/>
        <v>0</v>
      </c>
      <c r="AB3393" s="14">
        <f t="shared" si="1090"/>
        <v>0</v>
      </c>
      <c r="AC3393" s="15">
        <f t="shared" si="1089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5"/>
        <v>598.15800000000002</v>
      </c>
      <c r="Y3394" s="14">
        <f t="shared" si="1086"/>
        <v>0</v>
      </c>
      <c r="Z3394" s="14">
        <f t="shared" si="1087"/>
        <v>0</v>
      </c>
      <c r="AA3394" s="14">
        <f t="shared" si="1088"/>
        <v>0</v>
      </c>
      <c r="AB3394" s="14">
        <f t="shared" si="1090"/>
        <v>0</v>
      </c>
      <c r="AC3394" s="15">
        <f t="shared" si="1089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5"/>
        <v>598.15800000000002</v>
      </c>
      <c r="Y3395" s="14">
        <f t="shared" si="1086"/>
        <v>0</v>
      </c>
      <c r="Z3395" s="14">
        <f t="shared" si="1087"/>
        <v>0</v>
      </c>
      <c r="AA3395" s="14">
        <f t="shared" si="1088"/>
        <v>0</v>
      </c>
      <c r="AB3395" s="14">
        <f t="shared" si="1090"/>
        <v>0</v>
      </c>
      <c r="AC3395" s="15">
        <f t="shared" si="1089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5"/>
        <v>556.18200000000002</v>
      </c>
      <c r="Y3396" s="14">
        <f t="shared" si="1086"/>
        <v>0</v>
      </c>
      <c r="Z3396" s="14">
        <f t="shared" si="1087"/>
        <v>0</v>
      </c>
      <c r="AA3396" s="14">
        <f t="shared" si="1088"/>
        <v>0</v>
      </c>
      <c r="AB3396" s="14">
        <f t="shared" si="1090"/>
        <v>0</v>
      </c>
      <c r="AC3396" s="15">
        <f t="shared" si="1089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5"/>
        <v>629.6400000000001</v>
      </c>
      <c r="Y3397" s="14">
        <f t="shared" si="1086"/>
        <v>0</v>
      </c>
      <c r="Z3397" s="14">
        <f t="shared" si="1087"/>
        <v>0</v>
      </c>
      <c r="AA3397" s="14">
        <f t="shared" si="1088"/>
        <v>0</v>
      </c>
      <c r="AB3397" s="14">
        <f t="shared" si="1090"/>
        <v>0</v>
      </c>
      <c r="AC3397" s="15">
        <f t="shared" si="1089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5"/>
        <v>534.75</v>
      </c>
      <c r="Y3398" s="52">
        <f t="shared" si="1086"/>
        <v>0</v>
      </c>
      <c r="Z3398" s="52">
        <f t="shared" si="1087"/>
        <v>0</v>
      </c>
      <c r="AA3398" s="52">
        <f t="shared" si="1088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5"/>
        <v>607.91000000000008</v>
      </c>
      <c r="Y3399" s="14">
        <f t="shared" si="1086"/>
        <v>0</v>
      </c>
      <c r="Z3399" s="14">
        <f t="shared" si="1087"/>
        <v>0</v>
      </c>
      <c r="AA3399" s="14">
        <f t="shared" si="1088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5"/>
        <v>534.75</v>
      </c>
      <c r="Y3400" s="14">
        <f t="shared" si="1086"/>
        <v>0</v>
      </c>
      <c r="Z3400" s="14">
        <f t="shared" si="1087"/>
        <v>0</v>
      </c>
      <c r="AA3400" s="14">
        <f t="shared" si="1088"/>
        <v>0</v>
      </c>
      <c r="AB3400" s="14">
        <f>R3400+W3400</f>
        <v>0</v>
      </c>
      <c r="AC3400" s="15">
        <f t="shared" ref="AC3400:AC3412" si="1091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5"/>
        <v>534.75</v>
      </c>
      <c r="Y3401" s="14">
        <f t="shared" si="1086"/>
        <v>0</v>
      </c>
      <c r="Z3401" s="14">
        <f t="shared" si="1087"/>
        <v>0</v>
      </c>
      <c r="AA3401" s="14">
        <f t="shared" si="1088"/>
        <v>0</v>
      </c>
      <c r="AB3401" s="14">
        <f t="shared" ref="AB3401:AB3412" si="1092">R3401+W3401</f>
        <v>0</v>
      </c>
      <c r="AC3401" s="15">
        <f t="shared" si="1091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40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5"/>
        <v>534.75</v>
      </c>
      <c r="Y3402" s="14">
        <f t="shared" si="1086"/>
        <v>0</v>
      </c>
      <c r="Z3402" s="14">
        <f t="shared" si="1087"/>
        <v>0</v>
      </c>
      <c r="AA3402" s="14">
        <f t="shared" si="1088"/>
        <v>0</v>
      </c>
      <c r="AB3402" s="14">
        <f t="shared" si="1092"/>
        <v>0</v>
      </c>
      <c r="AC3402" s="15">
        <f t="shared" si="1091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5"/>
        <v>534.75</v>
      </c>
      <c r="Y3403" s="14">
        <f t="shared" si="1086"/>
        <v>0</v>
      </c>
      <c r="Z3403" s="14">
        <f t="shared" si="1087"/>
        <v>0</v>
      </c>
      <c r="AA3403" s="14">
        <f t="shared" si="1088"/>
        <v>0</v>
      </c>
      <c r="AB3403" s="14">
        <f t="shared" si="1092"/>
        <v>0</v>
      </c>
      <c r="AC3403" s="15">
        <f t="shared" si="1091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5"/>
        <v>132.28800000000001</v>
      </c>
      <c r="Y3404" s="14">
        <f t="shared" si="1086"/>
        <v>440.32400000000001</v>
      </c>
      <c r="Z3404" s="14">
        <f t="shared" si="1087"/>
        <v>0</v>
      </c>
      <c r="AA3404" s="14">
        <f t="shared" si="1088"/>
        <v>0</v>
      </c>
      <c r="AB3404" s="14">
        <f t="shared" si="1092"/>
        <v>0</v>
      </c>
      <c r="AC3404" s="15">
        <f t="shared" si="1091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5"/>
        <v>190.16400000000002</v>
      </c>
      <c r="Y3405" s="14">
        <f t="shared" si="1086"/>
        <v>0</v>
      </c>
      <c r="Z3405" s="14">
        <f t="shared" si="1087"/>
        <v>394.32000000000005</v>
      </c>
      <c r="AA3405" s="14">
        <f t="shared" si="1088"/>
        <v>0</v>
      </c>
      <c r="AB3405" s="14">
        <f t="shared" si="1092"/>
        <v>0</v>
      </c>
      <c r="AC3405" s="15">
        <f t="shared" si="1091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5"/>
        <v>224.88960000000003</v>
      </c>
      <c r="Y3406" s="14">
        <f t="shared" si="1086"/>
        <v>0</v>
      </c>
      <c r="Z3406" s="14">
        <f t="shared" si="1087"/>
        <v>0</v>
      </c>
      <c r="AA3406" s="14">
        <f t="shared" si="1088"/>
        <v>348.31600000000003</v>
      </c>
      <c r="AB3406" s="14">
        <f t="shared" si="1092"/>
        <v>0</v>
      </c>
      <c r="AC3406" s="15">
        <f t="shared" si="1091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5"/>
        <v>190.16400000000002</v>
      </c>
      <c r="Y3407" s="14">
        <f t="shared" si="1086"/>
        <v>0</v>
      </c>
      <c r="Z3407" s="14">
        <f t="shared" si="1087"/>
        <v>0</v>
      </c>
      <c r="AA3407" s="14">
        <f t="shared" si="1088"/>
        <v>0</v>
      </c>
      <c r="AB3407" s="14">
        <f t="shared" si="1092"/>
        <v>394.32000000000005</v>
      </c>
      <c r="AC3407" s="15">
        <f t="shared" si="1091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5"/>
        <v>591.48</v>
      </c>
      <c r="Y3408" s="14">
        <f t="shared" si="1086"/>
        <v>0</v>
      </c>
      <c r="Z3408" s="14">
        <f t="shared" si="1087"/>
        <v>0</v>
      </c>
      <c r="AA3408" s="14">
        <f t="shared" si="1088"/>
        <v>0</v>
      </c>
      <c r="AB3408" s="14">
        <f t="shared" si="1092"/>
        <v>0</v>
      </c>
      <c r="AC3408" s="15">
        <f t="shared" si="1091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5"/>
        <v>591.48</v>
      </c>
      <c r="Y3409" s="14">
        <f t="shared" si="1086"/>
        <v>0</v>
      </c>
      <c r="Z3409" s="14">
        <f t="shared" si="1087"/>
        <v>0</v>
      </c>
      <c r="AA3409" s="14">
        <f t="shared" si="1088"/>
        <v>0</v>
      </c>
      <c r="AB3409" s="14">
        <f t="shared" si="1092"/>
        <v>0</v>
      </c>
      <c r="AC3409" s="15">
        <f t="shared" si="1091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5"/>
        <v>657.2</v>
      </c>
      <c r="Y3410" s="14">
        <f t="shared" si="1086"/>
        <v>0</v>
      </c>
      <c r="Z3410" s="14">
        <f t="shared" si="1087"/>
        <v>0</v>
      </c>
      <c r="AA3410" s="14">
        <f t="shared" si="1088"/>
        <v>0</v>
      </c>
      <c r="AB3410" s="14">
        <f t="shared" si="1092"/>
        <v>0</v>
      </c>
      <c r="AC3410" s="15">
        <f t="shared" si="1091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5"/>
        <v>558.62000000000012</v>
      </c>
      <c r="Y3411" s="14">
        <f t="shared" si="1086"/>
        <v>0</v>
      </c>
      <c r="Z3411" s="14">
        <f t="shared" si="1087"/>
        <v>0</v>
      </c>
      <c r="AA3411" s="14">
        <f t="shared" si="1088"/>
        <v>0</v>
      </c>
      <c r="AB3411" s="14">
        <f t="shared" si="1092"/>
        <v>0</v>
      </c>
      <c r="AC3411" s="15">
        <f t="shared" si="1091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5"/>
        <v>636.66249999999991</v>
      </c>
      <c r="Y3412" s="14">
        <f t="shared" si="1086"/>
        <v>0</v>
      </c>
      <c r="Z3412" s="14">
        <f t="shared" si="1087"/>
        <v>0</v>
      </c>
      <c r="AA3412" s="14">
        <f t="shared" si="1088"/>
        <v>0</v>
      </c>
      <c r="AB3412" s="14">
        <f t="shared" si="1092"/>
        <v>0</v>
      </c>
      <c r="AC3412" s="15">
        <f t="shared" si="1091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3">N3413+S3413</f>
        <v>531.29999999999995</v>
      </c>
      <c r="Y3413" s="52">
        <f t="shared" ref="Y3413:Y3427" si="1094">O3413+T3413</f>
        <v>0</v>
      </c>
      <c r="Z3413" s="52">
        <f t="shared" ref="Z3413:Z3427" si="1095">P3413+U3413</f>
        <v>0</v>
      </c>
      <c r="AA3413" s="52">
        <f t="shared" ref="AA3413:AA3427" si="1096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3"/>
        <v>578.7600000000001</v>
      </c>
      <c r="Y3414" s="14">
        <f t="shared" si="1094"/>
        <v>0</v>
      </c>
      <c r="Z3414" s="14">
        <f t="shared" si="1095"/>
        <v>0</v>
      </c>
      <c r="AA3414" s="14">
        <f t="shared" si="1096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3"/>
        <v>531.29999999999995</v>
      </c>
      <c r="Y3415" s="14">
        <f t="shared" si="1094"/>
        <v>0</v>
      </c>
      <c r="Z3415" s="14">
        <f t="shared" si="1095"/>
        <v>0</v>
      </c>
      <c r="AA3415" s="14">
        <f t="shared" si="1096"/>
        <v>0</v>
      </c>
      <c r="AB3415" s="14">
        <f>R3415+W3415</f>
        <v>0</v>
      </c>
      <c r="AC3415" s="15">
        <f t="shared" ref="AC3415:AC3427" si="1097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3"/>
        <v>531.29999999999995</v>
      </c>
      <c r="Y3416" s="14">
        <f t="shared" si="1094"/>
        <v>0</v>
      </c>
      <c r="Z3416" s="14">
        <f t="shared" si="1095"/>
        <v>0</v>
      </c>
      <c r="AA3416" s="14">
        <f t="shared" si="1096"/>
        <v>0</v>
      </c>
      <c r="AB3416" s="14">
        <f t="shared" ref="AB3416:AB3427" si="1098">R3416+W3416</f>
        <v>0</v>
      </c>
      <c r="AC3416" s="15">
        <f t="shared" si="1097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3"/>
        <v>531.29999999999995</v>
      </c>
      <c r="Y3417" s="14">
        <f t="shared" si="1094"/>
        <v>0</v>
      </c>
      <c r="Z3417" s="14">
        <f t="shared" si="1095"/>
        <v>0</v>
      </c>
      <c r="AA3417" s="14">
        <f t="shared" si="1096"/>
        <v>0</v>
      </c>
      <c r="AB3417" s="14">
        <f t="shared" si="1098"/>
        <v>0</v>
      </c>
      <c r="AC3417" s="15">
        <f t="shared" si="1097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3"/>
        <v>531.29999999999995</v>
      </c>
      <c r="Y3418" s="14">
        <f t="shared" si="1094"/>
        <v>0</v>
      </c>
      <c r="Z3418" s="14">
        <f t="shared" si="1095"/>
        <v>0</v>
      </c>
      <c r="AA3418" s="14">
        <f t="shared" si="1096"/>
        <v>0</v>
      </c>
      <c r="AB3418" s="14">
        <f t="shared" si="1098"/>
        <v>0</v>
      </c>
      <c r="AC3418" s="15">
        <f t="shared" si="1097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3"/>
        <v>178.08000000000004</v>
      </c>
      <c r="Y3419" s="14">
        <f t="shared" si="1094"/>
        <v>440.74800000000005</v>
      </c>
      <c r="Z3419" s="14">
        <f t="shared" si="1095"/>
        <v>0</v>
      </c>
      <c r="AA3419" s="14">
        <f t="shared" si="1096"/>
        <v>0</v>
      </c>
      <c r="AB3419" s="14">
        <f t="shared" si="1098"/>
        <v>0</v>
      </c>
      <c r="AC3419" s="15">
        <f t="shared" si="1097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3"/>
        <v>178.08000000000004</v>
      </c>
      <c r="Y3420" s="14">
        <f t="shared" si="1094"/>
        <v>0</v>
      </c>
      <c r="Z3420" s="14">
        <f t="shared" si="1095"/>
        <v>440.74800000000005</v>
      </c>
      <c r="AA3420" s="14">
        <f t="shared" si="1096"/>
        <v>0</v>
      </c>
      <c r="AB3420" s="14">
        <f t="shared" si="1098"/>
        <v>0</v>
      </c>
      <c r="AC3420" s="15">
        <f t="shared" si="1097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3"/>
        <v>178.08000000000004</v>
      </c>
      <c r="Y3421" s="14">
        <f t="shared" si="1094"/>
        <v>0</v>
      </c>
      <c r="Z3421" s="14">
        <f t="shared" si="1095"/>
        <v>0</v>
      </c>
      <c r="AA3421" s="14">
        <f t="shared" si="1096"/>
        <v>440.74800000000005</v>
      </c>
      <c r="AB3421" s="14">
        <f t="shared" si="1098"/>
        <v>0</v>
      </c>
      <c r="AC3421" s="15">
        <f t="shared" si="1097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3"/>
        <v>178.08000000000004</v>
      </c>
      <c r="Y3422" s="14">
        <f t="shared" si="1094"/>
        <v>0</v>
      </c>
      <c r="Z3422" s="14">
        <f t="shared" si="1095"/>
        <v>0</v>
      </c>
      <c r="AA3422" s="14">
        <f t="shared" si="1096"/>
        <v>0</v>
      </c>
      <c r="AB3422" s="14">
        <f t="shared" si="1098"/>
        <v>440.74800000000005</v>
      </c>
      <c r="AC3422" s="15">
        <f t="shared" si="1097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4"/>
        <v>0</v>
      </c>
      <c r="Z3423" s="14">
        <f t="shared" si="1095"/>
        <v>0</v>
      </c>
      <c r="AA3423" s="14">
        <f t="shared" si="1096"/>
        <v>0</v>
      </c>
      <c r="AB3423" s="14">
        <f t="shared" si="1098"/>
        <v>0</v>
      </c>
      <c r="AC3423" s="15">
        <f t="shared" si="1097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3"/>
        <v>601.0200000000001</v>
      </c>
      <c r="Y3424" s="14">
        <f t="shared" si="1094"/>
        <v>0</v>
      </c>
      <c r="Z3424" s="14">
        <f t="shared" si="1095"/>
        <v>0</v>
      </c>
      <c r="AA3424" s="14">
        <f t="shared" si="1096"/>
        <v>0</v>
      </c>
      <c r="AB3424" s="14">
        <f t="shared" si="1098"/>
        <v>0</v>
      </c>
      <c r="AC3424" s="15">
        <f t="shared" si="1097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3"/>
        <v>601.0200000000001</v>
      </c>
      <c r="Y3425" s="14">
        <f t="shared" si="1094"/>
        <v>0</v>
      </c>
      <c r="Z3425" s="14">
        <f t="shared" si="1095"/>
        <v>0</v>
      </c>
      <c r="AA3425" s="14">
        <f t="shared" si="1096"/>
        <v>0</v>
      </c>
      <c r="AB3425" s="14">
        <f t="shared" si="1098"/>
        <v>0</v>
      </c>
      <c r="AC3425" s="15">
        <f t="shared" si="1097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3"/>
        <v>578.7600000000001</v>
      </c>
      <c r="Y3426" s="14">
        <f t="shared" si="1094"/>
        <v>0</v>
      </c>
      <c r="Z3426" s="14">
        <f t="shared" si="1095"/>
        <v>0</v>
      </c>
      <c r="AA3426" s="14">
        <f t="shared" si="1096"/>
        <v>0</v>
      </c>
      <c r="AB3426" s="14">
        <f t="shared" si="1098"/>
        <v>0</v>
      </c>
      <c r="AC3426" s="15">
        <f t="shared" si="1097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3"/>
        <v>667.80000000000018</v>
      </c>
      <c r="Y3427" s="14">
        <f t="shared" si="1094"/>
        <v>0</v>
      </c>
      <c r="Z3427" s="14">
        <f t="shared" si="1095"/>
        <v>0</v>
      </c>
      <c r="AA3427" s="14">
        <f t="shared" si="1096"/>
        <v>0</v>
      </c>
      <c r="AB3427" s="14">
        <f t="shared" si="1098"/>
        <v>0</v>
      </c>
      <c r="AC3427" s="15">
        <f t="shared" si="1097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9">N3428+S3428</f>
        <v>517.5</v>
      </c>
      <c r="Y3428" s="52">
        <f t="shared" ref="Y3428:Y3442" si="1100">O3428+T3428</f>
        <v>0</v>
      </c>
      <c r="Z3428" s="52">
        <f t="shared" ref="Z3428:Z3442" si="1101">P3428+U3428</f>
        <v>0</v>
      </c>
      <c r="AA3428" s="52">
        <f t="shared" ref="AA3428:AA3442" si="1102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9"/>
        <v>572.40000000000009</v>
      </c>
      <c r="Y3429" s="14">
        <f t="shared" si="1100"/>
        <v>0</v>
      </c>
      <c r="Z3429" s="14">
        <f t="shared" si="1101"/>
        <v>0</v>
      </c>
      <c r="AA3429" s="14">
        <f t="shared" si="1102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9"/>
        <v>517.5</v>
      </c>
      <c r="Y3430" s="14">
        <f t="shared" si="1100"/>
        <v>0</v>
      </c>
      <c r="Z3430" s="14">
        <f t="shared" si="1101"/>
        <v>0</v>
      </c>
      <c r="AA3430" s="14">
        <f t="shared" si="1102"/>
        <v>0</v>
      </c>
      <c r="AB3430" s="14">
        <f>R3430+W3430</f>
        <v>0</v>
      </c>
      <c r="AC3430" s="15">
        <f t="shared" ref="AC3430:AC3442" si="1103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9"/>
        <v>517.5</v>
      </c>
      <c r="Y3431" s="14">
        <f t="shared" si="1100"/>
        <v>0</v>
      </c>
      <c r="Z3431" s="14">
        <f t="shared" si="1101"/>
        <v>0</v>
      </c>
      <c r="AA3431" s="14">
        <f t="shared" si="1102"/>
        <v>0</v>
      </c>
      <c r="AB3431" s="14">
        <f t="shared" ref="AB3431:AB3442" si="1104">R3431+W3431</f>
        <v>0</v>
      </c>
      <c r="AC3431" s="15">
        <f t="shared" si="1103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9"/>
        <v>517.5</v>
      </c>
      <c r="Y3432" s="14">
        <f t="shared" si="1100"/>
        <v>0</v>
      </c>
      <c r="Z3432" s="14">
        <f t="shared" si="1101"/>
        <v>0</v>
      </c>
      <c r="AA3432" s="14">
        <f t="shared" si="1102"/>
        <v>0</v>
      </c>
      <c r="AB3432" s="14">
        <f t="shared" si="1104"/>
        <v>0</v>
      </c>
      <c r="AC3432" s="15">
        <f t="shared" si="1103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9"/>
        <v>517.5</v>
      </c>
      <c r="Y3433" s="14">
        <f t="shared" si="1100"/>
        <v>0</v>
      </c>
      <c r="Z3433" s="14">
        <f t="shared" si="1101"/>
        <v>0</v>
      </c>
      <c r="AA3433" s="14">
        <f t="shared" si="1102"/>
        <v>0</v>
      </c>
      <c r="AB3433" s="14">
        <f t="shared" si="1104"/>
        <v>0</v>
      </c>
      <c r="AC3433" s="15">
        <f t="shared" si="1103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9"/>
        <v>166.95000000000002</v>
      </c>
      <c r="Y3434" s="14">
        <f t="shared" si="1100"/>
        <v>404.49600000000004</v>
      </c>
      <c r="Z3434" s="14">
        <f t="shared" si="1101"/>
        <v>0</v>
      </c>
      <c r="AA3434" s="14">
        <f t="shared" si="1102"/>
        <v>0</v>
      </c>
      <c r="AB3434" s="14">
        <f t="shared" si="1104"/>
        <v>0</v>
      </c>
      <c r="AC3434" s="15">
        <f t="shared" si="1103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9"/>
        <v>166.95000000000002</v>
      </c>
      <c r="Y3435" s="14">
        <f t="shared" si="1100"/>
        <v>0</v>
      </c>
      <c r="Z3435" s="14">
        <f t="shared" si="1101"/>
        <v>404.49600000000004</v>
      </c>
      <c r="AA3435" s="14">
        <f t="shared" si="1102"/>
        <v>0</v>
      </c>
      <c r="AB3435" s="14">
        <f t="shared" si="1104"/>
        <v>0</v>
      </c>
      <c r="AC3435" s="15">
        <f t="shared" si="1103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9"/>
        <v>166.95000000000002</v>
      </c>
      <c r="Y3436" s="14">
        <f t="shared" si="1100"/>
        <v>0</v>
      </c>
      <c r="Z3436" s="14">
        <f t="shared" si="1101"/>
        <v>0</v>
      </c>
      <c r="AA3436" s="14">
        <f t="shared" si="1102"/>
        <v>404.49600000000004</v>
      </c>
      <c r="AB3436" s="14">
        <f t="shared" si="1104"/>
        <v>0</v>
      </c>
      <c r="AC3436" s="15">
        <f t="shared" si="1103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9"/>
        <v>166.95000000000002</v>
      </c>
      <c r="Y3437" s="14">
        <f t="shared" si="1100"/>
        <v>0</v>
      </c>
      <c r="Z3437" s="14">
        <f t="shared" si="1101"/>
        <v>0</v>
      </c>
      <c r="AA3437" s="14">
        <f t="shared" si="1102"/>
        <v>0</v>
      </c>
      <c r="AB3437" s="14">
        <f t="shared" si="1104"/>
        <v>404.49600000000004</v>
      </c>
      <c r="AC3437" s="15">
        <f t="shared" si="1103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100"/>
        <v>0</v>
      </c>
      <c r="Z3438" s="14">
        <f t="shared" si="1101"/>
        <v>0</v>
      </c>
      <c r="AA3438" s="14">
        <f t="shared" si="1102"/>
        <v>0</v>
      </c>
      <c r="AB3438" s="14">
        <f t="shared" si="1104"/>
        <v>0</v>
      </c>
      <c r="AC3438" s="15">
        <f t="shared" si="1103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5">N3439+S3439</f>
        <v>601.02</v>
      </c>
      <c r="Y3439" s="14">
        <f t="shared" si="1100"/>
        <v>0</v>
      </c>
      <c r="Z3439" s="14">
        <f t="shared" si="1101"/>
        <v>0</v>
      </c>
      <c r="AA3439" s="14">
        <f t="shared" si="1102"/>
        <v>0</v>
      </c>
      <c r="AB3439" s="14">
        <f t="shared" si="1104"/>
        <v>0</v>
      </c>
      <c r="AC3439" s="15">
        <f t="shared" si="1103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5"/>
        <v>601.02</v>
      </c>
      <c r="Y3440" s="14">
        <f t="shared" si="1100"/>
        <v>0</v>
      </c>
      <c r="Z3440" s="14">
        <f t="shared" si="1101"/>
        <v>0</v>
      </c>
      <c r="AA3440" s="14">
        <f t="shared" si="1102"/>
        <v>0</v>
      </c>
      <c r="AB3440" s="14">
        <f t="shared" si="1104"/>
        <v>0</v>
      </c>
      <c r="AC3440" s="15">
        <f t="shared" si="1103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5"/>
        <v>572.40000000000009</v>
      </c>
      <c r="Y3441" s="14">
        <f t="shared" si="1100"/>
        <v>0</v>
      </c>
      <c r="Z3441" s="14">
        <f t="shared" si="1101"/>
        <v>0</v>
      </c>
      <c r="AA3441" s="14">
        <f t="shared" si="1102"/>
        <v>0</v>
      </c>
      <c r="AB3441" s="14">
        <f t="shared" si="1104"/>
        <v>0</v>
      </c>
      <c r="AC3441" s="15">
        <f t="shared" si="1103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5"/>
        <v>620.1</v>
      </c>
      <c r="Y3442" s="14">
        <f t="shared" si="1100"/>
        <v>0</v>
      </c>
      <c r="Z3442" s="14">
        <f t="shared" si="1101"/>
        <v>0</v>
      </c>
      <c r="AA3442" s="14">
        <f t="shared" si="1102"/>
        <v>0</v>
      </c>
      <c r="AB3442" s="14">
        <f t="shared" si="1104"/>
        <v>0</v>
      </c>
      <c r="AC3442" s="15">
        <f t="shared" si="1103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6">N3443+S3443</f>
        <v>523.24999999999989</v>
      </c>
      <c r="Y3443" s="52">
        <f t="shared" ref="Y3443:Y3457" si="1107">O3443+T3443</f>
        <v>0</v>
      </c>
      <c r="Z3443" s="52">
        <f t="shared" ref="Z3443:Z3457" si="1108">P3443+U3443</f>
        <v>0</v>
      </c>
      <c r="AA3443" s="52">
        <f t="shared" ref="AA3443:AA3457" si="1109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6"/>
        <v>593.6</v>
      </c>
      <c r="Y3444" s="14">
        <f t="shared" si="1107"/>
        <v>0</v>
      </c>
      <c r="Z3444" s="14">
        <f t="shared" si="1108"/>
        <v>0</v>
      </c>
      <c r="AA3444" s="14">
        <f t="shared" si="1109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6"/>
        <v>523.24999999999989</v>
      </c>
      <c r="Y3445" s="14">
        <f t="shared" si="1107"/>
        <v>0</v>
      </c>
      <c r="Z3445" s="14">
        <f t="shared" si="1108"/>
        <v>0</v>
      </c>
      <c r="AA3445" s="14">
        <f t="shared" si="1109"/>
        <v>0</v>
      </c>
      <c r="AB3445" s="14">
        <f>R3445+W3445</f>
        <v>0</v>
      </c>
      <c r="AC3445" s="15">
        <f t="shared" ref="AC3445:AC3457" si="1110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6"/>
        <v>523.24999999999989</v>
      </c>
      <c r="Y3446" s="14">
        <f t="shared" si="1107"/>
        <v>0</v>
      </c>
      <c r="Z3446" s="14">
        <f t="shared" si="1108"/>
        <v>0</v>
      </c>
      <c r="AA3446" s="14">
        <f t="shared" si="1109"/>
        <v>0</v>
      </c>
      <c r="AB3446" s="14">
        <f t="shared" ref="AB3446:AB3457" si="1111">R3446+W3446</f>
        <v>0</v>
      </c>
      <c r="AC3446" s="15">
        <f t="shared" si="1110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6"/>
        <v>523.24999999999989</v>
      </c>
      <c r="Y3447" s="14">
        <f t="shared" si="1107"/>
        <v>0</v>
      </c>
      <c r="Z3447" s="14">
        <f t="shared" si="1108"/>
        <v>0</v>
      </c>
      <c r="AA3447" s="14">
        <f t="shared" si="1109"/>
        <v>0</v>
      </c>
      <c r="AB3447" s="14">
        <f t="shared" si="1111"/>
        <v>0</v>
      </c>
      <c r="AC3447" s="15">
        <f t="shared" si="1110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6"/>
        <v>523.24999999999989</v>
      </c>
      <c r="Y3448" s="14">
        <f t="shared" si="1107"/>
        <v>0</v>
      </c>
      <c r="Z3448" s="14">
        <f t="shared" si="1108"/>
        <v>0</v>
      </c>
      <c r="AA3448" s="14">
        <f t="shared" si="1109"/>
        <v>0</v>
      </c>
      <c r="AB3448" s="14">
        <f t="shared" si="1111"/>
        <v>0</v>
      </c>
      <c r="AC3448" s="15">
        <f t="shared" si="1110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6"/>
        <v>162.18</v>
      </c>
      <c r="Y3449" s="14">
        <f t="shared" si="1107"/>
        <v>419.22999999999996</v>
      </c>
      <c r="Z3449" s="14">
        <f t="shared" si="1108"/>
        <v>0</v>
      </c>
      <c r="AA3449" s="14">
        <f t="shared" si="1109"/>
        <v>0</v>
      </c>
      <c r="AB3449" s="14">
        <f t="shared" si="1111"/>
        <v>0</v>
      </c>
      <c r="AC3449" s="15">
        <f t="shared" si="1110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6"/>
        <v>162.18</v>
      </c>
      <c r="Y3450" s="14">
        <f t="shared" si="1107"/>
        <v>0</v>
      </c>
      <c r="Z3450" s="14">
        <f t="shared" si="1108"/>
        <v>419.22999999999996</v>
      </c>
      <c r="AA3450" s="14">
        <f t="shared" si="1109"/>
        <v>0</v>
      </c>
      <c r="AB3450" s="14">
        <f t="shared" si="1111"/>
        <v>0</v>
      </c>
      <c r="AC3450" s="15">
        <f t="shared" si="1110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6"/>
        <v>162.18</v>
      </c>
      <c r="Y3451" s="14">
        <f t="shared" si="1107"/>
        <v>0</v>
      </c>
      <c r="Z3451" s="14">
        <f t="shared" si="1108"/>
        <v>0</v>
      </c>
      <c r="AA3451" s="14">
        <f t="shared" si="1109"/>
        <v>419.22999999999996</v>
      </c>
      <c r="AB3451" s="14">
        <f t="shared" si="1111"/>
        <v>0</v>
      </c>
      <c r="AC3451" s="15">
        <f t="shared" si="1110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6"/>
        <v>162.18</v>
      </c>
      <c r="Y3452" s="14">
        <f t="shared" si="1107"/>
        <v>0</v>
      </c>
      <c r="Z3452" s="14">
        <f t="shared" si="1108"/>
        <v>0</v>
      </c>
      <c r="AA3452" s="14">
        <f t="shared" si="1109"/>
        <v>0</v>
      </c>
      <c r="AB3452" s="14">
        <f t="shared" si="1111"/>
        <v>419.22999999999996</v>
      </c>
      <c r="AC3452" s="15">
        <f t="shared" si="1110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7"/>
        <v>0</v>
      </c>
      <c r="Z3453" s="14">
        <f t="shared" si="1108"/>
        <v>0</v>
      </c>
      <c r="AA3453" s="14">
        <f t="shared" si="1109"/>
        <v>0</v>
      </c>
      <c r="AB3453" s="14">
        <f t="shared" si="1111"/>
        <v>0</v>
      </c>
      <c r="AC3453" s="15">
        <f t="shared" si="1110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6"/>
        <v>593.6</v>
      </c>
      <c r="Y3454" s="14">
        <f t="shared" si="1107"/>
        <v>0</v>
      </c>
      <c r="Z3454" s="14">
        <f t="shared" si="1108"/>
        <v>0</v>
      </c>
      <c r="AA3454" s="14">
        <f t="shared" si="1109"/>
        <v>0</v>
      </c>
      <c r="AB3454" s="14">
        <f t="shared" si="1111"/>
        <v>0</v>
      </c>
      <c r="AC3454" s="15">
        <f t="shared" si="1110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6"/>
        <v>593.6</v>
      </c>
      <c r="Y3455" s="14">
        <f t="shared" si="1107"/>
        <v>0</v>
      </c>
      <c r="Z3455" s="14">
        <f t="shared" si="1108"/>
        <v>0</v>
      </c>
      <c r="AA3455" s="14">
        <f t="shared" si="1109"/>
        <v>0</v>
      </c>
      <c r="AB3455" s="14">
        <f t="shared" si="1111"/>
        <v>0</v>
      </c>
      <c r="AC3455" s="15">
        <f t="shared" si="1110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6"/>
        <v>547.22500000000002</v>
      </c>
      <c r="Y3456" s="14">
        <f t="shared" si="1107"/>
        <v>0</v>
      </c>
      <c r="Z3456" s="14">
        <f t="shared" si="1108"/>
        <v>0</v>
      </c>
      <c r="AA3456" s="14">
        <f t="shared" si="1109"/>
        <v>0</v>
      </c>
      <c r="AB3456" s="14">
        <f t="shared" si="1111"/>
        <v>0</v>
      </c>
      <c r="AC3456" s="15">
        <f t="shared" si="1110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6"/>
        <v>621.42499999999995</v>
      </c>
      <c r="Y3457" s="14">
        <f t="shared" si="1107"/>
        <v>0</v>
      </c>
      <c r="Z3457" s="14">
        <f t="shared" si="1108"/>
        <v>0</v>
      </c>
      <c r="AA3457" s="14">
        <f t="shared" si="1109"/>
        <v>0</v>
      </c>
      <c r="AB3457" s="14">
        <f t="shared" si="1111"/>
        <v>0</v>
      </c>
      <c r="AC3457" s="15">
        <f t="shared" si="1110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2">N3458+S3458</f>
        <v>524.39999999999986</v>
      </c>
      <c r="Y3458" s="52">
        <f t="shared" ref="Y3458:Y3472" si="1113">O3458+T3458</f>
        <v>0</v>
      </c>
      <c r="Z3458" s="52">
        <f t="shared" ref="Z3458:Z3472" si="1114">P3458+U3458</f>
        <v>0</v>
      </c>
      <c r="AA3458" s="52">
        <f t="shared" ref="AA3458:AA3472" si="1115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2"/>
        <v>584.06000000000006</v>
      </c>
      <c r="Y3459" s="14">
        <f t="shared" si="1113"/>
        <v>0</v>
      </c>
      <c r="Z3459" s="14">
        <f t="shared" si="1114"/>
        <v>0</v>
      </c>
      <c r="AA3459" s="14">
        <f t="shared" si="1115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2"/>
        <v>524.39999999999986</v>
      </c>
      <c r="Y3460" s="14">
        <f t="shared" si="1113"/>
        <v>0</v>
      </c>
      <c r="Z3460" s="14">
        <f t="shared" si="1114"/>
        <v>0</v>
      </c>
      <c r="AA3460" s="14">
        <f t="shared" si="1115"/>
        <v>0</v>
      </c>
      <c r="AB3460" s="14">
        <f>R3460+W3460</f>
        <v>0</v>
      </c>
      <c r="AC3460" s="15">
        <f t="shared" ref="AC3460:AC3472" si="1116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2"/>
        <v>524.39999999999986</v>
      </c>
      <c r="Y3461" s="14">
        <f t="shared" si="1113"/>
        <v>0</v>
      </c>
      <c r="Z3461" s="14">
        <f t="shared" si="1114"/>
        <v>0</v>
      </c>
      <c r="AA3461" s="14">
        <f t="shared" si="1115"/>
        <v>0</v>
      </c>
      <c r="AB3461" s="14">
        <f t="shared" ref="AB3461:AB3472" si="1117">R3461+W3461</f>
        <v>0</v>
      </c>
      <c r="AC3461" s="15">
        <f t="shared" si="1116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2"/>
        <v>524.39999999999986</v>
      </c>
      <c r="Y3462" s="14">
        <f t="shared" si="1113"/>
        <v>0</v>
      </c>
      <c r="Z3462" s="14">
        <f t="shared" si="1114"/>
        <v>0</v>
      </c>
      <c r="AA3462" s="14">
        <f t="shared" si="1115"/>
        <v>0</v>
      </c>
      <c r="AB3462" s="14">
        <f t="shared" si="1117"/>
        <v>0</v>
      </c>
      <c r="AC3462" s="15">
        <f t="shared" si="1116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2"/>
        <v>524.39999999999986</v>
      </c>
      <c r="Y3463" s="14">
        <f t="shared" si="1113"/>
        <v>0</v>
      </c>
      <c r="Z3463" s="14">
        <f t="shared" si="1114"/>
        <v>0</v>
      </c>
      <c r="AA3463" s="14">
        <f t="shared" si="1115"/>
        <v>0</v>
      </c>
      <c r="AB3463" s="14">
        <f t="shared" si="1117"/>
        <v>0</v>
      </c>
      <c r="AC3463" s="15">
        <f t="shared" si="1116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2"/>
        <v>171.19</v>
      </c>
      <c r="Y3464" s="14">
        <f t="shared" si="1113"/>
        <v>410.05040000000002</v>
      </c>
      <c r="Z3464" s="14">
        <f t="shared" si="1114"/>
        <v>0</v>
      </c>
      <c r="AA3464" s="14">
        <f t="shared" si="1115"/>
        <v>0</v>
      </c>
      <c r="AB3464" s="14">
        <f t="shared" si="1117"/>
        <v>0</v>
      </c>
      <c r="AC3464" s="15">
        <f t="shared" si="1116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2"/>
        <v>171.19</v>
      </c>
      <c r="Y3465" s="14">
        <f t="shared" si="1113"/>
        <v>0</v>
      </c>
      <c r="Z3465" s="14">
        <f t="shared" si="1114"/>
        <v>410.05040000000002</v>
      </c>
      <c r="AA3465" s="14">
        <f t="shared" si="1115"/>
        <v>0</v>
      </c>
      <c r="AB3465" s="14">
        <f t="shared" si="1117"/>
        <v>0</v>
      </c>
      <c r="AC3465" s="15">
        <f t="shared" si="1116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2"/>
        <v>171.19</v>
      </c>
      <c r="Y3466" s="14">
        <f t="shared" si="1113"/>
        <v>0</v>
      </c>
      <c r="Z3466" s="14">
        <f t="shared" si="1114"/>
        <v>0</v>
      </c>
      <c r="AA3466" s="14">
        <f t="shared" si="1115"/>
        <v>410.05040000000002</v>
      </c>
      <c r="AB3466" s="14">
        <f t="shared" si="1117"/>
        <v>0</v>
      </c>
      <c r="AC3466" s="15">
        <f t="shared" si="1116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2"/>
        <v>171.19</v>
      </c>
      <c r="Y3467" s="14">
        <f t="shared" si="1113"/>
        <v>0</v>
      </c>
      <c r="Z3467" s="14">
        <f t="shared" si="1114"/>
        <v>0</v>
      </c>
      <c r="AA3467" s="14">
        <f t="shared" si="1115"/>
        <v>0</v>
      </c>
      <c r="AB3467" s="14">
        <f t="shared" si="1117"/>
        <v>410.05040000000002</v>
      </c>
      <c r="AC3467" s="15">
        <f t="shared" si="1116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3"/>
        <v>0</v>
      </c>
      <c r="Z3468" s="14">
        <f t="shared" si="1114"/>
        <v>0</v>
      </c>
      <c r="AA3468" s="14">
        <f t="shared" si="1115"/>
        <v>0</v>
      </c>
      <c r="AB3468" s="14">
        <f t="shared" si="1117"/>
        <v>0</v>
      </c>
      <c r="AC3468" s="15">
        <f t="shared" si="1116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2"/>
        <v>608.22800000000007</v>
      </c>
      <c r="Y3469" s="14">
        <f t="shared" si="1113"/>
        <v>0</v>
      </c>
      <c r="Z3469" s="14">
        <f t="shared" si="1114"/>
        <v>0</v>
      </c>
      <c r="AA3469" s="14">
        <f t="shared" si="1115"/>
        <v>0</v>
      </c>
      <c r="AB3469" s="14">
        <f t="shared" si="1117"/>
        <v>0</v>
      </c>
      <c r="AC3469" s="15">
        <f t="shared" si="1116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2"/>
        <v>608.22800000000007</v>
      </c>
      <c r="Y3470" s="14">
        <f t="shared" si="1113"/>
        <v>0</v>
      </c>
      <c r="Z3470" s="14">
        <f t="shared" si="1114"/>
        <v>0</v>
      </c>
      <c r="AA3470" s="14">
        <f t="shared" si="1115"/>
        <v>0</v>
      </c>
      <c r="AB3470" s="14">
        <f t="shared" si="1117"/>
        <v>0</v>
      </c>
      <c r="AC3470" s="15">
        <f t="shared" si="1116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2"/>
        <v>543.78000000000009</v>
      </c>
      <c r="Y3471" s="14">
        <f t="shared" si="1113"/>
        <v>0</v>
      </c>
      <c r="Z3471" s="14">
        <f t="shared" si="1114"/>
        <v>0</v>
      </c>
      <c r="AA3471" s="14">
        <f t="shared" si="1115"/>
        <v>0</v>
      </c>
      <c r="AB3471" s="14">
        <f t="shared" si="1117"/>
        <v>0</v>
      </c>
      <c r="AC3471" s="15">
        <f t="shared" si="1116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2"/>
        <v>629.375</v>
      </c>
      <c r="Y3472" s="14">
        <f t="shared" si="1113"/>
        <v>0</v>
      </c>
      <c r="Z3472" s="14">
        <f t="shared" si="1114"/>
        <v>0</v>
      </c>
      <c r="AA3472" s="14">
        <f t="shared" si="1115"/>
        <v>0</v>
      </c>
      <c r="AB3472" s="14">
        <f t="shared" si="1117"/>
        <v>0</v>
      </c>
      <c r="AC3472" s="15">
        <f t="shared" si="1116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8">N3473+S3473</f>
        <v>404.8</v>
      </c>
      <c r="Y3473" s="52">
        <f t="shared" ref="Y3473:Y3487" si="1119">O3473+T3473</f>
        <v>0</v>
      </c>
      <c r="Z3473" s="52">
        <f t="shared" ref="Z3473:Z3487" si="1120">P3473+U3473</f>
        <v>0</v>
      </c>
      <c r="AA3473" s="52">
        <f t="shared" ref="AA3473:AA3487" si="1121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8"/>
        <v>474.88000000000005</v>
      </c>
      <c r="Y3474" s="14">
        <f t="shared" si="1119"/>
        <v>0</v>
      </c>
      <c r="Z3474" s="14">
        <f t="shared" si="1120"/>
        <v>0</v>
      </c>
      <c r="AA3474" s="14">
        <f t="shared" si="1121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8"/>
        <v>404.8</v>
      </c>
      <c r="Y3475" s="14">
        <f t="shared" si="1119"/>
        <v>0</v>
      </c>
      <c r="Z3475" s="14">
        <f t="shared" si="1120"/>
        <v>0</v>
      </c>
      <c r="AA3475" s="14">
        <f t="shared" si="1121"/>
        <v>0</v>
      </c>
      <c r="AB3475" s="14">
        <f>R3475+W3475</f>
        <v>110.4</v>
      </c>
      <c r="AC3475" s="15">
        <f t="shared" ref="AC3475:AC3487" si="1122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20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8"/>
        <v>404.8</v>
      </c>
      <c r="Y3476" s="14">
        <f t="shared" si="1119"/>
        <v>0</v>
      </c>
      <c r="Z3476" s="14">
        <f t="shared" si="1120"/>
        <v>0</v>
      </c>
      <c r="AA3476" s="14">
        <f t="shared" si="1121"/>
        <v>0</v>
      </c>
      <c r="AB3476" s="14">
        <f t="shared" ref="AB3476:AB3487" si="1123">R3476+W3476</f>
        <v>110.4</v>
      </c>
      <c r="AC3476" s="15">
        <f t="shared" si="1122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20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8"/>
        <v>404.8</v>
      </c>
      <c r="Y3477" s="14">
        <f t="shared" si="1119"/>
        <v>0</v>
      </c>
      <c r="Z3477" s="14">
        <f t="shared" si="1120"/>
        <v>0</v>
      </c>
      <c r="AA3477" s="14">
        <f t="shared" si="1121"/>
        <v>0</v>
      </c>
      <c r="AB3477" s="14">
        <f t="shared" si="1123"/>
        <v>110.4</v>
      </c>
      <c r="AC3477" s="15">
        <f t="shared" si="1122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8"/>
        <v>404.8</v>
      </c>
      <c r="Y3478" s="14">
        <f t="shared" si="1119"/>
        <v>0</v>
      </c>
      <c r="Z3478" s="14">
        <f t="shared" si="1120"/>
        <v>0</v>
      </c>
      <c r="AA3478" s="14">
        <f t="shared" si="1121"/>
        <v>0</v>
      </c>
      <c r="AB3478" s="14">
        <f t="shared" si="1123"/>
        <v>110.4</v>
      </c>
      <c r="AC3478" s="15">
        <f t="shared" si="1122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8"/>
        <v>135.68</v>
      </c>
      <c r="Y3479" s="14">
        <f t="shared" si="1119"/>
        <v>407.04000000000008</v>
      </c>
      <c r="Z3479" s="14">
        <f t="shared" si="1120"/>
        <v>0</v>
      </c>
      <c r="AA3479" s="14">
        <f t="shared" si="1121"/>
        <v>0</v>
      </c>
      <c r="AB3479" s="14">
        <f t="shared" si="1123"/>
        <v>0</v>
      </c>
      <c r="AC3479" s="15">
        <f t="shared" si="1122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8"/>
        <v>135.68</v>
      </c>
      <c r="Y3480" s="14">
        <f t="shared" si="1119"/>
        <v>0</v>
      </c>
      <c r="Z3480" s="14">
        <f t="shared" si="1120"/>
        <v>407.04000000000008</v>
      </c>
      <c r="AA3480" s="14">
        <f t="shared" si="1121"/>
        <v>0</v>
      </c>
      <c r="AB3480" s="14">
        <f t="shared" si="1123"/>
        <v>0</v>
      </c>
      <c r="AC3480" s="15">
        <f t="shared" si="1122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8"/>
        <v>135.68</v>
      </c>
      <c r="Y3481" s="14">
        <f t="shared" si="1119"/>
        <v>0</v>
      </c>
      <c r="Z3481" s="14">
        <f t="shared" si="1120"/>
        <v>0</v>
      </c>
      <c r="AA3481" s="14">
        <f t="shared" si="1121"/>
        <v>407.04000000000008</v>
      </c>
      <c r="AB3481" s="14">
        <f t="shared" si="1123"/>
        <v>0</v>
      </c>
      <c r="AC3481" s="15">
        <f t="shared" si="1122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8"/>
        <v>135.68</v>
      </c>
      <c r="Y3482" s="14">
        <f t="shared" si="1119"/>
        <v>0</v>
      </c>
      <c r="Z3482" s="14">
        <f t="shared" si="1120"/>
        <v>0</v>
      </c>
      <c r="AA3482" s="14">
        <f t="shared" si="1121"/>
        <v>0</v>
      </c>
      <c r="AB3482" s="14">
        <f t="shared" si="1123"/>
        <v>430.78400000000005</v>
      </c>
      <c r="AC3482" s="15">
        <f t="shared" si="1122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9"/>
        <v>0</v>
      </c>
      <c r="Z3483" s="14">
        <f t="shared" si="1120"/>
        <v>0</v>
      </c>
      <c r="AA3483" s="14">
        <f t="shared" si="1121"/>
        <v>0</v>
      </c>
      <c r="AB3483" s="14">
        <f t="shared" si="1123"/>
        <v>146.28</v>
      </c>
      <c r="AC3483" s="15">
        <f t="shared" si="1122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8"/>
        <v>610.56000000000006</v>
      </c>
      <c r="Y3484" s="14">
        <f t="shared" si="1119"/>
        <v>0</v>
      </c>
      <c r="Z3484" s="14">
        <f t="shared" si="1120"/>
        <v>0</v>
      </c>
      <c r="AA3484" s="14">
        <f t="shared" si="1121"/>
        <v>0</v>
      </c>
      <c r="AB3484" s="14">
        <f t="shared" si="1123"/>
        <v>0</v>
      </c>
      <c r="AC3484" s="15">
        <f t="shared" si="1122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8"/>
        <v>610.56000000000006</v>
      </c>
      <c r="Y3485" s="14">
        <f t="shared" si="1119"/>
        <v>0</v>
      </c>
      <c r="Z3485" s="14">
        <f t="shared" si="1120"/>
        <v>0</v>
      </c>
      <c r="AA3485" s="14">
        <f t="shared" si="1121"/>
        <v>0</v>
      </c>
      <c r="AB3485" s="14">
        <f t="shared" si="1123"/>
        <v>0</v>
      </c>
      <c r="AC3485" s="15">
        <f t="shared" si="1122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8"/>
        <v>483.36000000000007</v>
      </c>
      <c r="Y3486" s="14">
        <f t="shared" si="1119"/>
        <v>0</v>
      </c>
      <c r="Z3486" s="14">
        <f t="shared" si="1120"/>
        <v>0</v>
      </c>
      <c r="AA3486" s="14">
        <f t="shared" si="1121"/>
        <v>0</v>
      </c>
      <c r="AB3486" s="14">
        <f t="shared" si="1123"/>
        <v>82.68</v>
      </c>
      <c r="AC3486" s="15">
        <f t="shared" si="1122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8"/>
        <v>551.20000000000005</v>
      </c>
      <c r="Y3487" s="14">
        <f t="shared" si="1119"/>
        <v>0</v>
      </c>
      <c r="Z3487" s="14">
        <f t="shared" si="1120"/>
        <v>0</v>
      </c>
      <c r="AA3487" s="14">
        <f t="shared" si="1121"/>
        <v>0</v>
      </c>
      <c r="AB3487" s="14">
        <f t="shared" si="1123"/>
        <v>82.68</v>
      </c>
      <c r="AC3487" s="15">
        <f t="shared" si="1122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4">N3489+S3489</f>
        <v>347.76</v>
      </c>
      <c r="Y3489" s="14">
        <f t="shared" ref="Y3489:Y3552" si="1125">O3489+T3489</f>
        <v>0</v>
      </c>
      <c r="Z3489" s="14">
        <f t="shared" ref="Z3489:Z3552" si="1126">P3489+U3489</f>
        <v>0</v>
      </c>
      <c r="AA3489" s="14">
        <f t="shared" ref="AA3489:AA3552" si="1127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4"/>
        <v>391.77599999999995</v>
      </c>
      <c r="Y3490" s="14">
        <f t="shared" si="1125"/>
        <v>0</v>
      </c>
      <c r="Z3490" s="14">
        <f t="shared" si="1126"/>
        <v>0</v>
      </c>
      <c r="AA3490" s="14">
        <f t="shared" si="1127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4"/>
        <v>347.76</v>
      </c>
      <c r="Y3491" s="14">
        <f t="shared" si="1125"/>
        <v>0</v>
      </c>
      <c r="Z3491" s="14">
        <f t="shared" si="1126"/>
        <v>0</v>
      </c>
      <c r="AA3491" s="14">
        <f t="shared" si="1127"/>
        <v>0</v>
      </c>
      <c r="AB3491" s="14">
        <f>R3491+W3491</f>
        <v>0</v>
      </c>
      <c r="AC3491" s="15">
        <f t="shared" ref="AC3491:AC3503" si="1128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4"/>
        <v>347.76</v>
      </c>
      <c r="Y3492" s="14">
        <f t="shared" si="1125"/>
        <v>0</v>
      </c>
      <c r="Z3492" s="14">
        <f t="shared" si="1126"/>
        <v>0</v>
      </c>
      <c r="AA3492" s="14">
        <f t="shared" si="1127"/>
        <v>0</v>
      </c>
      <c r="AB3492" s="14">
        <f t="shared" ref="AB3492:AB3504" si="1129">R3492+W3492</f>
        <v>0</v>
      </c>
      <c r="AC3492" s="15">
        <f t="shared" si="1128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4"/>
        <v>347.76</v>
      </c>
      <c r="Y3493" s="14">
        <f t="shared" si="1125"/>
        <v>0</v>
      </c>
      <c r="Z3493" s="14">
        <f t="shared" si="1126"/>
        <v>0</v>
      </c>
      <c r="AA3493" s="14">
        <f t="shared" si="1127"/>
        <v>0</v>
      </c>
      <c r="AB3493" s="14">
        <f t="shared" si="1129"/>
        <v>0</v>
      </c>
      <c r="AC3493" s="15">
        <f t="shared" si="1128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4"/>
        <v>347.76</v>
      </c>
      <c r="Y3494" s="14">
        <f t="shared" si="1125"/>
        <v>0</v>
      </c>
      <c r="Z3494" s="14">
        <f t="shared" si="1126"/>
        <v>0</v>
      </c>
      <c r="AA3494" s="14">
        <f t="shared" si="1127"/>
        <v>0</v>
      </c>
      <c r="AB3494" s="14">
        <f t="shared" si="1129"/>
        <v>0</v>
      </c>
      <c r="AC3494" s="15">
        <f t="shared" si="1128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4"/>
        <v>109.816</v>
      </c>
      <c r="Y3495" s="14">
        <f t="shared" si="1125"/>
        <v>299.45</v>
      </c>
      <c r="Z3495" s="14">
        <f t="shared" si="1126"/>
        <v>0</v>
      </c>
      <c r="AA3495" s="14">
        <f t="shared" si="1127"/>
        <v>0</v>
      </c>
      <c r="AB3495" s="14">
        <f t="shared" si="1129"/>
        <v>0</v>
      </c>
      <c r="AC3495" s="15">
        <f t="shared" si="1128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4"/>
        <v>109.816</v>
      </c>
      <c r="Y3496" s="14">
        <f t="shared" si="1125"/>
        <v>0</v>
      </c>
      <c r="Z3496" s="14">
        <f t="shared" si="1126"/>
        <v>299.45</v>
      </c>
      <c r="AA3496" s="14">
        <f t="shared" si="1127"/>
        <v>0</v>
      </c>
      <c r="AB3496" s="14">
        <f t="shared" si="1129"/>
        <v>0</v>
      </c>
      <c r="AC3496" s="15">
        <f t="shared" si="1128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4"/>
        <v>109.816</v>
      </c>
      <c r="Y3497" s="14">
        <f t="shared" si="1125"/>
        <v>0</v>
      </c>
      <c r="Z3497" s="14">
        <f t="shared" si="1126"/>
        <v>0</v>
      </c>
      <c r="AA3497" s="14">
        <f t="shared" si="1127"/>
        <v>299.45</v>
      </c>
      <c r="AB3497" s="14">
        <f t="shared" si="1129"/>
        <v>0</v>
      </c>
      <c r="AC3497" s="15">
        <f t="shared" si="1128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4"/>
        <v>109.816</v>
      </c>
      <c r="Y3498" s="14">
        <f t="shared" si="1125"/>
        <v>0</v>
      </c>
      <c r="Z3498" s="14">
        <f t="shared" si="1126"/>
        <v>0</v>
      </c>
      <c r="AA3498" s="14">
        <f t="shared" si="1127"/>
        <v>0</v>
      </c>
      <c r="AB3498" s="14">
        <f t="shared" si="1129"/>
        <v>299.45</v>
      </c>
      <c r="AC3498" s="15">
        <f t="shared" si="1128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5"/>
        <v>0</v>
      </c>
      <c r="Z3499" s="14">
        <f t="shared" si="1126"/>
        <v>0</v>
      </c>
      <c r="AA3499" s="14">
        <f t="shared" si="1127"/>
        <v>0</v>
      </c>
      <c r="AB3499" s="14">
        <f t="shared" si="1129"/>
        <v>0</v>
      </c>
      <c r="AC3499" s="15">
        <f t="shared" si="1128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4"/>
        <v>390.58879999999999</v>
      </c>
      <c r="Y3500" s="14">
        <f t="shared" si="1125"/>
        <v>0</v>
      </c>
      <c r="Z3500" s="14">
        <f t="shared" si="1126"/>
        <v>0</v>
      </c>
      <c r="AA3500" s="14">
        <f t="shared" si="1127"/>
        <v>0</v>
      </c>
      <c r="AB3500" s="14">
        <f t="shared" si="1129"/>
        <v>0</v>
      </c>
      <c r="AC3500" s="15">
        <f t="shared" si="1128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4"/>
        <v>390.58879999999999</v>
      </c>
      <c r="Y3501" s="14">
        <f t="shared" si="1125"/>
        <v>0</v>
      </c>
      <c r="Z3501" s="14">
        <f t="shared" si="1126"/>
        <v>0</v>
      </c>
      <c r="AA3501" s="14">
        <f t="shared" si="1127"/>
        <v>0</v>
      </c>
      <c r="AB3501" s="14">
        <f t="shared" si="1129"/>
        <v>0</v>
      </c>
      <c r="AC3501" s="15">
        <f t="shared" si="1128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4"/>
        <v>406.61599999999999</v>
      </c>
      <c r="Y3502" s="14">
        <f t="shared" si="1125"/>
        <v>0</v>
      </c>
      <c r="Z3502" s="14">
        <f t="shared" si="1126"/>
        <v>0</v>
      </c>
      <c r="AA3502" s="14">
        <f t="shared" si="1127"/>
        <v>0</v>
      </c>
      <c r="AB3502" s="14">
        <f t="shared" si="1129"/>
        <v>0</v>
      </c>
      <c r="AC3502" s="15">
        <f t="shared" si="1128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4"/>
        <v>362.096</v>
      </c>
      <c r="Y3503" s="14">
        <f t="shared" si="1125"/>
        <v>0</v>
      </c>
      <c r="Z3503" s="14">
        <f t="shared" si="1126"/>
        <v>0</v>
      </c>
      <c r="AA3503" s="14">
        <f t="shared" si="1127"/>
        <v>0</v>
      </c>
      <c r="AB3503" s="14">
        <f t="shared" si="1129"/>
        <v>0</v>
      </c>
      <c r="AC3503" s="15">
        <f t="shared" si="1128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4"/>
        <v>345</v>
      </c>
      <c r="Y3504" s="52">
        <f t="shared" si="1125"/>
        <v>0</v>
      </c>
      <c r="Z3504" s="52">
        <f t="shared" si="1126"/>
        <v>0</v>
      </c>
      <c r="AA3504" s="52">
        <f t="shared" si="1127"/>
        <v>0</v>
      </c>
      <c r="AB3504" s="52">
        <f t="shared" si="1129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4"/>
        <v>387.96000000000004</v>
      </c>
      <c r="Y3505" s="14">
        <f t="shared" si="1125"/>
        <v>0</v>
      </c>
      <c r="Z3505" s="14">
        <f t="shared" si="1126"/>
        <v>0</v>
      </c>
      <c r="AA3505" s="14">
        <f t="shared" si="1127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4"/>
        <v>345</v>
      </c>
      <c r="Y3506" s="14">
        <f t="shared" si="1125"/>
        <v>0</v>
      </c>
      <c r="Z3506" s="14">
        <f t="shared" si="1126"/>
        <v>0</v>
      </c>
      <c r="AA3506" s="14">
        <f t="shared" si="1127"/>
        <v>0</v>
      </c>
      <c r="AB3506" s="14">
        <f>R3506+W3506</f>
        <v>0</v>
      </c>
      <c r="AC3506" s="15">
        <f t="shared" ref="AC3506:AC3518" si="1130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4"/>
        <v>345</v>
      </c>
      <c r="Y3507" s="14">
        <f t="shared" si="1125"/>
        <v>0</v>
      </c>
      <c r="Z3507" s="14">
        <f t="shared" si="1126"/>
        <v>0</v>
      </c>
      <c r="AA3507" s="14">
        <f t="shared" si="1127"/>
        <v>0</v>
      </c>
      <c r="AB3507" s="14">
        <f t="shared" ref="AB3507:AB3519" si="1131">R3507+W3507</f>
        <v>0</v>
      </c>
      <c r="AC3507" s="15">
        <f t="shared" si="1130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4"/>
        <v>345</v>
      </c>
      <c r="Y3508" s="14">
        <f t="shared" si="1125"/>
        <v>0</v>
      </c>
      <c r="Z3508" s="14">
        <f t="shared" si="1126"/>
        <v>0</v>
      </c>
      <c r="AA3508" s="14">
        <f t="shared" si="1127"/>
        <v>0</v>
      </c>
      <c r="AB3508" s="14">
        <f t="shared" si="1131"/>
        <v>0</v>
      </c>
      <c r="AC3508" s="15">
        <f t="shared" si="1130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4"/>
        <v>345</v>
      </c>
      <c r="Y3509" s="14">
        <f t="shared" si="1125"/>
        <v>0</v>
      </c>
      <c r="Z3509" s="14">
        <f t="shared" si="1126"/>
        <v>0</v>
      </c>
      <c r="AA3509" s="14">
        <f t="shared" si="1127"/>
        <v>0</v>
      </c>
      <c r="AB3509" s="14">
        <f t="shared" si="1131"/>
        <v>0</v>
      </c>
      <c r="AC3509" s="15">
        <f t="shared" si="1130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4"/>
        <v>106</v>
      </c>
      <c r="Y3510" s="14">
        <f t="shared" si="1125"/>
        <v>288.00200000000001</v>
      </c>
      <c r="Z3510" s="14">
        <f t="shared" si="1126"/>
        <v>0</v>
      </c>
      <c r="AA3510" s="14">
        <f t="shared" si="1127"/>
        <v>0</v>
      </c>
      <c r="AB3510" s="14">
        <f t="shared" si="1131"/>
        <v>0</v>
      </c>
      <c r="AC3510" s="15">
        <f t="shared" si="1130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4"/>
        <v>106</v>
      </c>
      <c r="Y3511" s="14">
        <f t="shared" si="1125"/>
        <v>0</v>
      </c>
      <c r="Z3511" s="14">
        <f t="shared" si="1126"/>
        <v>288.00200000000001</v>
      </c>
      <c r="AA3511" s="14">
        <f t="shared" si="1127"/>
        <v>0</v>
      </c>
      <c r="AB3511" s="14">
        <f t="shared" si="1131"/>
        <v>0</v>
      </c>
      <c r="AC3511" s="15">
        <f t="shared" si="1130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4"/>
        <v>106</v>
      </c>
      <c r="Y3512" s="14">
        <f t="shared" si="1125"/>
        <v>0</v>
      </c>
      <c r="Z3512" s="14">
        <f t="shared" si="1126"/>
        <v>0</v>
      </c>
      <c r="AA3512" s="14">
        <f t="shared" si="1127"/>
        <v>288.00200000000001</v>
      </c>
      <c r="AB3512" s="14">
        <f t="shared" si="1131"/>
        <v>0</v>
      </c>
      <c r="AC3512" s="15">
        <f t="shared" si="1130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4"/>
        <v>106</v>
      </c>
      <c r="Y3513" s="14">
        <f t="shared" si="1125"/>
        <v>0</v>
      </c>
      <c r="Z3513" s="14">
        <f t="shared" si="1126"/>
        <v>0</v>
      </c>
      <c r="AA3513" s="14">
        <f t="shared" si="1127"/>
        <v>0</v>
      </c>
      <c r="AB3513" s="14">
        <f t="shared" si="1131"/>
        <v>288.00200000000001</v>
      </c>
      <c r="AC3513" s="15">
        <f t="shared" si="1130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5"/>
        <v>0</v>
      </c>
      <c r="Z3514" s="14">
        <f t="shared" si="1126"/>
        <v>0</v>
      </c>
      <c r="AA3514" s="14">
        <f t="shared" si="1127"/>
        <v>0</v>
      </c>
      <c r="AB3514" s="14">
        <f t="shared" si="1131"/>
        <v>0</v>
      </c>
      <c r="AC3514" s="15">
        <f t="shared" si="1130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4"/>
        <v>381.6</v>
      </c>
      <c r="Y3515" s="14">
        <f t="shared" si="1125"/>
        <v>0</v>
      </c>
      <c r="Z3515" s="14">
        <f t="shared" si="1126"/>
        <v>0</v>
      </c>
      <c r="AA3515" s="14">
        <f t="shared" si="1127"/>
        <v>0</v>
      </c>
      <c r="AB3515" s="14">
        <f t="shared" si="1131"/>
        <v>0</v>
      </c>
      <c r="AC3515" s="15">
        <f t="shared" si="1130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4"/>
        <v>381.6</v>
      </c>
      <c r="Y3516" s="14">
        <f t="shared" si="1125"/>
        <v>0</v>
      </c>
      <c r="Z3516" s="14">
        <f t="shared" si="1126"/>
        <v>0</v>
      </c>
      <c r="AA3516" s="14">
        <f t="shared" si="1127"/>
        <v>0</v>
      </c>
      <c r="AB3516" s="14">
        <f t="shared" si="1131"/>
        <v>0</v>
      </c>
      <c r="AC3516" s="15">
        <f t="shared" si="1130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4"/>
        <v>397.5</v>
      </c>
      <c r="Y3517" s="14">
        <f t="shared" si="1125"/>
        <v>0</v>
      </c>
      <c r="Z3517" s="14">
        <f t="shared" si="1126"/>
        <v>0</v>
      </c>
      <c r="AA3517" s="14">
        <f t="shared" si="1127"/>
        <v>0</v>
      </c>
      <c r="AB3517" s="14">
        <f t="shared" si="1131"/>
        <v>0</v>
      </c>
      <c r="AC3517" s="15">
        <f t="shared" si="1130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4"/>
        <v>360.40000000000003</v>
      </c>
      <c r="Y3518" s="14">
        <f t="shared" si="1125"/>
        <v>0</v>
      </c>
      <c r="Z3518" s="14">
        <f t="shared" si="1126"/>
        <v>0</v>
      </c>
      <c r="AA3518" s="14">
        <f t="shared" si="1127"/>
        <v>0</v>
      </c>
      <c r="AB3518" s="14">
        <f t="shared" si="1131"/>
        <v>0</v>
      </c>
      <c r="AC3518" s="15">
        <f t="shared" si="1130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4"/>
        <v>351.90000000000003</v>
      </c>
      <c r="Y3519" s="52">
        <f t="shared" si="1125"/>
        <v>0</v>
      </c>
      <c r="Z3519" s="52">
        <f t="shared" si="1126"/>
        <v>0</v>
      </c>
      <c r="AA3519" s="52">
        <f t="shared" si="1127"/>
        <v>0</v>
      </c>
      <c r="AB3519" s="52">
        <f t="shared" si="1131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4"/>
        <v>410.85599999999999</v>
      </c>
      <c r="Y3520" s="14">
        <f t="shared" si="1125"/>
        <v>0</v>
      </c>
      <c r="Z3520" s="14">
        <f t="shared" si="1126"/>
        <v>0</v>
      </c>
      <c r="AA3520" s="14">
        <f t="shared" si="1127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4"/>
        <v>351.90000000000003</v>
      </c>
      <c r="Y3521" s="14">
        <f t="shared" si="1125"/>
        <v>0</v>
      </c>
      <c r="Z3521" s="14">
        <f t="shared" si="1126"/>
        <v>0</v>
      </c>
      <c r="AA3521" s="14">
        <f t="shared" si="1127"/>
        <v>0</v>
      </c>
      <c r="AB3521" s="14">
        <f>R3521+W3521</f>
        <v>0</v>
      </c>
      <c r="AC3521" s="15">
        <f t="shared" ref="AC3521:AC3533" si="1132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4"/>
        <v>351.90000000000003</v>
      </c>
      <c r="Y3522" s="14">
        <f t="shared" si="1125"/>
        <v>0</v>
      </c>
      <c r="Z3522" s="14">
        <f t="shared" si="1126"/>
        <v>0</v>
      </c>
      <c r="AA3522" s="14">
        <f t="shared" si="1127"/>
        <v>0</v>
      </c>
      <c r="AB3522" s="14">
        <f t="shared" ref="AB3522:AB3534" si="1133">R3522+W3522</f>
        <v>0</v>
      </c>
      <c r="AC3522" s="15">
        <f t="shared" si="1132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4"/>
        <v>351.90000000000003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33"/>
        <v>0</v>
      </c>
      <c r="AC3523" s="15">
        <f t="shared" si="1132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4"/>
        <v>351.90000000000003</v>
      </c>
      <c r="Y3524" s="14">
        <f t="shared" si="1125"/>
        <v>0</v>
      </c>
      <c r="Z3524" s="14">
        <f t="shared" si="1126"/>
        <v>0</v>
      </c>
      <c r="AA3524" s="14">
        <f t="shared" si="1127"/>
        <v>0</v>
      </c>
      <c r="AB3524" s="14">
        <f t="shared" si="1133"/>
        <v>0</v>
      </c>
      <c r="AC3524" s="15">
        <f t="shared" si="1132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4"/>
        <v>108.12</v>
      </c>
      <c r="Y3525" s="14">
        <f t="shared" si="1125"/>
        <v>301.09300000000002</v>
      </c>
      <c r="Z3525" s="14">
        <f t="shared" si="1126"/>
        <v>0</v>
      </c>
      <c r="AA3525" s="14">
        <f t="shared" si="1127"/>
        <v>0</v>
      </c>
      <c r="AB3525" s="14">
        <f t="shared" si="1133"/>
        <v>0</v>
      </c>
      <c r="AC3525" s="15">
        <f t="shared" si="1132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4"/>
        <v>108.12</v>
      </c>
      <c r="Y3526" s="14">
        <f t="shared" si="1125"/>
        <v>0</v>
      </c>
      <c r="Z3526" s="14">
        <f t="shared" si="1126"/>
        <v>301.09300000000002</v>
      </c>
      <c r="AA3526" s="14">
        <f t="shared" si="1127"/>
        <v>0</v>
      </c>
      <c r="AB3526" s="14">
        <f t="shared" si="1133"/>
        <v>0</v>
      </c>
      <c r="AC3526" s="15">
        <f t="shared" si="1132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4"/>
        <v>108.12</v>
      </c>
      <c r="Y3527" s="14">
        <f t="shared" si="1125"/>
        <v>0</v>
      </c>
      <c r="Z3527" s="14">
        <f t="shared" si="1126"/>
        <v>0</v>
      </c>
      <c r="AA3527" s="14">
        <f t="shared" si="1127"/>
        <v>301.09300000000002</v>
      </c>
      <c r="AB3527" s="14">
        <f t="shared" si="1133"/>
        <v>0</v>
      </c>
      <c r="AC3527" s="15">
        <f t="shared" si="1132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4"/>
        <v>108.12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33"/>
        <v>301.09300000000002</v>
      </c>
      <c r="AC3528" s="15">
        <f t="shared" si="1132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5"/>
        <v>0</v>
      </c>
      <c r="Z3529" s="14">
        <f t="shared" si="1126"/>
        <v>0</v>
      </c>
      <c r="AA3529" s="14">
        <f t="shared" si="1127"/>
        <v>0</v>
      </c>
      <c r="AB3529" s="14">
        <f t="shared" si="1133"/>
        <v>0</v>
      </c>
      <c r="AC3529" s="15">
        <f t="shared" si="1132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4"/>
        <v>389.23199999999997</v>
      </c>
      <c r="Y3530" s="14">
        <f t="shared" si="1125"/>
        <v>0</v>
      </c>
      <c r="Z3530" s="14">
        <f t="shared" si="1126"/>
        <v>0</v>
      </c>
      <c r="AA3530" s="14">
        <f t="shared" si="1127"/>
        <v>0</v>
      </c>
      <c r="AB3530" s="14">
        <f t="shared" si="1133"/>
        <v>0</v>
      </c>
      <c r="AC3530" s="15">
        <f t="shared" si="1132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4"/>
        <v>389.23199999999997</v>
      </c>
      <c r="Y3531" s="14">
        <f t="shared" si="1125"/>
        <v>0</v>
      </c>
      <c r="Z3531" s="14">
        <f t="shared" si="1126"/>
        <v>0</v>
      </c>
      <c r="AA3531" s="14">
        <f t="shared" si="1127"/>
        <v>0</v>
      </c>
      <c r="AB3531" s="14">
        <f t="shared" si="1133"/>
        <v>0</v>
      </c>
      <c r="AC3531" s="15">
        <f t="shared" si="1132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4"/>
        <v>364.90499999999997</v>
      </c>
      <c r="Y3532" s="14">
        <f t="shared" si="1125"/>
        <v>0</v>
      </c>
      <c r="Z3532" s="14">
        <f t="shared" si="1126"/>
        <v>0</v>
      </c>
      <c r="AA3532" s="14">
        <f t="shared" si="1127"/>
        <v>0</v>
      </c>
      <c r="AB3532" s="14">
        <f t="shared" si="1133"/>
        <v>0</v>
      </c>
      <c r="AC3532" s="15">
        <f t="shared" si="1132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4"/>
        <v>364.90499999999997</v>
      </c>
      <c r="Y3533" s="14">
        <f t="shared" si="1125"/>
        <v>0</v>
      </c>
      <c r="Z3533" s="14">
        <f t="shared" si="1126"/>
        <v>0</v>
      </c>
      <c r="AA3533" s="14">
        <f t="shared" si="1127"/>
        <v>0</v>
      </c>
      <c r="AB3533" s="14">
        <f t="shared" si="1133"/>
        <v>0</v>
      </c>
      <c r="AC3533" s="15">
        <f t="shared" si="1132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4"/>
        <v>347.76</v>
      </c>
      <c r="Y3534" s="52">
        <f t="shared" si="1125"/>
        <v>0</v>
      </c>
      <c r="Z3534" s="52">
        <f t="shared" si="1126"/>
        <v>0</v>
      </c>
      <c r="AA3534" s="52">
        <f t="shared" si="1127"/>
        <v>0</v>
      </c>
      <c r="AB3534" s="52">
        <f t="shared" si="1133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4"/>
        <v>389.23200000000003</v>
      </c>
      <c r="Y3535" s="14">
        <f t="shared" si="1125"/>
        <v>0</v>
      </c>
      <c r="Z3535" s="14">
        <f t="shared" si="1126"/>
        <v>0</v>
      </c>
      <c r="AA3535" s="14">
        <f t="shared" si="1127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4"/>
        <v>347.76</v>
      </c>
      <c r="Y3536" s="14">
        <f t="shared" si="1125"/>
        <v>0</v>
      </c>
      <c r="Z3536" s="14">
        <f t="shared" si="1126"/>
        <v>0</v>
      </c>
      <c r="AA3536" s="14">
        <f t="shared" si="1127"/>
        <v>0</v>
      </c>
      <c r="AB3536" s="14">
        <f>R3536+W3536</f>
        <v>0</v>
      </c>
      <c r="AC3536" s="15">
        <f t="shared" ref="AC3536:AC3548" si="1134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4"/>
        <v>347.76</v>
      </c>
      <c r="Y3537" s="14">
        <f t="shared" si="1125"/>
        <v>0</v>
      </c>
      <c r="Z3537" s="14">
        <f t="shared" si="1126"/>
        <v>0</v>
      </c>
      <c r="AA3537" s="14">
        <f t="shared" si="1127"/>
        <v>0</v>
      </c>
      <c r="AB3537" s="14">
        <f t="shared" ref="AB3537:AB3549" si="1135">R3537+W3537</f>
        <v>0</v>
      </c>
      <c r="AC3537" s="15">
        <f t="shared" si="1134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4"/>
        <v>347.76</v>
      </c>
      <c r="Y3538" s="14">
        <f t="shared" si="1125"/>
        <v>0</v>
      </c>
      <c r="Z3538" s="14">
        <f t="shared" si="1126"/>
        <v>0</v>
      </c>
      <c r="AA3538" s="14">
        <f t="shared" si="1127"/>
        <v>0</v>
      </c>
      <c r="AB3538" s="14">
        <f t="shared" si="1135"/>
        <v>0</v>
      </c>
      <c r="AC3538" s="15">
        <f t="shared" si="1134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4"/>
        <v>347.76</v>
      </c>
      <c r="Y3539" s="14">
        <f t="shared" si="1125"/>
        <v>0</v>
      </c>
      <c r="Z3539" s="14">
        <f t="shared" si="1126"/>
        <v>0</v>
      </c>
      <c r="AA3539" s="14">
        <f t="shared" si="1127"/>
        <v>0</v>
      </c>
      <c r="AB3539" s="14">
        <f t="shared" si="1135"/>
        <v>0</v>
      </c>
      <c r="AC3539" s="15">
        <f t="shared" si="1134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4"/>
        <v>108.756</v>
      </c>
      <c r="Y3540" s="14">
        <f t="shared" si="1125"/>
        <v>296.37600000000003</v>
      </c>
      <c r="Z3540" s="14">
        <f t="shared" si="1126"/>
        <v>0</v>
      </c>
      <c r="AA3540" s="14">
        <f t="shared" si="1127"/>
        <v>0</v>
      </c>
      <c r="AB3540" s="14">
        <f t="shared" si="1135"/>
        <v>0</v>
      </c>
      <c r="AC3540" s="15">
        <f t="shared" si="1134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4"/>
        <v>108.756</v>
      </c>
      <c r="Y3541" s="14">
        <f t="shared" si="1125"/>
        <v>0</v>
      </c>
      <c r="Z3541" s="14">
        <f t="shared" si="1126"/>
        <v>296.37600000000003</v>
      </c>
      <c r="AA3541" s="14">
        <f t="shared" si="1127"/>
        <v>0</v>
      </c>
      <c r="AB3541" s="14">
        <f t="shared" si="1135"/>
        <v>0</v>
      </c>
      <c r="AC3541" s="15">
        <f t="shared" si="1134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4"/>
        <v>108.756</v>
      </c>
      <c r="Y3542" s="14">
        <f t="shared" si="1125"/>
        <v>0</v>
      </c>
      <c r="Z3542" s="14">
        <f t="shared" si="1126"/>
        <v>0</v>
      </c>
      <c r="AA3542" s="14">
        <f t="shared" si="1127"/>
        <v>296.37600000000003</v>
      </c>
      <c r="AB3542" s="14">
        <f t="shared" si="1135"/>
        <v>0</v>
      </c>
      <c r="AC3542" s="15">
        <f t="shared" si="1134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4"/>
        <v>108.756</v>
      </c>
      <c r="Y3543" s="14">
        <f t="shared" si="1125"/>
        <v>0</v>
      </c>
      <c r="Z3543" s="14">
        <f t="shared" si="1126"/>
        <v>0</v>
      </c>
      <c r="AA3543" s="14">
        <f t="shared" si="1127"/>
        <v>0</v>
      </c>
      <c r="AB3543" s="14">
        <f t="shared" si="1135"/>
        <v>296.37600000000003</v>
      </c>
      <c r="AC3543" s="15">
        <f t="shared" si="1134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5"/>
        <v>0</v>
      </c>
      <c r="Z3544" s="14">
        <f t="shared" si="1126"/>
        <v>0</v>
      </c>
      <c r="AA3544" s="14">
        <f t="shared" si="1127"/>
        <v>0</v>
      </c>
      <c r="AB3544" s="14">
        <f t="shared" si="1135"/>
        <v>0</v>
      </c>
      <c r="AC3544" s="15">
        <f t="shared" si="1134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4"/>
        <v>389.23200000000003</v>
      </c>
      <c r="Y3545" s="14">
        <f t="shared" si="1125"/>
        <v>0</v>
      </c>
      <c r="Z3545" s="14">
        <f t="shared" si="1126"/>
        <v>0</v>
      </c>
      <c r="AA3545" s="14">
        <f t="shared" si="1127"/>
        <v>0</v>
      </c>
      <c r="AB3545" s="14">
        <f t="shared" si="1135"/>
        <v>0</v>
      </c>
      <c r="AC3545" s="15">
        <f t="shared" si="1134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4"/>
        <v>389.23200000000003</v>
      </c>
      <c r="Y3546" s="14">
        <f t="shared" si="1125"/>
        <v>0</v>
      </c>
      <c r="Z3546" s="14">
        <f t="shared" si="1126"/>
        <v>0</v>
      </c>
      <c r="AA3546" s="14">
        <f t="shared" si="1127"/>
        <v>0</v>
      </c>
      <c r="AB3546" s="14">
        <f t="shared" si="1135"/>
        <v>0</v>
      </c>
      <c r="AC3546" s="15">
        <f t="shared" si="1134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4"/>
        <v>403.54200000000003</v>
      </c>
      <c r="Y3547" s="14">
        <f t="shared" si="1125"/>
        <v>0</v>
      </c>
      <c r="Z3547" s="14">
        <f t="shared" si="1126"/>
        <v>0</v>
      </c>
      <c r="AA3547" s="14">
        <f t="shared" si="1127"/>
        <v>0</v>
      </c>
      <c r="AB3547" s="14">
        <f t="shared" si="1135"/>
        <v>0</v>
      </c>
      <c r="AC3547" s="15">
        <f t="shared" si="1134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4"/>
        <v>366.33600000000001</v>
      </c>
      <c r="Y3548" s="14">
        <f t="shared" si="1125"/>
        <v>0</v>
      </c>
      <c r="Z3548" s="14">
        <f t="shared" si="1126"/>
        <v>0</v>
      </c>
      <c r="AA3548" s="14">
        <f t="shared" si="1127"/>
        <v>0</v>
      </c>
      <c r="AB3548" s="14">
        <f t="shared" si="1135"/>
        <v>0</v>
      </c>
      <c r="AC3548" s="15">
        <f t="shared" si="1134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4"/>
        <v>345</v>
      </c>
      <c r="Y3549" s="52">
        <f t="shared" si="1125"/>
        <v>0</v>
      </c>
      <c r="Z3549" s="52">
        <f t="shared" si="1126"/>
        <v>0</v>
      </c>
      <c r="AA3549" s="52">
        <f t="shared" si="1127"/>
        <v>0</v>
      </c>
      <c r="AB3549" s="52">
        <f t="shared" si="1135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4"/>
        <v>381.6</v>
      </c>
      <c r="Y3550" s="14">
        <f t="shared" si="1125"/>
        <v>0</v>
      </c>
      <c r="Z3550" s="14">
        <f t="shared" si="1126"/>
        <v>0</v>
      </c>
      <c r="AA3550" s="14">
        <f t="shared" si="1127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4"/>
        <v>345</v>
      </c>
      <c r="Y3551" s="14">
        <f t="shared" si="1125"/>
        <v>0</v>
      </c>
      <c r="Z3551" s="14">
        <f t="shared" si="1126"/>
        <v>0</v>
      </c>
      <c r="AA3551" s="14">
        <f t="shared" si="1127"/>
        <v>0</v>
      </c>
      <c r="AB3551" s="14">
        <f>R3551+W3551</f>
        <v>0</v>
      </c>
      <c r="AC3551" s="15">
        <f t="shared" ref="AC3551:AC3563" si="1136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4"/>
        <v>345</v>
      </c>
      <c r="Y3552" s="14">
        <f t="shared" si="1125"/>
        <v>0</v>
      </c>
      <c r="Z3552" s="14">
        <f t="shared" si="1126"/>
        <v>0</v>
      </c>
      <c r="AA3552" s="14">
        <f t="shared" si="1127"/>
        <v>0</v>
      </c>
      <c r="AB3552" s="14">
        <f t="shared" ref="AB3552:AB3564" si="1137">R3552+W3552</f>
        <v>0</v>
      </c>
      <c r="AC3552" s="15">
        <f t="shared" si="1136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8">N3553+S3553</f>
        <v>345</v>
      </c>
      <c r="Y3553" s="14">
        <f t="shared" ref="Y3553:Y3567" si="1139">O3553+T3553</f>
        <v>0</v>
      </c>
      <c r="Z3553" s="14">
        <f t="shared" ref="Z3553:Z3567" si="1140">P3553+U3553</f>
        <v>0</v>
      </c>
      <c r="AA3553" s="14">
        <f t="shared" ref="AA3553:AA3567" si="1141">Q3553+V3553</f>
        <v>0</v>
      </c>
      <c r="AB3553" s="14">
        <f t="shared" si="1137"/>
        <v>0</v>
      </c>
      <c r="AC3553" s="15">
        <f t="shared" si="1136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8"/>
        <v>345</v>
      </c>
      <c r="Y3554" s="14">
        <f t="shared" si="1139"/>
        <v>0</v>
      </c>
      <c r="Z3554" s="14">
        <f t="shared" si="1140"/>
        <v>0</v>
      </c>
      <c r="AA3554" s="14">
        <f t="shared" si="1141"/>
        <v>0</v>
      </c>
      <c r="AB3554" s="14">
        <f t="shared" si="1137"/>
        <v>0</v>
      </c>
      <c r="AC3554" s="15">
        <f t="shared" si="1136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8"/>
        <v>106</v>
      </c>
      <c r="Y3555" s="14">
        <f t="shared" si="1139"/>
        <v>288.00200000000001</v>
      </c>
      <c r="Z3555" s="14">
        <f t="shared" si="1140"/>
        <v>0</v>
      </c>
      <c r="AA3555" s="14">
        <f t="shared" si="1141"/>
        <v>0</v>
      </c>
      <c r="AB3555" s="14">
        <f t="shared" si="1137"/>
        <v>0</v>
      </c>
      <c r="AC3555" s="15">
        <f t="shared" si="1136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8"/>
        <v>106</v>
      </c>
      <c r="Y3556" s="14">
        <f t="shared" si="1139"/>
        <v>0</v>
      </c>
      <c r="Z3556" s="14">
        <f t="shared" si="1140"/>
        <v>288.00200000000001</v>
      </c>
      <c r="AA3556" s="14">
        <f t="shared" si="1141"/>
        <v>0</v>
      </c>
      <c r="AB3556" s="14">
        <f t="shared" si="1137"/>
        <v>0</v>
      </c>
      <c r="AC3556" s="15">
        <f t="shared" si="1136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8"/>
        <v>106</v>
      </c>
      <c r="Y3557" s="14">
        <f t="shared" si="1139"/>
        <v>0</v>
      </c>
      <c r="Z3557" s="14">
        <f t="shared" si="1140"/>
        <v>0</v>
      </c>
      <c r="AA3557" s="14">
        <f t="shared" si="1141"/>
        <v>288.00200000000001</v>
      </c>
      <c r="AB3557" s="14">
        <f t="shared" si="1137"/>
        <v>0</v>
      </c>
      <c r="AC3557" s="15">
        <f t="shared" si="1136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8"/>
        <v>106</v>
      </c>
      <c r="Y3558" s="14">
        <f t="shared" si="1139"/>
        <v>0</v>
      </c>
      <c r="Z3558" s="14">
        <f t="shared" si="1140"/>
        <v>0</v>
      </c>
      <c r="AA3558" s="14">
        <f t="shared" si="1141"/>
        <v>0</v>
      </c>
      <c r="AB3558" s="14">
        <f t="shared" si="1137"/>
        <v>288.00200000000001</v>
      </c>
      <c r="AC3558" s="15">
        <f t="shared" si="1136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9"/>
        <v>0</v>
      </c>
      <c r="Z3559" s="14">
        <f t="shared" si="1140"/>
        <v>0</v>
      </c>
      <c r="AA3559" s="14">
        <f t="shared" si="1141"/>
        <v>0</v>
      </c>
      <c r="AB3559" s="14">
        <f t="shared" si="1137"/>
        <v>0</v>
      </c>
      <c r="AC3559" s="15">
        <f t="shared" si="1136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8"/>
        <v>381.6</v>
      </c>
      <c r="Y3560" s="14">
        <f t="shared" si="1139"/>
        <v>0</v>
      </c>
      <c r="Z3560" s="14">
        <f t="shared" si="1140"/>
        <v>0</v>
      </c>
      <c r="AA3560" s="14">
        <f t="shared" si="1141"/>
        <v>0</v>
      </c>
      <c r="AB3560" s="14">
        <f t="shared" si="1137"/>
        <v>0</v>
      </c>
      <c r="AC3560" s="15">
        <f t="shared" si="1136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8"/>
        <v>381.6</v>
      </c>
      <c r="Y3561" s="14">
        <f t="shared" si="1139"/>
        <v>0</v>
      </c>
      <c r="Z3561" s="14">
        <f t="shared" si="1140"/>
        <v>0</v>
      </c>
      <c r="AA3561" s="14">
        <f t="shared" si="1141"/>
        <v>0</v>
      </c>
      <c r="AB3561" s="14">
        <f t="shared" si="1137"/>
        <v>0</v>
      </c>
      <c r="AC3561" s="15">
        <f t="shared" si="1136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8"/>
        <v>360.40000000000003</v>
      </c>
      <c r="Y3562" s="14">
        <f t="shared" si="1139"/>
        <v>0</v>
      </c>
      <c r="Z3562" s="14">
        <f t="shared" si="1140"/>
        <v>0</v>
      </c>
      <c r="AA3562" s="14">
        <f t="shared" si="1141"/>
        <v>0</v>
      </c>
      <c r="AB3562" s="14">
        <f t="shared" si="1137"/>
        <v>0</v>
      </c>
      <c r="AC3562" s="15">
        <f t="shared" si="1136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8"/>
        <v>402.8</v>
      </c>
      <c r="Y3563" s="14">
        <f t="shared" si="1139"/>
        <v>0</v>
      </c>
      <c r="Z3563" s="14">
        <f t="shared" si="1140"/>
        <v>0</v>
      </c>
      <c r="AA3563" s="14">
        <f t="shared" si="1141"/>
        <v>0</v>
      </c>
      <c r="AB3563" s="14">
        <f t="shared" si="1137"/>
        <v>0</v>
      </c>
      <c r="AC3563" s="15">
        <f t="shared" si="1136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8"/>
        <v>351.90000000000003</v>
      </c>
      <c r="Y3564" s="52">
        <f t="shared" si="1139"/>
        <v>0</v>
      </c>
      <c r="Z3564" s="52">
        <f t="shared" si="1140"/>
        <v>0</v>
      </c>
      <c r="AA3564" s="52">
        <f t="shared" si="1141"/>
        <v>0</v>
      </c>
      <c r="AB3564" s="52">
        <f t="shared" si="1137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8"/>
        <v>410.85599999999999</v>
      </c>
      <c r="Y3565" s="14">
        <f t="shared" si="1139"/>
        <v>0</v>
      </c>
      <c r="Z3565" s="14">
        <f t="shared" si="1140"/>
        <v>0</v>
      </c>
      <c r="AA3565" s="14">
        <f t="shared" si="1141"/>
        <v>0</v>
      </c>
      <c r="AB3565" s="14">
        <f t="shared" ref="AB3565:AB3596" si="1142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8"/>
        <v>351.90000000000003</v>
      </c>
      <c r="Y3566" s="14">
        <f t="shared" si="1139"/>
        <v>0</v>
      </c>
      <c r="Z3566" s="14">
        <f t="shared" si="1140"/>
        <v>0</v>
      </c>
      <c r="AA3566" s="14">
        <f t="shared" si="1141"/>
        <v>0</v>
      </c>
      <c r="AB3566" s="14">
        <f t="shared" si="1142"/>
        <v>0</v>
      </c>
      <c r="AC3566" s="15">
        <f t="shared" ref="AC3566:AC3594" si="1143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8"/>
        <v>351.90000000000003</v>
      </c>
      <c r="Y3567" s="14">
        <f t="shared" si="1139"/>
        <v>0</v>
      </c>
      <c r="Z3567" s="14">
        <f t="shared" si="1140"/>
        <v>0</v>
      </c>
      <c r="AA3567" s="14">
        <f t="shared" si="1141"/>
        <v>0</v>
      </c>
      <c r="AB3567" s="14">
        <f t="shared" si="1142"/>
        <v>0</v>
      </c>
      <c r="AC3567" s="15">
        <f t="shared" si="1143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4">N3568+S3568</f>
        <v>351.90000000000003</v>
      </c>
      <c r="Y3568" s="14">
        <f t="shared" ref="Y3568:Y3639" si="1145">O3568+T3568</f>
        <v>0</v>
      </c>
      <c r="Z3568" s="14">
        <f t="shared" ref="Z3568:Z3639" si="1146">P3568+U3568</f>
        <v>0</v>
      </c>
      <c r="AA3568" s="14">
        <f t="shared" ref="AA3568:AA3639" si="1147">Q3568+V3568</f>
        <v>0</v>
      </c>
      <c r="AB3568" s="14">
        <f t="shared" si="1142"/>
        <v>0</v>
      </c>
      <c r="AC3568" s="15">
        <f t="shared" si="1143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4"/>
        <v>351.90000000000003</v>
      </c>
      <c r="Y3569" s="14">
        <f t="shared" si="1145"/>
        <v>0</v>
      </c>
      <c r="Z3569" s="14">
        <f t="shared" si="1146"/>
        <v>0</v>
      </c>
      <c r="AA3569" s="14">
        <f t="shared" si="1147"/>
        <v>0</v>
      </c>
      <c r="AB3569" s="14">
        <f t="shared" si="1142"/>
        <v>0</v>
      </c>
      <c r="AC3569" s="15">
        <f t="shared" si="1143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4"/>
        <v>108.12</v>
      </c>
      <c r="Y3570" s="14">
        <f t="shared" si="1145"/>
        <v>288.00200000000001</v>
      </c>
      <c r="Z3570" s="14">
        <f t="shared" si="1146"/>
        <v>0</v>
      </c>
      <c r="AA3570" s="14">
        <f t="shared" si="1147"/>
        <v>0</v>
      </c>
      <c r="AB3570" s="14">
        <f t="shared" si="1142"/>
        <v>0</v>
      </c>
      <c r="AC3570" s="15">
        <f t="shared" si="1143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4"/>
        <v>108.12</v>
      </c>
      <c r="Y3571" s="14">
        <f t="shared" si="1145"/>
        <v>0</v>
      </c>
      <c r="Z3571" s="14">
        <f t="shared" si="1146"/>
        <v>288.00200000000001</v>
      </c>
      <c r="AA3571" s="14">
        <f t="shared" si="1147"/>
        <v>0</v>
      </c>
      <c r="AB3571" s="14">
        <f t="shared" si="1142"/>
        <v>0</v>
      </c>
      <c r="AC3571" s="15">
        <f t="shared" si="1143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4"/>
        <v>108.12</v>
      </c>
      <c r="Y3572" s="14">
        <f t="shared" si="1145"/>
        <v>0</v>
      </c>
      <c r="Z3572" s="14">
        <f t="shared" si="1146"/>
        <v>0</v>
      </c>
      <c r="AA3572" s="14">
        <f t="shared" si="1147"/>
        <v>288.00200000000001</v>
      </c>
      <c r="AB3572" s="14">
        <f t="shared" si="1142"/>
        <v>0</v>
      </c>
      <c r="AC3572" s="15">
        <f t="shared" si="1143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4"/>
        <v>108.12</v>
      </c>
      <c r="Y3573" s="14">
        <f t="shared" si="1145"/>
        <v>0</v>
      </c>
      <c r="Z3573" s="14">
        <f t="shared" si="1146"/>
        <v>0</v>
      </c>
      <c r="AA3573" s="14">
        <f t="shared" si="1147"/>
        <v>0</v>
      </c>
      <c r="AB3573" s="14">
        <f t="shared" si="1142"/>
        <v>288.00200000000001</v>
      </c>
      <c r="AC3573" s="15">
        <f t="shared" si="1143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5"/>
        <v>0</v>
      </c>
      <c r="Z3574" s="14">
        <f t="shared" si="1146"/>
        <v>0</v>
      </c>
      <c r="AA3574" s="14">
        <f t="shared" si="1147"/>
        <v>0</v>
      </c>
      <c r="AB3574" s="14">
        <f t="shared" si="1142"/>
        <v>0</v>
      </c>
      <c r="AC3574" s="15">
        <f t="shared" si="1143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4"/>
        <v>389.23199999999997</v>
      </c>
      <c r="Y3575" s="14">
        <f t="shared" si="1145"/>
        <v>0</v>
      </c>
      <c r="Z3575" s="14">
        <f t="shared" si="1146"/>
        <v>0</v>
      </c>
      <c r="AA3575" s="14">
        <f t="shared" si="1147"/>
        <v>0</v>
      </c>
      <c r="AB3575" s="14">
        <f t="shared" si="1142"/>
        <v>0</v>
      </c>
      <c r="AC3575" s="15">
        <f t="shared" si="1143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4"/>
        <v>389.23199999999997</v>
      </c>
      <c r="Y3576" s="14">
        <f t="shared" si="1145"/>
        <v>0</v>
      </c>
      <c r="Z3576" s="14">
        <f t="shared" si="1146"/>
        <v>0</v>
      </c>
      <c r="AA3576" s="14">
        <f t="shared" si="1147"/>
        <v>0</v>
      </c>
      <c r="AB3576" s="14">
        <f t="shared" si="1142"/>
        <v>0</v>
      </c>
      <c r="AC3576" s="15">
        <f t="shared" si="1143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4"/>
        <v>391.935</v>
      </c>
      <c r="Y3577" s="14">
        <f t="shared" si="1145"/>
        <v>0</v>
      </c>
      <c r="Z3577" s="14">
        <f t="shared" si="1146"/>
        <v>0</v>
      </c>
      <c r="AA3577" s="14">
        <f t="shared" si="1147"/>
        <v>0</v>
      </c>
      <c r="AB3577" s="14">
        <f t="shared" si="1142"/>
        <v>0</v>
      </c>
      <c r="AC3577" s="15">
        <f t="shared" si="1143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4"/>
        <v>391.935</v>
      </c>
      <c r="Y3578" s="14">
        <f t="shared" si="1145"/>
        <v>0</v>
      </c>
      <c r="Z3578" s="14">
        <f t="shared" si="1146"/>
        <v>0</v>
      </c>
      <c r="AA3578" s="14">
        <f t="shared" si="1147"/>
        <v>0</v>
      </c>
      <c r="AB3578" s="14">
        <f t="shared" si="1142"/>
        <v>0</v>
      </c>
      <c r="AC3578" s="15">
        <f t="shared" si="1143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4"/>
        <v>289.79999999999995</v>
      </c>
      <c r="Y3579" s="52">
        <f t="shared" si="1145"/>
        <v>0</v>
      </c>
      <c r="Z3579" s="52">
        <f t="shared" si="1146"/>
        <v>57.499999999999993</v>
      </c>
      <c r="AA3579" s="52">
        <f t="shared" si="1147"/>
        <v>0</v>
      </c>
      <c r="AB3579" s="52">
        <f t="shared" si="1142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4"/>
        <v>343.44000000000005</v>
      </c>
      <c r="Y3580" s="14">
        <f t="shared" si="1145"/>
        <v>0</v>
      </c>
      <c r="Z3580" s="14">
        <f t="shared" si="1146"/>
        <v>53</v>
      </c>
      <c r="AA3580" s="14">
        <f t="shared" si="1147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4"/>
        <v>289.79999999999995</v>
      </c>
      <c r="Y3581" s="14">
        <f t="shared" si="1145"/>
        <v>0</v>
      </c>
      <c r="Z3581" s="14">
        <f t="shared" si="1146"/>
        <v>57.499999999999993</v>
      </c>
      <c r="AA3581" s="14">
        <f t="shared" si="1147"/>
        <v>0</v>
      </c>
      <c r="AB3581" s="14">
        <f>R3581+W3581</f>
        <v>0</v>
      </c>
      <c r="AC3581" s="15">
        <f t="shared" ref="AC3581:AC3593" si="1148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16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4"/>
        <v>289.79999999999995</v>
      </c>
      <c r="Y3582" s="14">
        <f t="shared" si="1145"/>
        <v>0</v>
      </c>
      <c r="Z3582" s="14">
        <f t="shared" si="1146"/>
        <v>57.499999999999993</v>
      </c>
      <c r="AA3582" s="14">
        <f t="shared" si="1147"/>
        <v>0</v>
      </c>
      <c r="AB3582" s="14">
        <f t="shared" ref="AB3582:AB3593" si="1149">R3582+W3582</f>
        <v>0</v>
      </c>
      <c r="AC3582" s="15">
        <f t="shared" si="1148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16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4"/>
        <v>289.79999999999995</v>
      </c>
      <c r="Y3583" s="14">
        <f t="shared" si="1145"/>
        <v>0</v>
      </c>
      <c r="Z3583" s="14">
        <f t="shared" si="1146"/>
        <v>57.499999999999993</v>
      </c>
      <c r="AA3583" s="14">
        <f t="shared" si="1147"/>
        <v>0</v>
      </c>
      <c r="AB3583" s="14">
        <f t="shared" si="1149"/>
        <v>0</v>
      </c>
      <c r="AC3583" s="15">
        <f t="shared" si="1148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4"/>
        <v>289.79999999999995</v>
      </c>
      <c r="Y3584" s="14">
        <f t="shared" si="1145"/>
        <v>0</v>
      </c>
      <c r="Z3584" s="14">
        <f t="shared" si="1146"/>
        <v>57.499999999999993</v>
      </c>
      <c r="AA3584" s="14">
        <f t="shared" si="1147"/>
        <v>0</v>
      </c>
      <c r="AB3584" s="14">
        <f t="shared" si="1149"/>
        <v>0</v>
      </c>
      <c r="AC3584" s="15">
        <f t="shared" si="1148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4"/>
        <v>90.63</v>
      </c>
      <c r="Y3585" s="14">
        <f t="shared" si="1145"/>
        <v>305.28000000000003</v>
      </c>
      <c r="Z3585" s="14">
        <f t="shared" si="1146"/>
        <v>0</v>
      </c>
      <c r="AA3585" s="14">
        <f t="shared" si="1147"/>
        <v>0</v>
      </c>
      <c r="AB3585" s="14">
        <f t="shared" si="1149"/>
        <v>0</v>
      </c>
      <c r="AC3585" s="15">
        <f t="shared" si="1148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4"/>
        <v>90.63</v>
      </c>
      <c r="Y3586" s="14">
        <f t="shared" si="1145"/>
        <v>0</v>
      </c>
      <c r="Z3586" s="14">
        <f t="shared" si="1146"/>
        <v>323.08800000000002</v>
      </c>
      <c r="AA3586" s="14">
        <f t="shared" si="1147"/>
        <v>0</v>
      </c>
      <c r="AB3586" s="14">
        <f t="shared" si="1149"/>
        <v>0</v>
      </c>
      <c r="AC3586" s="15">
        <f t="shared" si="1148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4"/>
        <v>90.63</v>
      </c>
      <c r="Y3587" s="14">
        <f t="shared" si="1145"/>
        <v>0</v>
      </c>
      <c r="Z3587" s="14">
        <f t="shared" si="1146"/>
        <v>0</v>
      </c>
      <c r="AA3587" s="14">
        <f t="shared" si="1147"/>
        <v>305.28000000000003</v>
      </c>
      <c r="AB3587" s="14">
        <f t="shared" si="1149"/>
        <v>0</v>
      </c>
      <c r="AC3587" s="15">
        <f t="shared" si="1148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4"/>
        <v>90.63</v>
      </c>
      <c r="Y3588" s="14">
        <f t="shared" si="1145"/>
        <v>0</v>
      </c>
      <c r="Z3588" s="14">
        <f t="shared" si="1146"/>
        <v>0</v>
      </c>
      <c r="AA3588" s="14">
        <f t="shared" si="1147"/>
        <v>0</v>
      </c>
      <c r="AB3588" s="14">
        <f t="shared" si="1149"/>
        <v>305.28000000000003</v>
      </c>
      <c r="AC3588" s="15">
        <f t="shared" si="1148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5"/>
        <v>0</v>
      </c>
      <c r="Z3589" s="14">
        <f t="shared" si="1146"/>
        <v>111.30000000000001</v>
      </c>
      <c r="AA3589" s="14">
        <f t="shared" si="1147"/>
        <v>0</v>
      </c>
      <c r="AB3589" s="14">
        <f t="shared" si="1149"/>
        <v>0</v>
      </c>
      <c r="AC3589" s="15">
        <f t="shared" si="1148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4"/>
        <v>372.06000000000006</v>
      </c>
      <c r="Y3590" s="14">
        <f t="shared" si="1145"/>
        <v>0</v>
      </c>
      <c r="Z3590" s="14">
        <f t="shared" si="1146"/>
        <v>0</v>
      </c>
      <c r="AA3590" s="14">
        <f t="shared" si="1147"/>
        <v>0</v>
      </c>
      <c r="AB3590" s="14">
        <f t="shared" si="1149"/>
        <v>0</v>
      </c>
      <c r="AC3590" s="15">
        <f t="shared" si="1148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4"/>
        <v>372.06000000000006</v>
      </c>
      <c r="Y3591" s="14">
        <f t="shared" si="1145"/>
        <v>0</v>
      </c>
      <c r="Z3591" s="14">
        <f t="shared" si="1146"/>
        <v>0</v>
      </c>
      <c r="AA3591" s="14">
        <f t="shared" si="1147"/>
        <v>0</v>
      </c>
      <c r="AB3591" s="14">
        <f t="shared" si="1149"/>
        <v>0</v>
      </c>
      <c r="AC3591" s="15">
        <f t="shared" si="1148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4"/>
        <v>350.59500000000003</v>
      </c>
      <c r="Y3592" s="14">
        <f t="shared" si="1145"/>
        <v>0</v>
      </c>
      <c r="Z3592" s="14">
        <f t="shared" si="1146"/>
        <v>53</v>
      </c>
      <c r="AA3592" s="14">
        <f t="shared" si="1147"/>
        <v>0</v>
      </c>
      <c r="AB3592" s="14">
        <f t="shared" si="1149"/>
        <v>0</v>
      </c>
      <c r="AC3592" s="15">
        <f t="shared" si="1148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4"/>
        <v>319.59000000000003</v>
      </c>
      <c r="Y3593" s="14">
        <f t="shared" si="1145"/>
        <v>0</v>
      </c>
      <c r="Z3593" s="14">
        <f t="shared" si="1146"/>
        <v>53</v>
      </c>
      <c r="AA3593" s="14">
        <f t="shared" si="1147"/>
        <v>0</v>
      </c>
      <c r="AB3593" s="14">
        <f t="shared" si="1149"/>
        <v>0</v>
      </c>
      <c r="AC3593" s="15">
        <f t="shared" si="1148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4"/>
        <v>356.03999999999996</v>
      </c>
      <c r="Y3594" s="52">
        <f t="shared" si="1145"/>
        <v>0</v>
      </c>
      <c r="Z3594" s="52">
        <f t="shared" si="1146"/>
        <v>0</v>
      </c>
      <c r="AA3594" s="52">
        <f t="shared" si="1147"/>
        <v>0</v>
      </c>
      <c r="AB3594" s="52">
        <f t="shared" si="1142"/>
        <v>0</v>
      </c>
      <c r="AC3594" s="53">
        <f t="shared" si="1143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4"/>
        <v>382.87200000000007</v>
      </c>
      <c r="Y3595" s="14">
        <f t="shared" si="1145"/>
        <v>0</v>
      </c>
      <c r="Z3595" s="14">
        <f t="shared" si="1146"/>
        <v>0</v>
      </c>
      <c r="AA3595" s="14">
        <f t="shared" si="1147"/>
        <v>0</v>
      </c>
      <c r="AB3595" s="14">
        <f t="shared" si="1142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4"/>
        <v>356.03999999999996</v>
      </c>
      <c r="Y3596" s="14">
        <f t="shared" si="1145"/>
        <v>0</v>
      </c>
      <c r="Z3596" s="14">
        <f t="shared" si="1146"/>
        <v>0</v>
      </c>
      <c r="AA3596" s="14">
        <f t="shared" si="1147"/>
        <v>0</v>
      </c>
      <c r="AB3596" s="14">
        <f t="shared" si="1142"/>
        <v>0</v>
      </c>
      <c r="AC3596" s="15">
        <f t="shared" ref="AC3596:AC3608" si="1150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4"/>
        <v>356.03999999999996</v>
      </c>
      <c r="Y3597" s="14">
        <f t="shared" si="1145"/>
        <v>0</v>
      </c>
      <c r="Z3597" s="14">
        <f t="shared" si="1146"/>
        <v>0</v>
      </c>
      <c r="AA3597" s="14">
        <f t="shared" si="1147"/>
        <v>0</v>
      </c>
      <c r="AB3597" s="14">
        <f t="shared" ref="AB3597:AB3608" si="1151">R3597+W3597</f>
        <v>0</v>
      </c>
      <c r="AC3597" s="15">
        <f t="shared" si="1150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30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4"/>
        <v>356.03999999999996</v>
      </c>
      <c r="Y3598" s="14">
        <f t="shared" si="1145"/>
        <v>0</v>
      </c>
      <c r="Z3598" s="14">
        <f t="shared" si="1146"/>
        <v>0</v>
      </c>
      <c r="AA3598" s="14">
        <f t="shared" si="1147"/>
        <v>0</v>
      </c>
      <c r="AB3598" s="14">
        <f t="shared" si="1151"/>
        <v>0</v>
      </c>
      <c r="AC3598" s="15">
        <f t="shared" si="1150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4"/>
        <v>356.03999999999996</v>
      </c>
      <c r="Y3599" s="14">
        <f t="shared" si="1145"/>
        <v>0</v>
      </c>
      <c r="Z3599" s="14">
        <f t="shared" si="1146"/>
        <v>0</v>
      </c>
      <c r="AA3599" s="14">
        <f t="shared" si="1147"/>
        <v>0</v>
      </c>
      <c r="AB3599" s="14">
        <f t="shared" si="1151"/>
        <v>0</v>
      </c>
      <c r="AC3599" s="15">
        <f t="shared" si="1150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4"/>
        <v>72.928000000000011</v>
      </c>
      <c r="Y3600" s="14">
        <f t="shared" si="1145"/>
        <v>336.13659999999999</v>
      </c>
      <c r="Z3600" s="14">
        <f t="shared" si="1146"/>
        <v>0</v>
      </c>
      <c r="AA3600" s="14">
        <f t="shared" si="1147"/>
        <v>0</v>
      </c>
      <c r="AB3600" s="14">
        <f t="shared" si="1151"/>
        <v>0</v>
      </c>
      <c r="AC3600" s="15">
        <f t="shared" si="1150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4"/>
        <v>116.95828</v>
      </c>
      <c r="Y3601" s="14">
        <f t="shared" si="1145"/>
        <v>0</v>
      </c>
      <c r="Z3601" s="14">
        <f t="shared" si="1146"/>
        <v>295.25240000000002</v>
      </c>
      <c r="AA3601" s="14">
        <f t="shared" si="1147"/>
        <v>0</v>
      </c>
      <c r="AB3601" s="14">
        <f t="shared" si="1151"/>
        <v>0</v>
      </c>
      <c r="AC3601" s="15">
        <f t="shared" si="1150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4"/>
        <v>146.94992000000002</v>
      </c>
      <c r="Y3602" s="14">
        <f t="shared" si="1145"/>
        <v>0</v>
      </c>
      <c r="Z3602" s="14">
        <f t="shared" si="1146"/>
        <v>0</v>
      </c>
      <c r="AA3602" s="14">
        <f t="shared" si="1147"/>
        <v>264.23680000000002</v>
      </c>
      <c r="AB3602" s="14">
        <f t="shared" si="1151"/>
        <v>0</v>
      </c>
      <c r="AC3602" s="15">
        <f t="shared" si="1150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4"/>
        <v>116.95828</v>
      </c>
      <c r="Y3603" s="14">
        <f t="shared" si="1145"/>
        <v>0</v>
      </c>
      <c r="Z3603" s="14">
        <f t="shared" si="1146"/>
        <v>0</v>
      </c>
      <c r="AA3603" s="14">
        <f t="shared" si="1147"/>
        <v>0</v>
      </c>
      <c r="AB3603" s="14">
        <f t="shared" si="1151"/>
        <v>295.25240000000002</v>
      </c>
      <c r="AC3603" s="15">
        <f t="shared" si="1150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4"/>
        <v>381.04880000000009</v>
      </c>
      <c r="Y3604" s="14">
        <f t="shared" si="1145"/>
        <v>0</v>
      </c>
      <c r="Z3604" s="14">
        <f t="shared" si="1146"/>
        <v>0</v>
      </c>
      <c r="AA3604" s="14">
        <f t="shared" si="1147"/>
        <v>0</v>
      </c>
      <c r="AB3604" s="14">
        <f t="shared" si="1151"/>
        <v>0</v>
      </c>
      <c r="AC3604" s="15">
        <f t="shared" si="1150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4"/>
        <v>391.77600000000007</v>
      </c>
      <c r="Y3605" s="14">
        <f t="shared" si="1145"/>
        <v>0</v>
      </c>
      <c r="Z3605" s="14">
        <f t="shared" si="1146"/>
        <v>0</v>
      </c>
      <c r="AA3605" s="14">
        <f t="shared" si="1147"/>
        <v>0</v>
      </c>
      <c r="AB3605" s="14">
        <f t="shared" si="1151"/>
        <v>0</v>
      </c>
      <c r="AC3605" s="15">
        <f t="shared" si="1150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4"/>
        <v>391.77600000000007</v>
      </c>
      <c r="Y3606" s="14">
        <f t="shared" si="1145"/>
        <v>0</v>
      </c>
      <c r="Z3606" s="14">
        <f t="shared" si="1146"/>
        <v>0</v>
      </c>
      <c r="AA3606" s="14">
        <f t="shared" si="1147"/>
        <v>0</v>
      </c>
      <c r="AB3606" s="14">
        <f t="shared" si="1151"/>
        <v>0</v>
      </c>
      <c r="AC3606" s="15">
        <f t="shared" si="1150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4"/>
        <v>401.10400000000004</v>
      </c>
      <c r="Y3607" s="14">
        <f t="shared" si="1145"/>
        <v>0</v>
      </c>
      <c r="Z3607" s="14">
        <f t="shared" si="1146"/>
        <v>0</v>
      </c>
      <c r="AA3607" s="14">
        <f t="shared" si="1147"/>
        <v>0</v>
      </c>
      <c r="AB3607" s="14">
        <f t="shared" si="1151"/>
        <v>0</v>
      </c>
      <c r="AC3607" s="15">
        <f t="shared" si="1150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4"/>
        <v>362.36100000000005</v>
      </c>
      <c r="Y3608" s="14">
        <f t="shared" si="1145"/>
        <v>0</v>
      </c>
      <c r="Z3608" s="14">
        <f t="shared" si="1146"/>
        <v>0</v>
      </c>
      <c r="AA3608" s="14">
        <f t="shared" si="1147"/>
        <v>0</v>
      </c>
      <c r="AB3608" s="14">
        <f t="shared" si="1151"/>
        <v>0</v>
      </c>
      <c r="AC3608" s="15">
        <f t="shared" si="1150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2">N3610+S3610</f>
        <v>290.86400000000003</v>
      </c>
      <c r="Y3610" s="14">
        <f t="shared" ref="Y3610:Y3623" si="1153">O3610+T3610</f>
        <v>0</v>
      </c>
      <c r="Z3610" s="14">
        <f t="shared" ref="Z3610:Z3623" si="1154">P3610+U3610</f>
        <v>95.4</v>
      </c>
      <c r="AA3610" s="14">
        <f t="shared" ref="AA3610:AA3623" si="1155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2"/>
        <v>247.93999999999997</v>
      </c>
      <c r="Y3611" s="14">
        <f t="shared" si="1153"/>
        <v>0</v>
      </c>
      <c r="Z3611" s="14">
        <f t="shared" si="1154"/>
        <v>103.5</v>
      </c>
      <c r="AA3611" s="14">
        <f t="shared" si="1155"/>
        <v>0</v>
      </c>
      <c r="AB3611" s="14">
        <f>R3611+W3611</f>
        <v>0</v>
      </c>
      <c r="AC3611" s="15">
        <f t="shared" ref="AC3611:AC3623" si="1156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20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2"/>
        <v>247.93999999999997</v>
      </c>
      <c r="Y3612" s="14">
        <f t="shared" si="1153"/>
        <v>0</v>
      </c>
      <c r="Z3612" s="14">
        <f t="shared" si="1154"/>
        <v>103.5</v>
      </c>
      <c r="AA3612" s="14">
        <f t="shared" si="1155"/>
        <v>0</v>
      </c>
      <c r="AB3612" s="14">
        <f t="shared" ref="AB3612:AB3623" si="1157">R3612+W3612</f>
        <v>0</v>
      </c>
      <c r="AC3612" s="15">
        <f t="shared" si="1156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20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2"/>
        <v>247.93999999999997</v>
      </c>
      <c r="Y3613" s="14">
        <f t="shared" si="1153"/>
        <v>0</v>
      </c>
      <c r="Z3613" s="14">
        <f t="shared" si="1154"/>
        <v>103.5</v>
      </c>
      <c r="AA3613" s="14">
        <f t="shared" si="1155"/>
        <v>0</v>
      </c>
      <c r="AB3613" s="14">
        <f t="shared" si="1157"/>
        <v>0</v>
      </c>
      <c r="AC3613" s="15">
        <f t="shared" si="1156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2"/>
        <v>247.93999999999997</v>
      </c>
      <c r="Y3614" s="14">
        <f t="shared" si="1153"/>
        <v>0</v>
      </c>
      <c r="Z3614" s="14">
        <f t="shared" si="1154"/>
        <v>103.5</v>
      </c>
      <c r="AA3614" s="14">
        <f t="shared" si="1155"/>
        <v>0</v>
      </c>
      <c r="AB3614" s="14">
        <f t="shared" si="1157"/>
        <v>0</v>
      </c>
      <c r="AC3614" s="15">
        <f t="shared" si="1156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2"/>
        <v>91.584000000000003</v>
      </c>
      <c r="Y3615" s="14">
        <f t="shared" si="1153"/>
        <v>318</v>
      </c>
      <c r="Z3615" s="14">
        <f t="shared" si="1154"/>
        <v>0</v>
      </c>
      <c r="AA3615" s="14">
        <f t="shared" si="1155"/>
        <v>0</v>
      </c>
      <c r="AB3615" s="14">
        <f t="shared" si="1157"/>
        <v>0</v>
      </c>
      <c r="AC3615" s="15">
        <f t="shared" si="1156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2"/>
        <v>91.584000000000003</v>
      </c>
      <c r="Y3616" s="14">
        <f t="shared" si="1153"/>
        <v>0</v>
      </c>
      <c r="Z3616" s="14">
        <f t="shared" si="1154"/>
        <v>336.54999999999995</v>
      </c>
      <c r="AA3616" s="14">
        <f t="shared" si="1155"/>
        <v>0</v>
      </c>
      <c r="AB3616" s="14">
        <f t="shared" si="1157"/>
        <v>0</v>
      </c>
      <c r="AC3616" s="15">
        <f t="shared" si="1156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2"/>
        <v>91.584000000000003</v>
      </c>
      <c r="Y3617" s="14">
        <f t="shared" si="1153"/>
        <v>0</v>
      </c>
      <c r="Z3617" s="14">
        <f t="shared" si="1154"/>
        <v>0</v>
      </c>
      <c r="AA3617" s="14">
        <f t="shared" si="1155"/>
        <v>318</v>
      </c>
      <c r="AB3617" s="14">
        <f t="shared" si="1157"/>
        <v>0</v>
      </c>
      <c r="AC3617" s="15">
        <f t="shared" si="1156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2"/>
        <v>91.584000000000003</v>
      </c>
      <c r="Y3618" s="14">
        <f t="shared" si="1153"/>
        <v>0</v>
      </c>
      <c r="Z3618" s="14">
        <f t="shared" si="1154"/>
        <v>0</v>
      </c>
      <c r="AA3618" s="14">
        <f t="shared" si="1155"/>
        <v>0</v>
      </c>
      <c r="AB3618" s="14">
        <f t="shared" si="1157"/>
        <v>318</v>
      </c>
      <c r="AC3618" s="15">
        <f t="shared" si="1156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3"/>
        <v>0</v>
      </c>
      <c r="Z3619" s="14">
        <f t="shared" si="1154"/>
        <v>127.2</v>
      </c>
      <c r="AA3619" s="14">
        <f t="shared" si="1155"/>
        <v>0</v>
      </c>
      <c r="AB3619" s="14">
        <f t="shared" si="1157"/>
        <v>0</v>
      </c>
      <c r="AC3619" s="15">
        <f t="shared" si="1156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2"/>
        <v>390.08000000000004</v>
      </c>
      <c r="Y3620" s="14">
        <f t="shared" si="1153"/>
        <v>0</v>
      </c>
      <c r="Z3620" s="14">
        <f t="shared" si="1154"/>
        <v>0</v>
      </c>
      <c r="AA3620" s="14">
        <f t="shared" si="1155"/>
        <v>0</v>
      </c>
      <c r="AB3620" s="14">
        <f t="shared" si="1157"/>
        <v>0</v>
      </c>
      <c r="AC3620" s="15">
        <f t="shared" si="1156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2"/>
        <v>390.08000000000004</v>
      </c>
      <c r="Y3621" s="14">
        <f t="shared" si="1153"/>
        <v>0</v>
      </c>
      <c r="Z3621" s="14">
        <f t="shared" si="1154"/>
        <v>0</v>
      </c>
      <c r="AA3621" s="14">
        <f t="shared" si="1155"/>
        <v>0</v>
      </c>
      <c r="AB3621" s="14">
        <f t="shared" si="1157"/>
        <v>0</v>
      </c>
      <c r="AC3621" s="15">
        <f t="shared" si="1156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2"/>
        <v>288.26700000000005</v>
      </c>
      <c r="Y3622" s="14">
        <f t="shared" si="1153"/>
        <v>0</v>
      </c>
      <c r="Z3622" s="14">
        <f t="shared" si="1154"/>
        <v>74.2</v>
      </c>
      <c r="AA3622" s="14">
        <f t="shared" si="1155"/>
        <v>0</v>
      </c>
      <c r="AB3622" s="14">
        <f t="shared" si="1157"/>
        <v>0</v>
      </c>
      <c r="AC3622" s="15">
        <f t="shared" si="1156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2"/>
        <v>332.41600000000005</v>
      </c>
      <c r="Y3623" s="14">
        <f t="shared" si="1153"/>
        <v>0</v>
      </c>
      <c r="Z3623" s="14">
        <f t="shared" si="1154"/>
        <v>74.2</v>
      </c>
      <c r="AA3623" s="14">
        <f t="shared" si="1155"/>
        <v>0</v>
      </c>
      <c r="AB3623" s="14">
        <f t="shared" si="1157"/>
        <v>0</v>
      </c>
      <c r="AC3623" s="15">
        <f t="shared" si="1156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4"/>
        <v>234.6</v>
      </c>
      <c r="Y3624" s="52">
        <f t="shared" si="1145"/>
        <v>114.99999999999999</v>
      </c>
      <c r="Z3624" s="52">
        <f t="shared" si="1146"/>
        <v>0</v>
      </c>
      <c r="AA3624" s="52">
        <f t="shared" si="1147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4"/>
        <v>302.73599999999999</v>
      </c>
      <c r="Y3625" s="14">
        <f t="shared" si="1145"/>
        <v>106</v>
      </c>
      <c r="Z3625" s="14">
        <f t="shared" si="1146"/>
        <v>0</v>
      </c>
      <c r="AA3625" s="14">
        <f t="shared" si="1147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4"/>
        <v>234.6</v>
      </c>
      <c r="Y3626" s="14">
        <f t="shared" si="1145"/>
        <v>114.99999999999999</v>
      </c>
      <c r="Z3626" s="14">
        <f t="shared" si="1146"/>
        <v>0</v>
      </c>
      <c r="AA3626" s="14">
        <f t="shared" si="1147"/>
        <v>0</v>
      </c>
      <c r="AB3626" s="14">
        <f>R3626+W3626</f>
        <v>0</v>
      </c>
      <c r="AC3626" s="15">
        <f t="shared" ref="AC3626:AC3638" si="1158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36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4"/>
        <v>234.6</v>
      </c>
      <c r="Y3627" s="14">
        <f t="shared" si="1145"/>
        <v>114.99999999999999</v>
      </c>
      <c r="Z3627" s="14">
        <f t="shared" si="1146"/>
        <v>0</v>
      </c>
      <c r="AA3627" s="14">
        <f t="shared" si="1147"/>
        <v>0</v>
      </c>
      <c r="AB3627" s="14">
        <f t="shared" ref="AB3627:AB3638" si="1159">R3627+W3627</f>
        <v>0</v>
      </c>
      <c r="AC3627" s="15">
        <f t="shared" si="1158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4"/>
        <v>234.6</v>
      </c>
      <c r="Y3628" s="14">
        <f t="shared" si="1145"/>
        <v>114.99999999999999</v>
      </c>
      <c r="Z3628" s="14">
        <f t="shared" si="1146"/>
        <v>0</v>
      </c>
      <c r="AA3628" s="14">
        <f t="shared" si="1147"/>
        <v>0</v>
      </c>
      <c r="AB3628" s="14">
        <f t="shared" si="1159"/>
        <v>0</v>
      </c>
      <c r="AC3628" s="15">
        <f t="shared" si="1158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4"/>
        <v>234.6</v>
      </c>
      <c r="Y3629" s="14">
        <f t="shared" si="1145"/>
        <v>114.99999999999999</v>
      </c>
      <c r="Z3629" s="14">
        <f t="shared" si="1146"/>
        <v>0</v>
      </c>
      <c r="AA3629" s="14">
        <f t="shared" si="1147"/>
        <v>0</v>
      </c>
      <c r="AB3629" s="14">
        <f t="shared" si="1159"/>
        <v>0</v>
      </c>
      <c r="AC3629" s="15">
        <f t="shared" si="1158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4"/>
        <v>81.09</v>
      </c>
      <c r="Y3630" s="14">
        <f t="shared" si="1145"/>
        <v>343.44</v>
      </c>
      <c r="Z3630" s="14">
        <f t="shared" si="1146"/>
        <v>0</v>
      </c>
      <c r="AA3630" s="14">
        <f t="shared" si="1147"/>
        <v>0</v>
      </c>
      <c r="AB3630" s="14">
        <f t="shared" si="1159"/>
        <v>0</v>
      </c>
      <c r="AC3630" s="15">
        <f t="shared" si="1158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4"/>
        <v>81.09</v>
      </c>
      <c r="Y3631" s="14">
        <f t="shared" si="1145"/>
        <v>0</v>
      </c>
      <c r="Z3631" s="14">
        <f t="shared" si="1146"/>
        <v>323.40599999999995</v>
      </c>
      <c r="AA3631" s="14">
        <f t="shared" si="1147"/>
        <v>0</v>
      </c>
      <c r="AB3631" s="14">
        <f t="shared" si="1159"/>
        <v>0</v>
      </c>
      <c r="AC3631" s="15">
        <f t="shared" si="1158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4"/>
        <v>81.09</v>
      </c>
      <c r="Y3632" s="14">
        <f t="shared" si="1145"/>
        <v>0</v>
      </c>
      <c r="Z3632" s="14">
        <f t="shared" si="1146"/>
        <v>0</v>
      </c>
      <c r="AA3632" s="14">
        <f t="shared" si="1147"/>
        <v>323.40599999999995</v>
      </c>
      <c r="AB3632" s="14">
        <f t="shared" si="1159"/>
        <v>0</v>
      </c>
      <c r="AC3632" s="15">
        <f t="shared" si="1158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4"/>
        <v>81.09</v>
      </c>
      <c r="Y3633" s="14">
        <f t="shared" si="1145"/>
        <v>0</v>
      </c>
      <c r="Z3633" s="14">
        <f t="shared" si="1146"/>
        <v>0</v>
      </c>
      <c r="AA3633" s="14">
        <f t="shared" si="1147"/>
        <v>0</v>
      </c>
      <c r="AB3633" s="14">
        <f t="shared" si="1159"/>
        <v>323.40599999999995</v>
      </c>
      <c r="AC3633" s="15">
        <f t="shared" si="1158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60">O3634+T3634</f>
        <v>132.5</v>
      </c>
      <c r="Z3634" s="14">
        <f t="shared" ref="Z3634" si="1161">P3634+U3634</f>
        <v>0</v>
      </c>
      <c r="AA3634" s="14">
        <f t="shared" ref="AA3634" si="1162">Q3634+V3634</f>
        <v>0</v>
      </c>
      <c r="AB3634" s="14">
        <f t="shared" si="1159"/>
        <v>0</v>
      </c>
      <c r="AC3634" s="15">
        <f t="shared" si="1158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4"/>
        <v>384.78000000000009</v>
      </c>
      <c r="Y3635" s="14">
        <f t="shared" si="1145"/>
        <v>0</v>
      </c>
      <c r="Z3635" s="14">
        <f t="shared" si="1146"/>
        <v>0</v>
      </c>
      <c r="AA3635" s="14">
        <f t="shared" si="1147"/>
        <v>0</v>
      </c>
      <c r="AB3635" s="14">
        <f t="shared" si="1159"/>
        <v>0</v>
      </c>
      <c r="AC3635" s="15">
        <f t="shared" si="1158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4"/>
        <v>384.78000000000009</v>
      </c>
      <c r="Y3636" s="14">
        <f t="shared" si="1145"/>
        <v>0</v>
      </c>
      <c r="Z3636" s="14">
        <f t="shared" si="1146"/>
        <v>0</v>
      </c>
      <c r="AA3636" s="14">
        <f t="shared" si="1147"/>
        <v>0</v>
      </c>
      <c r="AB3636" s="14">
        <f t="shared" si="1159"/>
        <v>0</v>
      </c>
      <c r="AC3636" s="15">
        <f t="shared" si="1158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4"/>
        <v>318.95399999999995</v>
      </c>
      <c r="Y3637" s="14">
        <f t="shared" si="1145"/>
        <v>79.5</v>
      </c>
      <c r="Z3637" s="14">
        <f t="shared" si="1146"/>
        <v>0</v>
      </c>
      <c r="AA3637" s="14">
        <f t="shared" si="1147"/>
        <v>0</v>
      </c>
      <c r="AB3637" s="14">
        <f t="shared" si="1159"/>
        <v>0</v>
      </c>
      <c r="AC3637" s="15">
        <f t="shared" si="1158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4"/>
        <v>275.70600000000002</v>
      </c>
      <c r="Y3638" s="14">
        <f t="shared" si="1145"/>
        <v>79.5</v>
      </c>
      <c r="Z3638" s="14">
        <f t="shared" si="1146"/>
        <v>0</v>
      </c>
      <c r="AA3638" s="14">
        <f t="shared" si="1147"/>
        <v>0</v>
      </c>
      <c r="AB3638" s="14">
        <f t="shared" si="1159"/>
        <v>0</v>
      </c>
      <c r="AC3638" s="15">
        <f t="shared" si="1158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4"/>
        <v>241.49999999999994</v>
      </c>
      <c r="Y3639" s="52">
        <f t="shared" si="1145"/>
        <v>0</v>
      </c>
      <c r="Z3639" s="52">
        <f t="shared" si="1146"/>
        <v>0</v>
      </c>
      <c r="AA3639" s="52">
        <f t="shared" si="1147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3">N3640+S3640</f>
        <v>300.51000000000005</v>
      </c>
      <c r="Y3640" s="14">
        <f t="shared" ref="Y3640:Y3653" si="1164">O3640+T3640</f>
        <v>0</v>
      </c>
      <c r="Z3640" s="14">
        <f t="shared" ref="Z3640:Z3653" si="1165">P3640+U3640</f>
        <v>0</v>
      </c>
      <c r="AA3640" s="14">
        <f t="shared" ref="AA3640:AA3653" si="1166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3"/>
        <v>241.49999999999994</v>
      </c>
      <c r="Y3641" s="14">
        <f t="shared" si="1164"/>
        <v>0</v>
      </c>
      <c r="Z3641" s="14">
        <f t="shared" si="1165"/>
        <v>0</v>
      </c>
      <c r="AA3641" s="14">
        <f t="shared" si="1166"/>
        <v>113.85</v>
      </c>
      <c r="AB3641" s="14">
        <f>R3641+W3641</f>
        <v>0</v>
      </c>
      <c r="AC3641" s="15">
        <f t="shared" ref="AC3641:AC3653" si="1167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3"/>
        <v>241.49999999999994</v>
      </c>
      <c r="Y3642" s="14">
        <f t="shared" si="1164"/>
        <v>0</v>
      </c>
      <c r="Z3642" s="14">
        <f t="shared" si="1165"/>
        <v>0</v>
      </c>
      <c r="AA3642" s="14">
        <f t="shared" si="1166"/>
        <v>113.85</v>
      </c>
      <c r="AB3642" s="14">
        <f t="shared" ref="AB3642:AB3653" si="1168">R3642+W3642</f>
        <v>0</v>
      </c>
      <c r="AC3642" s="15">
        <f t="shared" si="1167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30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3"/>
        <v>241.49999999999994</v>
      </c>
      <c r="Y3643" s="14">
        <f t="shared" si="1164"/>
        <v>0</v>
      </c>
      <c r="Z3643" s="14">
        <f t="shared" si="1165"/>
        <v>0</v>
      </c>
      <c r="AA3643" s="14">
        <f t="shared" si="1166"/>
        <v>113.85</v>
      </c>
      <c r="AB3643" s="14">
        <f t="shared" si="1168"/>
        <v>0</v>
      </c>
      <c r="AC3643" s="15">
        <f t="shared" si="1167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3"/>
        <v>241.49999999999994</v>
      </c>
      <c r="Y3644" s="14">
        <f t="shared" si="1164"/>
        <v>0</v>
      </c>
      <c r="Z3644" s="14">
        <f t="shared" si="1165"/>
        <v>0</v>
      </c>
      <c r="AA3644" s="14">
        <f t="shared" si="1166"/>
        <v>113.85</v>
      </c>
      <c r="AB3644" s="14">
        <f t="shared" si="1168"/>
        <v>0</v>
      </c>
      <c r="AC3644" s="15">
        <f t="shared" si="1167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3"/>
        <v>89.039999999999992</v>
      </c>
      <c r="Y3645" s="14">
        <f t="shared" si="1164"/>
        <v>311.428</v>
      </c>
      <c r="Z3645" s="14">
        <f t="shared" si="1165"/>
        <v>0</v>
      </c>
      <c r="AA3645" s="14">
        <f t="shared" si="1166"/>
        <v>0</v>
      </c>
      <c r="AB3645" s="14">
        <f t="shared" si="1168"/>
        <v>0</v>
      </c>
      <c r="AC3645" s="15">
        <f t="shared" si="1167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3"/>
        <v>89.039999999999992</v>
      </c>
      <c r="Y3646" s="14">
        <f t="shared" si="1164"/>
        <v>0</v>
      </c>
      <c r="Z3646" s="14">
        <f t="shared" si="1165"/>
        <v>311.428</v>
      </c>
      <c r="AA3646" s="14">
        <f t="shared" si="1166"/>
        <v>0</v>
      </c>
      <c r="AB3646" s="14">
        <f t="shared" si="1168"/>
        <v>0</v>
      </c>
      <c r="AC3646" s="15">
        <f t="shared" si="1167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3"/>
        <v>89.039999999999992</v>
      </c>
      <c r="Y3647" s="14">
        <f t="shared" si="1164"/>
        <v>0</v>
      </c>
      <c r="Z3647" s="14">
        <f t="shared" si="1165"/>
        <v>0</v>
      </c>
      <c r="AA3647" s="14">
        <f t="shared" si="1166"/>
        <v>330.72</v>
      </c>
      <c r="AB3647" s="14">
        <f t="shared" si="1168"/>
        <v>0</v>
      </c>
      <c r="AC3647" s="15">
        <f t="shared" si="1167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3"/>
        <v>89.039999999999992</v>
      </c>
      <c r="Y3648" s="14">
        <f t="shared" si="1164"/>
        <v>0</v>
      </c>
      <c r="Z3648" s="14">
        <f t="shared" si="1165"/>
        <v>0</v>
      </c>
      <c r="AA3648" s="14">
        <f t="shared" si="1166"/>
        <v>0</v>
      </c>
      <c r="AB3648" s="14">
        <f t="shared" si="1168"/>
        <v>311.428</v>
      </c>
      <c r="AC3648" s="15">
        <f t="shared" si="1167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4"/>
        <v>0</v>
      </c>
      <c r="Z3649" s="14">
        <f t="shared" si="1165"/>
        <v>0</v>
      </c>
      <c r="AA3649" s="14">
        <f t="shared" si="1166"/>
        <v>134.09</v>
      </c>
      <c r="AB3649" s="14">
        <f t="shared" si="1168"/>
        <v>0</v>
      </c>
      <c r="AC3649" s="15">
        <f t="shared" si="1167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3"/>
        <v>402.27</v>
      </c>
      <c r="Y3650" s="14">
        <f t="shared" si="1164"/>
        <v>0</v>
      </c>
      <c r="Z3650" s="14">
        <f t="shared" si="1165"/>
        <v>0</v>
      </c>
      <c r="AA3650" s="14">
        <f t="shared" si="1166"/>
        <v>0</v>
      </c>
      <c r="AB3650" s="14">
        <f t="shared" si="1168"/>
        <v>0</v>
      </c>
      <c r="AC3650" s="15">
        <f t="shared" si="1167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3"/>
        <v>402.27</v>
      </c>
      <c r="Y3651" s="14">
        <f t="shared" si="1164"/>
        <v>0</v>
      </c>
      <c r="Z3651" s="14">
        <f t="shared" si="1165"/>
        <v>0</v>
      </c>
      <c r="AA3651" s="14">
        <f t="shared" si="1166"/>
        <v>0</v>
      </c>
      <c r="AB3651" s="14">
        <f t="shared" si="1168"/>
        <v>0</v>
      </c>
      <c r="AC3651" s="15">
        <f t="shared" si="1167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3"/>
        <v>345.03000000000009</v>
      </c>
      <c r="Y3652" s="14">
        <f t="shared" si="1164"/>
        <v>0</v>
      </c>
      <c r="Z3652" s="14">
        <f t="shared" si="1165"/>
        <v>0</v>
      </c>
      <c r="AA3652" s="14">
        <f t="shared" si="1166"/>
        <v>81.62</v>
      </c>
      <c r="AB3652" s="14">
        <f t="shared" si="1168"/>
        <v>0</v>
      </c>
      <c r="AC3652" s="15">
        <f t="shared" si="1167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3"/>
        <v>281.03250000000003</v>
      </c>
      <c r="Y3653" s="14">
        <f t="shared" si="1164"/>
        <v>0</v>
      </c>
      <c r="Z3653" s="14">
        <f t="shared" si="1165"/>
        <v>0</v>
      </c>
      <c r="AA3653" s="14">
        <f t="shared" si="1166"/>
        <v>81.62</v>
      </c>
      <c r="AB3653" s="14">
        <f t="shared" si="1168"/>
        <v>0</v>
      </c>
      <c r="AC3653" s="15">
        <f t="shared" si="1167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9">N3654+S3654</f>
        <v>355.34999999999997</v>
      </c>
      <c r="Y3654" s="52">
        <f t="shared" si="1169"/>
        <v>0</v>
      </c>
      <c r="Z3654" s="52">
        <f t="shared" si="1169"/>
        <v>0</v>
      </c>
      <c r="AA3654" s="52">
        <f t="shared" si="1169"/>
        <v>0</v>
      </c>
      <c r="AB3654" s="52">
        <f t="shared" si="1169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9"/>
        <v>399.59880000000004</v>
      </c>
      <c r="Y3655" s="14">
        <f t="shared" si="1169"/>
        <v>0</v>
      </c>
      <c r="Z3655" s="14">
        <f t="shared" si="1169"/>
        <v>0</v>
      </c>
      <c r="AA3655" s="14">
        <f t="shared" si="1169"/>
        <v>0</v>
      </c>
      <c r="AB3655" s="14">
        <f t="shared" si="1169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9"/>
        <v>355.34999999999997</v>
      </c>
      <c r="Y3656" s="14">
        <f t="shared" si="1169"/>
        <v>0</v>
      </c>
      <c r="Z3656" s="14">
        <f t="shared" si="1169"/>
        <v>0</v>
      </c>
      <c r="AA3656" s="14">
        <f t="shared" si="1169"/>
        <v>0</v>
      </c>
      <c r="AB3656" s="14">
        <f t="shared" si="1169"/>
        <v>0</v>
      </c>
      <c r="AC3656" s="15">
        <f t="shared" ref="AC3656:AC3668" si="1170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1">N3657+S3657</f>
        <v>355.34999999999997</v>
      </c>
      <c r="Y3657" s="14">
        <f t="shared" ref="Y3657:Y3669" si="1172">O3657+T3657</f>
        <v>0</v>
      </c>
      <c r="Z3657" s="14">
        <f t="shared" ref="Z3657:Z3669" si="1173">P3657+U3657</f>
        <v>0</v>
      </c>
      <c r="AA3657" s="14">
        <f t="shared" ref="AA3657:AA3669" si="1174">Q3657+V3657</f>
        <v>0</v>
      </c>
      <c r="AB3657" s="14">
        <f t="shared" ref="AB3657:AB3668" si="1175">R3657+W3657</f>
        <v>0</v>
      </c>
      <c r="AC3657" s="15">
        <f t="shared" si="1170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1"/>
        <v>355.34999999999997</v>
      </c>
      <c r="Y3658" s="14">
        <f t="shared" si="1172"/>
        <v>0</v>
      </c>
      <c r="Z3658" s="14">
        <f t="shared" si="1173"/>
        <v>0</v>
      </c>
      <c r="AA3658" s="14">
        <f t="shared" si="1174"/>
        <v>0</v>
      </c>
      <c r="AB3658" s="14">
        <f t="shared" si="1175"/>
        <v>0</v>
      </c>
      <c r="AC3658" s="15">
        <f t="shared" si="1170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1"/>
        <v>355.34999999999997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5"/>
        <v>0</v>
      </c>
      <c r="AC3659" s="15">
        <f t="shared" si="1170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1"/>
        <v>108.12</v>
      </c>
      <c r="Y3660" s="14">
        <f t="shared" si="1172"/>
        <v>301.09300000000002</v>
      </c>
      <c r="Z3660" s="14">
        <f t="shared" si="1173"/>
        <v>0</v>
      </c>
      <c r="AA3660" s="14">
        <f t="shared" si="1174"/>
        <v>0</v>
      </c>
      <c r="AB3660" s="14">
        <f t="shared" si="1175"/>
        <v>0</v>
      </c>
      <c r="AC3660" s="15">
        <f t="shared" si="1170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1"/>
        <v>108.12</v>
      </c>
      <c r="Y3661" s="14">
        <f t="shared" si="1172"/>
        <v>0</v>
      </c>
      <c r="Z3661" s="14">
        <f t="shared" si="1173"/>
        <v>301.09300000000002</v>
      </c>
      <c r="AA3661" s="14">
        <f t="shared" si="1174"/>
        <v>0</v>
      </c>
      <c r="AB3661" s="14">
        <f t="shared" si="1175"/>
        <v>0</v>
      </c>
      <c r="AC3661" s="15">
        <f t="shared" si="1170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1"/>
        <v>108.12</v>
      </c>
      <c r="Y3662" s="14">
        <f t="shared" si="1172"/>
        <v>0</v>
      </c>
      <c r="Z3662" s="14">
        <f t="shared" si="1173"/>
        <v>0</v>
      </c>
      <c r="AA3662" s="14">
        <f t="shared" si="1174"/>
        <v>301.09300000000002</v>
      </c>
      <c r="AB3662" s="14">
        <f t="shared" si="1175"/>
        <v>0</v>
      </c>
      <c r="AC3662" s="15">
        <f t="shared" si="1170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1"/>
        <v>108.12</v>
      </c>
      <c r="Y3663" s="14">
        <f t="shared" si="1172"/>
        <v>0</v>
      </c>
      <c r="Z3663" s="14">
        <f t="shared" si="1173"/>
        <v>0</v>
      </c>
      <c r="AA3663" s="14">
        <f t="shared" si="1174"/>
        <v>0</v>
      </c>
      <c r="AB3663" s="14">
        <f t="shared" si="1175"/>
        <v>301.09300000000002</v>
      </c>
      <c r="AC3663" s="15">
        <f t="shared" si="1170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2"/>
        <v>0</v>
      </c>
      <c r="Z3664" s="14">
        <f t="shared" si="1173"/>
        <v>0</v>
      </c>
      <c r="AA3664" s="14">
        <f t="shared" si="1174"/>
        <v>0</v>
      </c>
      <c r="AB3664" s="14">
        <f t="shared" si="1175"/>
        <v>0</v>
      </c>
      <c r="AC3664" s="15">
        <f t="shared" si="1170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1"/>
        <v>385.20399999999995</v>
      </c>
      <c r="Y3665" s="14">
        <f t="shared" si="1172"/>
        <v>0</v>
      </c>
      <c r="Z3665" s="14">
        <f t="shared" si="1173"/>
        <v>0</v>
      </c>
      <c r="AA3665" s="14">
        <f t="shared" si="1174"/>
        <v>0</v>
      </c>
      <c r="AB3665" s="14">
        <f t="shared" si="1175"/>
        <v>0</v>
      </c>
      <c r="AC3665" s="15">
        <f t="shared" si="1170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1"/>
        <v>385.20399999999995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75"/>
        <v>0</v>
      </c>
      <c r="AC3666" s="15">
        <f t="shared" si="1170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1"/>
        <v>371.21200000000005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75"/>
        <v>0</v>
      </c>
      <c r="AC3667" s="15">
        <f t="shared" si="1170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1"/>
        <v>398.50700000000006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si="1175"/>
        <v>0</v>
      </c>
      <c r="AC3668" s="15">
        <f t="shared" si="1170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1"/>
        <v>227.7</v>
      </c>
      <c r="Y3669" s="52">
        <f t="shared" si="1172"/>
        <v>0</v>
      </c>
      <c r="Z3669" s="52">
        <f t="shared" si="1173"/>
        <v>126.5</v>
      </c>
      <c r="AA3669" s="52">
        <f t="shared" si="1174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6">N3670+S3670</f>
        <v>305.28000000000003</v>
      </c>
      <c r="Y3670" s="14">
        <f t="shared" ref="Y3670:Y3683" si="1177">O3670+T3670</f>
        <v>0</v>
      </c>
      <c r="Z3670" s="14">
        <f t="shared" ref="Z3670:Z3683" si="1178">P3670+U3670</f>
        <v>116.6</v>
      </c>
      <c r="AA3670" s="14">
        <f t="shared" ref="AA3670:AA3683" si="1179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6"/>
        <v>227.7</v>
      </c>
      <c r="Y3671" s="14">
        <f t="shared" si="1177"/>
        <v>0</v>
      </c>
      <c r="Z3671" s="14">
        <f t="shared" si="1178"/>
        <v>126.5</v>
      </c>
      <c r="AA3671" s="14">
        <f t="shared" si="1179"/>
        <v>0</v>
      </c>
      <c r="AB3671" s="14">
        <f>R3671+W3671</f>
        <v>0</v>
      </c>
      <c r="AC3671" s="15">
        <f t="shared" ref="AC3671:AC3683" si="1180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20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6"/>
        <v>227.7</v>
      </c>
      <c r="Y3672" s="14">
        <f t="shared" si="1177"/>
        <v>0</v>
      </c>
      <c r="Z3672" s="14">
        <f t="shared" si="1178"/>
        <v>126.5</v>
      </c>
      <c r="AA3672" s="14">
        <f t="shared" si="1179"/>
        <v>0</v>
      </c>
      <c r="AB3672" s="14">
        <f t="shared" ref="AB3672:AB3683" si="1181">R3672+W3672</f>
        <v>0</v>
      </c>
      <c r="AC3672" s="15">
        <f t="shared" si="1180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20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6"/>
        <v>227.7</v>
      </c>
      <c r="Y3673" s="14">
        <f t="shared" si="1177"/>
        <v>0</v>
      </c>
      <c r="Z3673" s="14">
        <f t="shared" si="1178"/>
        <v>126.5</v>
      </c>
      <c r="AA3673" s="14">
        <f t="shared" si="1179"/>
        <v>0</v>
      </c>
      <c r="AB3673" s="14">
        <f t="shared" si="1181"/>
        <v>0</v>
      </c>
      <c r="AC3673" s="15">
        <f t="shared" si="1180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6"/>
        <v>227.7</v>
      </c>
      <c r="Y3674" s="14">
        <f t="shared" si="1177"/>
        <v>0</v>
      </c>
      <c r="Z3674" s="14">
        <f t="shared" si="1178"/>
        <v>126.5</v>
      </c>
      <c r="AA3674" s="14">
        <f t="shared" si="1179"/>
        <v>0</v>
      </c>
      <c r="AB3674" s="14">
        <f t="shared" si="1181"/>
        <v>0</v>
      </c>
      <c r="AC3674" s="15">
        <f t="shared" si="1180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6"/>
        <v>76.320000000000007</v>
      </c>
      <c r="Y3675" s="14">
        <f t="shared" si="1177"/>
        <v>330.72</v>
      </c>
      <c r="Z3675" s="14">
        <f t="shared" si="1178"/>
        <v>0</v>
      </c>
      <c r="AA3675" s="14">
        <f t="shared" si="1179"/>
        <v>0</v>
      </c>
      <c r="AB3675" s="14">
        <f t="shared" si="1181"/>
        <v>0</v>
      </c>
      <c r="AC3675" s="15">
        <f t="shared" si="1180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6"/>
        <v>76.320000000000007</v>
      </c>
      <c r="Y3676" s="14">
        <f t="shared" si="1177"/>
        <v>0</v>
      </c>
      <c r="Z3676" s="14">
        <f t="shared" si="1178"/>
        <v>350.01200000000006</v>
      </c>
      <c r="AA3676" s="14">
        <f t="shared" si="1179"/>
        <v>0</v>
      </c>
      <c r="AB3676" s="14">
        <f t="shared" si="1181"/>
        <v>0</v>
      </c>
      <c r="AC3676" s="15">
        <f t="shared" si="1180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6"/>
        <v>76.320000000000007</v>
      </c>
      <c r="Y3677" s="14">
        <f t="shared" si="1177"/>
        <v>0</v>
      </c>
      <c r="Z3677" s="14">
        <f t="shared" si="1178"/>
        <v>0</v>
      </c>
      <c r="AA3677" s="14">
        <f t="shared" si="1179"/>
        <v>330.72</v>
      </c>
      <c r="AB3677" s="14">
        <f t="shared" si="1181"/>
        <v>0</v>
      </c>
      <c r="AC3677" s="15">
        <f t="shared" si="1180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6"/>
        <v>76.320000000000007</v>
      </c>
      <c r="Y3678" s="14">
        <f t="shared" si="1177"/>
        <v>0</v>
      </c>
      <c r="Z3678" s="14">
        <f t="shared" si="1178"/>
        <v>0</v>
      </c>
      <c r="AA3678" s="14">
        <f t="shared" si="1179"/>
        <v>0</v>
      </c>
      <c r="AB3678" s="14">
        <f t="shared" si="1181"/>
        <v>330.72</v>
      </c>
      <c r="AC3678" s="15">
        <f t="shared" si="1180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7"/>
        <v>0</v>
      </c>
      <c r="Z3679" s="14">
        <f t="shared" si="1178"/>
        <v>143.10000000000002</v>
      </c>
      <c r="AA3679" s="14">
        <f t="shared" si="1179"/>
        <v>0</v>
      </c>
      <c r="AB3679" s="14">
        <f t="shared" si="1181"/>
        <v>0</v>
      </c>
      <c r="AC3679" s="15">
        <f t="shared" si="1180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6"/>
        <v>400.68000000000006</v>
      </c>
      <c r="Y3680" s="14">
        <f t="shared" si="1177"/>
        <v>0</v>
      </c>
      <c r="Z3680" s="14">
        <f t="shared" si="1178"/>
        <v>0</v>
      </c>
      <c r="AA3680" s="14">
        <f t="shared" si="1179"/>
        <v>0</v>
      </c>
      <c r="AB3680" s="14">
        <f t="shared" si="1181"/>
        <v>0</v>
      </c>
      <c r="AC3680" s="15">
        <f t="shared" si="1180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6"/>
        <v>400.68000000000006</v>
      </c>
      <c r="Y3681" s="14">
        <f t="shared" si="1177"/>
        <v>0</v>
      </c>
      <c r="Z3681" s="14">
        <f t="shared" si="1178"/>
        <v>0</v>
      </c>
      <c r="AA3681" s="14">
        <f t="shared" si="1179"/>
        <v>0</v>
      </c>
      <c r="AB3681" s="14">
        <f t="shared" si="1181"/>
        <v>0</v>
      </c>
      <c r="AC3681" s="15">
        <f t="shared" si="1180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6"/>
        <v>290.97000000000003</v>
      </c>
      <c r="Y3682" s="14">
        <f t="shared" si="1177"/>
        <v>0</v>
      </c>
      <c r="Z3682" s="14">
        <f t="shared" si="1178"/>
        <v>84.8</v>
      </c>
      <c r="AA3682" s="14">
        <f t="shared" si="1179"/>
        <v>0</v>
      </c>
      <c r="AB3682" s="14">
        <f t="shared" si="1181"/>
        <v>0</v>
      </c>
      <c r="AC3682" s="15">
        <f t="shared" si="1180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6"/>
        <v>290.97000000000003</v>
      </c>
      <c r="Y3683" s="14">
        <f t="shared" si="1177"/>
        <v>0</v>
      </c>
      <c r="Z3683" s="14">
        <f t="shared" si="1178"/>
        <v>84.8</v>
      </c>
      <c r="AA3683" s="14">
        <f t="shared" si="1179"/>
        <v>0</v>
      </c>
      <c r="AB3683" s="14">
        <f t="shared" si="1181"/>
        <v>0</v>
      </c>
      <c r="AC3683" s="15">
        <f t="shared" si="1180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2">N3684+S3684</f>
        <v>240.34999999999997</v>
      </c>
      <c r="Y3684" s="52">
        <f t="shared" si="1182"/>
        <v>0</v>
      </c>
      <c r="Z3684" s="52">
        <f t="shared" si="1182"/>
        <v>0</v>
      </c>
      <c r="AA3684" s="52">
        <f t="shared" si="1182"/>
        <v>114.99999999999999</v>
      </c>
      <c r="AB3684" s="52">
        <f t="shared" si="1182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2"/>
        <v>302.10000000000002</v>
      </c>
      <c r="Y3685" s="14">
        <f t="shared" si="1182"/>
        <v>0</v>
      </c>
      <c r="Z3685" s="14">
        <f t="shared" si="1182"/>
        <v>0</v>
      </c>
      <c r="AA3685" s="14">
        <f t="shared" si="1182"/>
        <v>106</v>
      </c>
      <c r="AB3685" s="14">
        <f t="shared" si="1182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2"/>
        <v>240.34999999999997</v>
      </c>
      <c r="Y3686" s="14">
        <f t="shared" si="1182"/>
        <v>0</v>
      </c>
      <c r="Z3686" s="14">
        <f t="shared" si="1182"/>
        <v>0</v>
      </c>
      <c r="AA3686" s="14">
        <f t="shared" si="1182"/>
        <v>114.99999999999999</v>
      </c>
      <c r="AB3686" s="14">
        <f t="shared" si="1182"/>
        <v>0</v>
      </c>
      <c r="AC3686" s="15">
        <f t="shared" ref="AC3686:AC3698" si="1183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4">N3687+S3687</f>
        <v>240.34999999999997</v>
      </c>
      <c r="Y3687" s="14">
        <f t="shared" ref="Y3687:Y3699" si="1185">O3687+T3687</f>
        <v>0</v>
      </c>
      <c r="Z3687" s="14">
        <f t="shared" ref="Z3687:Z3699" si="1186">P3687+U3687</f>
        <v>0</v>
      </c>
      <c r="AA3687" s="14">
        <f t="shared" ref="AA3687:AA3699" si="1187">Q3687+V3687</f>
        <v>114.99999999999999</v>
      </c>
      <c r="AB3687" s="14">
        <f t="shared" ref="AB3687:AB3698" si="1188">R3687+W3687</f>
        <v>0</v>
      </c>
      <c r="AC3687" s="15">
        <f t="shared" si="1183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40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4"/>
        <v>240.34999999999997</v>
      </c>
      <c r="Y3688" s="14">
        <f t="shared" si="1185"/>
        <v>0</v>
      </c>
      <c r="Z3688" s="14">
        <f t="shared" si="1186"/>
        <v>0</v>
      </c>
      <c r="AA3688" s="14">
        <f t="shared" si="1187"/>
        <v>114.99999999999999</v>
      </c>
      <c r="AB3688" s="14">
        <f t="shared" si="1188"/>
        <v>0</v>
      </c>
      <c r="AC3688" s="15">
        <f t="shared" si="1183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4"/>
        <v>240.34999999999997</v>
      </c>
      <c r="Y3689" s="14">
        <f t="shared" si="1185"/>
        <v>0</v>
      </c>
      <c r="Z3689" s="14">
        <f t="shared" si="1186"/>
        <v>0</v>
      </c>
      <c r="AA3689" s="14">
        <f t="shared" si="1187"/>
        <v>114.99999999999999</v>
      </c>
      <c r="AB3689" s="14">
        <f t="shared" si="1188"/>
        <v>0</v>
      </c>
      <c r="AC3689" s="15">
        <f t="shared" si="1183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4"/>
        <v>98.368000000000009</v>
      </c>
      <c r="Y3690" s="14">
        <f t="shared" si="1185"/>
        <v>318</v>
      </c>
      <c r="Z3690" s="14">
        <f t="shared" si="1186"/>
        <v>0</v>
      </c>
      <c r="AA3690" s="14">
        <f t="shared" si="1187"/>
        <v>0</v>
      </c>
      <c r="AB3690" s="14">
        <f t="shared" si="1188"/>
        <v>0</v>
      </c>
      <c r="AC3690" s="15">
        <f t="shared" si="1183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4"/>
        <v>98.368000000000009</v>
      </c>
      <c r="Y3691" s="14">
        <f t="shared" si="1185"/>
        <v>0</v>
      </c>
      <c r="Z3691" s="14">
        <f t="shared" si="1186"/>
        <v>318</v>
      </c>
      <c r="AA3691" s="14">
        <f t="shared" si="1187"/>
        <v>0</v>
      </c>
      <c r="AB3691" s="14">
        <f t="shared" si="1188"/>
        <v>0</v>
      </c>
      <c r="AC3691" s="15">
        <f t="shared" si="1183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4"/>
        <v>98.368000000000009</v>
      </c>
      <c r="Y3692" s="14">
        <f t="shared" si="1185"/>
        <v>0</v>
      </c>
      <c r="Z3692" s="14">
        <f t="shared" si="1186"/>
        <v>0</v>
      </c>
      <c r="AA3692" s="14">
        <f t="shared" si="1187"/>
        <v>336.54999999999995</v>
      </c>
      <c r="AB3692" s="14">
        <f t="shared" si="1188"/>
        <v>0</v>
      </c>
      <c r="AC3692" s="15">
        <f t="shared" si="1183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4"/>
        <v>98.368000000000009</v>
      </c>
      <c r="Y3693" s="14">
        <f t="shared" si="1185"/>
        <v>0</v>
      </c>
      <c r="Z3693" s="14">
        <f t="shared" si="1186"/>
        <v>0</v>
      </c>
      <c r="AA3693" s="14">
        <f t="shared" si="1187"/>
        <v>0</v>
      </c>
      <c r="AB3693" s="14">
        <f t="shared" si="1188"/>
        <v>318</v>
      </c>
      <c r="AC3693" s="15">
        <f t="shared" si="1183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5"/>
        <v>0</v>
      </c>
      <c r="Z3694" s="14">
        <f t="shared" si="1186"/>
        <v>0</v>
      </c>
      <c r="AA3694" s="14">
        <f t="shared" si="1187"/>
        <v>132.5</v>
      </c>
      <c r="AB3694" s="14">
        <f t="shared" si="1188"/>
        <v>0</v>
      </c>
      <c r="AC3694" s="15">
        <f t="shared" si="1183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4"/>
        <v>414.46000000000004</v>
      </c>
      <c r="Y3695" s="14">
        <f t="shared" si="1185"/>
        <v>0</v>
      </c>
      <c r="Z3695" s="14">
        <f t="shared" si="1186"/>
        <v>0</v>
      </c>
      <c r="AA3695" s="14">
        <f t="shared" si="1187"/>
        <v>0</v>
      </c>
      <c r="AB3695" s="14">
        <f t="shared" si="1188"/>
        <v>0</v>
      </c>
      <c r="AC3695" s="15">
        <f t="shared" si="1183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4"/>
        <v>414.46000000000004</v>
      </c>
      <c r="Y3696" s="14">
        <f t="shared" si="1185"/>
        <v>0</v>
      </c>
      <c r="Z3696" s="14">
        <f t="shared" si="1186"/>
        <v>0</v>
      </c>
      <c r="AA3696" s="14">
        <f t="shared" si="1187"/>
        <v>0</v>
      </c>
      <c r="AB3696" s="14">
        <f t="shared" si="1188"/>
        <v>0</v>
      </c>
      <c r="AC3696" s="15">
        <f t="shared" si="1183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4"/>
        <v>337.34500000000003</v>
      </c>
      <c r="Y3697" s="14">
        <f t="shared" si="1185"/>
        <v>0</v>
      </c>
      <c r="Z3697" s="14">
        <f t="shared" si="1186"/>
        <v>0</v>
      </c>
      <c r="AA3697" s="14">
        <f t="shared" si="1187"/>
        <v>79.5</v>
      </c>
      <c r="AB3697" s="14">
        <f t="shared" si="1188"/>
        <v>0</v>
      </c>
      <c r="AC3697" s="15">
        <f t="shared" si="1183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4"/>
        <v>302.10000000000002</v>
      </c>
      <c r="Y3698" s="14">
        <f t="shared" si="1185"/>
        <v>0</v>
      </c>
      <c r="Z3698" s="14">
        <f t="shared" si="1186"/>
        <v>0</v>
      </c>
      <c r="AA3698" s="14">
        <f t="shared" si="1187"/>
        <v>79.5</v>
      </c>
      <c r="AB3698" s="14">
        <f t="shared" si="1188"/>
        <v>0</v>
      </c>
      <c r="AC3698" s="15">
        <f t="shared" si="1183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4"/>
        <v>345</v>
      </c>
      <c r="Y3699" s="52">
        <f t="shared" si="1185"/>
        <v>0</v>
      </c>
      <c r="Z3699" s="52">
        <f t="shared" si="1186"/>
        <v>0</v>
      </c>
      <c r="AA3699" s="52">
        <f t="shared" si="1187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9">N3700+S3700</f>
        <v>381.6</v>
      </c>
      <c r="Y3700" s="14">
        <f t="shared" ref="Y3700:Y3713" si="1190">O3700+T3700</f>
        <v>0</v>
      </c>
      <c r="Z3700" s="14">
        <f t="shared" ref="Z3700:Z3713" si="1191">P3700+U3700</f>
        <v>0</v>
      </c>
      <c r="AA3700" s="14">
        <f t="shared" ref="AA3700:AA3713" si="1192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9"/>
        <v>345</v>
      </c>
      <c r="Y3701" s="14">
        <f t="shared" si="1190"/>
        <v>0</v>
      </c>
      <c r="Z3701" s="14">
        <f t="shared" si="1191"/>
        <v>0</v>
      </c>
      <c r="AA3701" s="14">
        <f t="shared" si="1192"/>
        <v>0</v>
      </c>
      <c r="AB3701" s="14">
        <f>R3701+W3701</f>
        <v>0</v>
      </c>
      <c r="AC3701" s="15">
        <f t="shared" ref="AC3701:AC3713" si="1193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9"/>
        <v>345</v>
      </c>
      <c r="Y3702" s="14">
        <f t="shared" si="1190"/>
        <v>0</v>
      </c>
      <c r="Z3702" s="14">
        <f t="shared" si="1191"/>
        <v>0</v>
      </c>
      <c r="AA3702" s="14">
        <f t="shared" si="1192"/>
        <v>0</v>
      </c>
      <c r="AB3702" s="14">
        <f t="shared" ref="AB3702:AB3713" si="1194">R3702+W3702</f>
        <v>0</v>
      </c>
      <c r="AC3702" s="15">
        <f t="shared" si="1193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9"/>
        <v>345</v>
      </c>
      <c r="Y3703" s="14">
        <f t="shared" si="1190"/>
        <v>0</v>
      </c>
      <c r="Z3703" s="14">
        <f t="shared" si="1191"/>
        <v>0</v>
      </c>
      <c r="AA3703" s="14">
        <f t="shared" si="1192"/>
        <v>0</v>
      </c>
      <c r="AB3703" s="14">
        <f t="shared" si="1194"/>
        <v>0</v>
      </c>
      <c r="AC3703" s="15">
        <f t="shared" si="1193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9"/>
        <v>345</v>
      </c>
      <c r="Y3704" s="14">
        <f t="shared" si="1190"/>
        <v>0</v>
      </c>
      <c r="Z3704" s="14">
        <f t="shared" si="1191"/>
        <v>0</v>
      </c>
      <c r="AA3704" s="14">
        <f t="shared" si="1192"/>
        <v>0</v>
      </c>
      <c r="AB3704" s="14">
        <f t="shared" si="1194"/>
        <v>0</v>
      </c>
      <c r="AC3704" s="15">
        <f t="shared" si="1193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9"/>
        <v>106</v>
      </c>
      <c r="Y3705" s="14">
        <f t="shared" si="1190"/>
        <v>288.00200000000001</v>
      </c>
      <c r="Z3705" s="14">
        <f t="shared" si="1191"/>
        <v>0</v>
      </c>
      <c r="AA3705" s="14">
        <f t="shared" si="1192"/>
        <v>0</v>
      </c>
      <c r="AB3705" s="14">
        <f t="shared" si="1194"/>
        <v>0</v>
      </c>
      <c r="AC3705" s="15">
        <f t="shared" si="1193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9"/>
        <v>106</v>
      </c>
      <c r="Y3706" s="14">
        <f t="shared" si="1190"/>
        <v>0</v>
      </c>
      <c r="Z3706" s="14">
        <f t="shared" si="1191"/>
        <v>288.00200000000001</v>
      </c>
      <c r="AA3706" s="14">
        <f t="shared" si="1192"/>
        <v>0</v>
      </c>
      <c r="AB3706" s="14">
        <f t="shared" si="1194"/>
        <v>0</v>
      </c>
      <c r="AC3706" s="15">
        <f t="shared" si="1193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9"/>
        <v>106</v>
      </c>
      <c r="Y3707" s="14">
        <f t="shared" si="1190"/>
        <v>0</v>
      </c>
      <c r="Z3707" s="14">
        <f t="shared" si="1191"/>
        <v>0</v>
      </c>
      <c r="AA3707" s="14">
        <f t="shared" si="1192"/>
        <v>288.00200000000001</v>
      </c>
      <c r="AB3707" s="14">
        <f t="shared" si="1194"/>
        <v>0</v>
      </c>
      <c r="AC3707" s="15">
        <f t="shared" si="1193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9"/>
        <v>106</v>
      </c>
      <c r="Y3708" s="14">
        <f t="shared" si="1190"/>
        <v>0</v>
      </c>
      <c r="Z3708" s="14">
        <f t="shared" si="1191"/>
        <v>0</v>
      </c>
      <c r="AA3708" s="14">
        <f t="shared" si="1192"/>
        <v>0</v>
      </c>
      <c r="AB3708" s="14">
        <f t="shared" si="1194"/>
        <v>288.00200000000001</v>
      </c>
      <c r="AC3708" s="15">
        <f t="shared" si="1193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90"/>
        <v>0</v>
      </c>
      <c r="Z3709" s="14">
        <f t="shared" si="1191"/>
        <v>0</v>
      </c>
      <c r="AA3709" s="14">
        <f t="shared" si="1192"/>
        <v>0</v>
      </c>
      <c r="AB3709" s="14">
        <f t="shared" si="1194"/>
        <v>0</v>
      </c>
      <c r="AC3709" s="15">
        <f t="shared" si="1193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9"/>
        <v>381.6</v>
      </c>
      <c r="Y3710" s="14">
        <f t="shared" si="1190"/>
        <v>0</v>
      </c>
      <c r="Z3710" s="14">
        <f t="shared" si="1191"/>
        <v>0</v>
      </c>
      <c r="AA3710" s="14">
        <f t="shared" si="1192"/>
        <v>0</v>
      </c>
      <c r="AB3710" s="14">
        <f t="shared" si="1194"/>
        <v>0</v>
      </c>
      <c r="AC3710" s="15">
        <f t="shared" si="1193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9"/>
        <v>381.6</v>
      </c>
      <c r="Y3711" s="14">
        <f t="shared" si="1190"/>
        <v>0</v>
      </c>
      <c r="Z3711" s="14">
        <f t="shared" si="1191"/>
        <v>0</v>
      </c>
      <c r="AA3711" s="14">
        <f t="shared" si="1192"/>
        <v>0</v>
      </c>
      <c r="AB3711" s="14">
        <f t="shared" si="1194"/>
        <v>0</v>
      </c>
      <c r="AC3711" s="15">
        <f t="shared" si="1193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9"/>
        <v>402.8</v>
      </c>
      <c r="Y3712" s="14">
        <f t="shared" si="1190"/>
        <v>0</v>
      </c>
      <c r="Z3712" s="14">
        <f t="shared" si="1191"/>
        <v>0</v>
      </c>
      <c r="AA3712" s="14">
        <f t="shared" si="1192"/>
        <v>0</v>
      </c>
      <c r="AB3712" s="14">
        <f t="shared" si="1194"/>
        <v>0</v>
      </c>
      <c r="AC3712" s="15">
        <f t="shared" si="1193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9"/>
        <v>360.40000000000003</v>
      </c>
      <c r="Y3713" s="14">
        <f t="shared" si="1190"/>
        <v>0</v>
      </c>
      <c r="Z3713" s="14">
        <f t="shared" si="1191"/>
        <v>0</v>
      </c>
      <c r="AA3713" s="14">
        <f t="shared" si="1192"/>
        <v>0</v>
      </c>
      <c r="AB3713" s="14">
        <f t="shared" si="1194"/>
        <v>0</v>
      </c>
      <c r="AC3713" s="15">
        <f t="shared" si="1193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5">N3714+S3714</f>
        <v>351.90000000000003</v>
      </c>
      <c r="Y3714" s="52">
        <f t="shared" si="1195"/>
        <v>0</v>
      </c>
      <c r="Z3714" s="52">
        <f t="shared" si="1195"/>
        <v>0</v>
      </c>
      <c r="AA3714" s="52">
        <f t="shared" si="1195"/>
        <v>0</v>
      </c>
      <c r="AB3714" s="52">
        <f t="shared" si="1195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5"/>
        <v>400.04399999999998</v>
      </c>
      <c r="Y3715" s="14">
        <f t="shared" si="1195"/>
        <v>0</v>
      </c>
      <c r="Z3715" s="14">
        <f t="shared" si="1195"/>
        <v>0</v>
      </c>
      <c r="AA3715" s="14">
        <f t="shared" si="1195"/>
        <v>0</v>
      </c>
      <c r="AB3715" s="14">
        <f t="shared" si="1195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5"/>
        <v>351.90000000000003</v>
      </c>
      <c r="Y3716" s="14">
        <f t="shared" si="1195"/>
        <v>0</v>
      </c>
      <c r="Z3716" s="14">
        <f t="shared" si="1195"/>
        <v>0</v>
      </c>
      <c r="AA3716" s="14">
        <f t="shared" si="1195"/>
        <v>0</v>
      </c>
      <c r="AB3716" s="14">
        <f t="shared" si="1195"/>
        <v>0</v>
      </c>
      <c r="AC3716" s="15">
        <f t="shared" ref="AC3716:AC3728" si="1196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38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7">N3717+S3717</f>
        <v>351.90000000000003</v>
      </c>
      <c r="Y3717" s="14">
        <f t="shared" ref="Y3717:Y3728" si="1198">O3717+T3717</f>
        <v>0</v>
      </c>
      <c r="Z3717" s="14">
        <f t="shared" ref="Z3717:Z3728" si="1199">P3717+U3717</f>
        <v>0</v>
      </c>
      <c r="AA3717" s="14">
        <f t="shared" ref="AA3717:AA3728" si="1200">Q3717+V3717</f>
        <v>0</v>
      </c>
      <c r="AB3717" s="14">
        <f t="shared" ref="AB3717:AB3728" si="1201">R3717+W3717</f>
        <v>0</v>
      </c>
      <c r="AC3717" s="15">
        <f t="shared" si="1196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7"/>
        <v>351.90000000000003</v>
      </c>
      <c r="Y3718" s="14">
        <f t="shared" si="1198"/>
        <v>0</v>
      </c>
      <c r="Z3718" s="14">
        <f t="shared" si="1199"/>
        <v>0</v>
      </c>
      <c r="AA3718" s="14">
        <f t="shared" si="1200"/>
        <v>0</v>
      </c>
      <c r="AB3718" s="14">
        <f t="shared" si="1201"/>
        <v>0</v>
      </c>
      <c r="AC3718" s="15">
        <f t="shared" si="1196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7"/>
        <v>351.90000000000003</v>
      </c>
      <c r="Y3719" s="14">
        <f t="shared" si="1198"/>
        <v>0</v>
      </c>
      <c r="Z3719" s="14">
        <f t="shared" si="1199"/>
        <v>0</v>
      </c>
      <c r="AA3719" s="14">
        <f t="shared" si="1200"/>
        <v>0</v>
      </c>
      <c r="AB3719" s="14">
        <f t="shared" si="1201"/>
        <v>0</v>
      </c>
      <c r="AC3719" s="15">
        <f t="shared" si="1196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7"/>
        <v>129.20339999999999</v>
      </c>
      <c r="Y3720" s="14">
        <f t="shared" si="1198"/>
        <v>266.64512000000002</v>
      </c>
      <c r="Z3720" s="14">
        <f t="shared" si="1199"/>
        <v>0</v>
      </c>
      <c r="AA3720" s="14">
        <f t="shared" si="1200"/>
        <v>0</v>
      </c>
      <c r="AB3720" s="14">
        <f t="shared" si="1201"/>
        <v>0</v>
      </c>
      <c r="AC3720" s="15">
        <f t="shared" si="1196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7"/>
        <v>120.8241</v>
      </c>
      <c r="Y3721" s="14">
        <f t="shared" si="1198"/>
        <v>0</v>
      </c>
      <c r="Z3721" s="14">
        <f t="shared" si="1199"/>
        <v>290.62020000000001</v>
      </c>
      <c r="AA3721" s="14">
        <f t="shared" si="1200"/>
        <v>0</v>
      </c>
      <c r="AB3721" s="14">
        <f t="shared" si="1201"/>
        <v>0</v>
      </c>
      <c r="AC3721" s="15">
        <f t="shared" si="1196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7"/>
        <v>81.09</v>
      </c>
      <c r="Y3722" s="14">
        <f t="shared" si="1198"/>
        <v>0</v>
      </c>
      <c r="Z3722" s="14">
        <f t="shared" si="1199"/>
        <v>0</v>
      </c>
      <c r="AA3722" s="14">
        <f t="shared" si="1200"/>
        <v>325.54720000000003</v>
      </c>
      <c r="AB3722" s="14">
        <f t="shared" si="1201"/>
        <v>0</v>
      </c>
      <c r="AC3722" s="15">
        <f t="shared" si="1196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7"/>
        <v>120.8241</v>
      </c>
      <c r="Y3723" s="14">
        <f t="shared" si="1198"/>
        <v>0</v>
      </c>
      <c r="Z3723" s="14">
        <f t="shared" si="1199"/>
        <v>0</v>
      </c>
      <c r="AA3723" s="14">
        <f t="shared" si="1200"/>
        <v>0</v>
      </c>
      <c r="AB3723" s="14">
        <f t="shared" si="1201"/>
        <v>290.62020000000001</v>
      </c>
      <c r="AC3723" s="15">
        <f t="shared" si="1196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7"/>
        <v>410.85599999999999</v>
      </c>
      <c r="Y3724" s="14">
        <f t="shared" si="1198"/>
        <v>0</v>
      </c>
      <c r="Z3724" s="14">
        <f t="shared" si="1199"/>
        <v>0</v>
      </c>
      <c r="AA3724" s="14">
        <f t="shared" si="1200"/>
        <v>0</v>
      </c>
      <c r="AB3724" s="14">
        <f t="shared" si="1201"/>
        <v>0</v>
      </c>
      <c r="AC3724" s="15">
        <f t="shared" si="1196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7"/>
        <v>397.39400000000001</v>
      </c>
      <c r="Y3725" s="14">
        <f t="shared" si="1198"/>
        <v>0</v>
      </c>
      <c r="Z3725" s="14">
        <f t="shared" si="1199"/>
        <v>0</v>
      </c>
      <c r="AA3725" s="14">
        <f t="shared" si="1200"/>
        <v>0</v>
      </c>
      <c r="AB3725" s="14">
        <f t="shared" si="1201"/>
        <v>0</v>
      </c>
      <c r="AC3725" s="15">
        <f t="shared" si="1196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7"/>
        <v>397.39400000000001</v>
      </c>
      <c r="Y3726" s="14">
        <f t="shared" si="1198"/>
        <v>0</v>
      </c>
      <c r="Z3726" s="14">
        <f t="shared" si="1199"/>
        <v>0</v>
      </c>
      <c r="AA3726" s="14">
        <f t="shared" si="1200"/>
        <v>0</v>
      </c>
      <c r="AB3726" s="14">
        <f t="shared" si="1201"/>
        <v>0</v>
      </c>
      <c r="AC3726" s="15">
        <f t="shared" si="1196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7"/>
        <v>416.262</v>
      </c>
      <c r="Y3727" s="14">
        <f t="shared" si="1198"/>
        <v>0</v>
      </c>
      <c r="Z3727" s="14">
        <f t="shared" si="1199"/>
        <v>0</v>
      </c>
      <c r="AA3727" s="14">
        <f t="shared" si="1200"/>
        <v>0</v>
      </c>
      <c r="AB3727" s="14">
        <f t="shared" si="1201"/>
        <v>0</v>
      </c>
      <c r="AC3727" s="15">
        <f t="shared" si="1196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7"/>
        <v>367.60799999999995</v>
      </c>
      <c r="Y3728" s="14">
        <f t="shared" si="1198"/>
        <v>0</v>
      </c>
      <c r="Z3728" s="14">
        <f t="shared" si="1199"/>
        <v>0</v>
      </c>
      <c r="AA3728" s="14">
        <f t="shared" si="1200"/>
        <v>0</v>
      </c>
      <c r="AB3728" s="14">
        <f t="shared" si="1201"/>
        <v>0</v>
      </c>
      <c r="AC3728" s="15">
        <f t="shared" si="1196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2">N3729+S3729</f>
        <v>309.11999999999995</v>
      </c>
      <c r="Y3729" s="52">
        <f t="shared" ref="Y3729:Y3804" si="1203">O3729+T3729</f>
        <v>0</v>
      </c>
      <c r="Z3729" s="52">
        <f t="shared" ref="Z3729:Z3804" si="1204">P3729+U3729</f>
        <v>0</v>
      </c>
      <c r="AA3729" s="52">
        <f t="shared" ref="AA3729:AA3804" si="1205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2"/>
        <v>356.16</v>
      </c>
      <c r="Y3730" s="14">
        <f t="shared" si="1203"/>
        <v>0</v>
      </c>
      <c r="Z3730" s="14">
        <f t="shared" si="1204"/>
        <v>0</v>
      </c>
      <c r="AA3730" s="14">
        <f t="shared" si="1205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2"/>
        <v>309.11999999999995</v>
      </c>
      <c r="Y3731" s="14">
        <f t="shared" si="1203"/>
        <v>0</v>
      </c>
      <c r="Z3731" s="14">
        <f t="shared" si="1204"/>
        <v>0</v>
      </c>
      <c r="AA3731" s="14">
        <f t="shared" si="1205"/>
        <v>46</v>
      </c>
      <c r="AB3731" s="14">
        <f>R3731+W3731</f>
        <v>0</v>
      </c>
      <c r="AC3731" s="15">
        <f t="shared" ref="AC3731:AC3743" si="1206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2"/>
        <v>309.11999999999995</v>
      </c>
      <c r="Y3732" s="14">
        <f t="shared" si="1203"/>
        <v>0</v>
      </c>
      <c r="Z3732" s="14">
        <f t="shared" si="1204"/>
        <v>0</v>
      </c>
      <c r="AA3732" s="14">
        <f t="shared" si="1205"/>
        <v>46</v>
      </c>
      <c r="AB3732" s="14">
        <f t="shared" ref="AB3732:AB3743" si="1207">R3732+W3732</f>
        <v>0</v>
      </c>
      <c r="AC3732" s="15">
        <f t="shared" si="1206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36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2"/>
        <v>309.11999999999995</v>
      </c>
      <c r="Y3733" s="14">
        <f t="shared" si="1203"/>
        <v>0</v>
      </c>
      <c r="Z3733" s="14">
        <f t="shared" si="1204"/>
        <v>0</v>
      </c>
      <c r="AA3733" s="14">
        <f t="shared" si="1205"/>
        <v>46</v>
      </c>
      <c r="AB3733" s="14">
        <f t="shared" si="1207"/>
        <v>0</v>
      </c>
      <c r="AC3733" s="15">
        <f t="shared" si="1206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2"/>
        <v>309.11999999999995</v>
      </c>
      <c r="Y3734" s="14">
        <f t="shared" si="1203"/>
        <v>0</v>
      </c>
      <c r="Z3734" s="14">
        <f t="shared" si="1204"/>
        <v>0</v>
      </c>
      <c r="AA3734" s="14">
        <f t="shared" si="1205"/>
        <v>46</v>
      </c>
      <c r="AB3734" s="14">
        <f t="shared" si="1207"/>
        <v>0</v>
      </c>
      <c r="AC3734" s="15">
        <f t="shared" si="1206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2"/>
        <v>96.671999999999997</v>
      </c>
      <c r="Y3735" s="14">
        <f t="shared" si="1203"/>
        <v>306.8064</v>
      </c>
      <c r="Z3735" s="14">
        <f t="shared" si="1204"/>
        <v>0</v>
      </c>
      <c r="AA3735" s="14">
        <f t="shared" si="1205"/>
        <v>0</v>
      </c>
      <c r="AB3735" s="14">
        <f t="shared" si="1207"/>
        <v>0</v>
      </c>
      <c r="AC3735" s="15">
        <f t="shared" si="1206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2"/>
        <v>96.671999999999997</v>
      </c>
      <c r="Y3736" s="14">
        <f t="shared" si="1203"/>
        <v>0</v>
      </c>
      <c r="Z3736" s="14">
        <f t="shared" si="1204"/>
        <v>306.8064</v>
      </c>
      <c r="AA3736" s="14">
        <f t="shared" si="1205"/>
        <v>0</v>
      </c>
      <c r="AB3736" s="14">
        <f t="shared" si="1207"/>
        <v>0</v>
      </c>
      <c r="AC3736" s="15">
        <f t="shared" si="1206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2"/>
        <v>96.671999999999997</v>
      </c>
      <c r="Y3737" s="14">
        <f t="shared" si="1203"/>
        <v>0</v>
      </c>
      <c r="Z3737" s="14">
        <f t="shared" si="1204"/>
        <v>0</v>
      </c>
      <c r="AA3737" s="14">
        <f t="shared" si="1205"/>
        <v>322.83359999999999</v>
      </c>
      <c r="AB3737" s="14">
        <f t="shared" si="1207"/>
        <v>0</v>
      </c>
      <c r="AC3737" s="15">
        <f t="shared" si="1206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2"/>
        <v>96.671999999999997</v>
      </c>
      <c r="Y3738" s="14">
        <f t="shared" si="1203"/>
        <v>0</v>
      </c>
      <c r="Z3738" s="14">
        <f t="shared" si="1204"/>
        <v>0</v>
      </c>
      <c r="AA3738" s="14">
        <f t="shared" si="1205"/>
        <v>0</v>
      </c>
      <c r="AB3738" s="14">
        <f t="shared" si="1207"/>
        <v>306.8064</v>
      </c>
      <c r="AC3738" s="15">
        <f t="shared" si="1206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3"/>
        <v>0</v>
      </c>
      <c r="Z3739" s="14">
        <f t="shared" si="1204"/>
        <v>0</v>
      </c>
      <c r="AA3739" s="14">
        <f t="shared" si="1205"/>
        <v>93.28</v>
      </c>
      <c r="AB3739" s="14">
        <f t="shared" si="1207"/>
        <v>0</v>
      </c>
      <c r="AC3739" s="15">
        <f t="shared" si="1206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2"/>
        <v>408.10000000000008</v>
      </c>
      <c r="Y3740" s="14">
        <f t="shared" si="1203"/>
        <v>0</v>
      </c>
      <c r="Z3740" s="14">
        <f t="shared" si="1204"/>
        <v>0</v>
      </c>
      <c r="AA3740" s="14">
        <f t="shared" si="1205"/>
        <v>0</v>
      </c>
      <c r="AB3740" s="14">
        <f t="shared" si="1207"/>
        <v>0</v>
      </c>
      <c r="AC3740" s="15">
        <f t="shared" si="1206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2"/>
        <v>408.10000000000008</v>
      </c>
      <c r="Y3741" s="14">
        <f t="shared" si="1203"/>
        <v>0</v>
      </c>
      <c r="Z3741" s="14">
        <f t="shared" si="1204"/>
        <v>0</v>
      </c>
      <c r="AA3741" s="14">
        <f t="shared" si="1205"/>
        <v>0</v>
      </c>
      <c r="AB3741" s="14">
        <f t="shared" si="1207"/>
        <v>0</v>
      </c>
      <c r="AC3741" s="15">
        <f t="shared" si="1206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2"/>
        <v>386.68799999999999</v>
      </c>
      <c r="Y3742" s="14">
        <f t="shared" si="1203"/>
        <v>0</v>
      </c>
      <c r="Z3742" s="14">
        <f t="shared" si="1204"/>
        <v>0</v>
      </c>
      <c r="AA3742" s="14">
        <f t="shared" si="1205"/>
        <v>42.400000000000006</v>
      </c>
      <c r="AB3742" s="14">
        <f t="shared" si="1207"/>
        <v>0</v>
      </c>
      <c r="AC3742" s="15">
        <f t="shared" si="1206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2"/>
        <v>328.17600000000004</v>
      </c>
      <c r="Y3743" s="14">
        <f t="shared" si="1203"/>
        <v>0</v>
      </c>
      <c r="Z3743" s="14">
        <f t="shared" si="1204"/>
        <v>0</v>
      </c>
      <c r="AA3743" s="14">
        <f t="shared" si="1205"/>
        <v>42.400000000000006</v>
      </c>
      <c r="AB3743" s="14">
        <f t="shared" si="1207"/>
        <v>0</v>
      </c>
      <c r="AC3743" s="15">
        <f t="shared" si="1206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2"/>
        <v>346.83999999999992</v>
      </c>
      <c r="Y3744" s="52">
        <f t="shared" si="1203"/>
        <v>0</v>
      </c>
      <c r="Z3744" s="52">
        <f t="shared" si="1204"/>
        <v>0</v>
      </c>
      <c r="AA3744" s="52">
        <f t="shared" si="1205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8">N3745+S3745</f>
        <v>418.06399999999996</v>
      </c>
      <c r="Y3745" s="14">
        <f t="shared" ref="Y3745:Y3758" si="1209">O3745+T3745</f>
        <v>0</v>
      </c>
      <c r="Z3745" s="14">
        <f t="shared" ref="Z3745:Z3758" si="1210">P3745+U3745</f>
        <v>0</v>
      </c>
      <c r="AA3745" s="14">
        <f t="shared" ref="AA3745:AA3758" si="1211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8"/>
        <v>346.83999999999992</v>
      </c>
      <c r="Y3746" s="14">
        <f t="shared" si="1209"/>
        <v>0</v>
      </c>
      <c r="Z3746" s="14">
        <f t="shared" si="1210"/>
        <v>0</v>
      </c>
      <c r="AA3746" s="14">
        <f t="shared" si="1211"/>
        <v>0</v>
      </c>
      <c r="AB3746" s="14">
        <f>R3746+W3746</f>
        <v>0</v>
      </c>
      <c r="AC3746" s="15">
        <f t="shared" ref="AC3746:AC3758" si="1212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8"/>
        <v>346.83999999999992</v>
      </c>
      <c r="Y3747" s="14">
        <f t="shared" si="1209"/>
        <v>0</v>
      </c>
      <c r="Z3747" s="14">
        <f t="shared" si="1210"/>
        <v>0</v>
      </c>
      <c r="AA3747" s="14">
        <f t="shared" si="1211"/>
        <v>0</v>
      </c>
      <c r="AB3747" s="14">
        <f t="shared" ref="AB3747:AB3758" si="1213">R3747+W3747</f>
        <v>0</v>
      </c>
      <c r="AC3747" s="15">
        <f t="shared" si="1212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8"/>
        <v>346.83999999999992</v>
      </c>
      <c r="Y3748" s="14">
        <f t="shared" si="1209"/>
        <v>0</v>
      </c>
      <c r="Z3748" s="14">
        <f t="shared" si="1210"/>
        <v>0</v>
      </c>
      <c r="AA3748" s="14">
        <f t="shared" si="1211"/>
        <v>0</v>
      </c>
      <c r="AB3748" s="14">
        <f t="shared" si="1213"/>
        <v>0</v>
      </c>
      <c r="AC3748" s="15">
        <f t="shared" si="1212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8"/>
        <v>346.83999999999992</v>
      </c>
      <c r="Y3749" s="14">
        <f t="shared" si="1209"/>
        <v>0</v>
      </c>
      <c r="Z3749" s="14">
        <f t="shared" si="1210"/>
        <v>0</v>
      </c>
      <c r="AA3749" s="14">
        <f t="shared" si="1211"/>
        <v>0</v>
      </c>
      <c r="AB3749" s="14">
        <f t="shared" si="1213"/>
        <v>0</v>
      </c>
      <c r="AC3749" s="15">
        <f t="shared" si="1212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8"/>
        <v>110.664</v>
      </c>
      <c r="Y3750" s="14">
        <f t="shared" si="1209"/>
        <v>297.13919999999996</v>
      </c>
      <c r="Z3750" s="14">
        <f t="shared" si="1210"/>
        <v>0</v>
      </c>
      <c r="AA3750" s="14">
        <f t="shared" si="1211"/>
        <v>0</v>
      </c>
      <c r="AB3750" s="14">
        <f t="shared" si="1213"/>
        <v>0</v>
      </c>
      <c r="AC3750" s="15">
        <f t="shared" si="1212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8"/>
        <v>110.664</v>
      </c>
      <c r="Y3751" s="14">
        <f t="shared" si="1209"/>
        <v>0</v>
      </c>
      <c r="Z3751" s="14">
        <f t="shared" si="1210"/>
        <v>297.13919999999996</v>
      </c>
      <c r="AA3751" s="14">
        <f t="shared" si="1211"/>
        <v>0</v>
      </c>
      <c r="AB3751" s="14">
        <f t="shared" si="1213"/>
        <v>0</v>
      </c>
      <c r="AC3751" s="15">
        <f t="shared" si="1212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8"/>
        <v>110.664</v>
      </c>
      <c r="Y3752" s="14">
        <f t="shared" si="1209"/>
        <v>0</v>
      </c>
      <c r="Z3752" s="14">
        <f t="shared" si="1210"/>
        <v>0</v>
      </c>
      <c r="AA3752" s="14">
        <f t="shared" si="1211"/>
        <v>297.13919999999996</v>
      </c>
      <c r="AB3752" s="14">
        <f t="shared" si="1213"/>
        <v>0</v>
      </c>
      <c r="AC3752" s="15">
        <f t="shared" si="1212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8"/>
        <v>110.664</v>
      </c>
      <c r="Y3753" s="14">
        <f t="shared" si="1209"/>
        <v>0</v>
      </c>
      <c r="Z3753" s="14">
        <f t="shared" si="1210"/>
        <v>0</v>
      </c>
      <c r="AA3753" s="14">
        <f t="shared" si="1211"/>
        <v>0</v>
      </c>
      <c r="AB3753" s="14">
        <f t="shared" si="1213"/>
        <v>297.13919999999996</v>
      </c>
      <c r="AC3753" s="15">
        <f t="shared" si="1212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9"/>
        <v>0</v>
      </c>
      <c r="Z3754" s="14">
        <f t="shared" si="1210"/>
        <v>0</v>
      </c>
      <c r="AA3754" s="14">
        <f t="shared" si="1211"/>
        <v>0</v>
      </c>
      <c r="AB3754" s="14">
        <f t="shared" si="1213"/>
        <v>0</v>
      </c>
      <c r="AC3754" s="15">
        <f t="shared" si="1212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8"/>
        <v>393.47199999999998</v>
      </c>
      <c r="Y3755" s="14">
        <f t="shared" si="1209"/>
        <v>0</v>
      </c>
      <c r="Z3755" s="14">
        <f t="shared" si="1210"/>
        <v>0</v>
      </c>
      <c r="AA3755" s="14">
        <f t="shared" si="1211"/>
        <v>0</v>
      </c>
      <c r="AB3755" s="14">
        <f t="shared" si="1213"/>
        <v>0</v>
      </c>
      <c r="AC3755" s="15">
        <f t="shared" si="1212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8"/>
        <v>393.47199999999998</v>
      </c>
      <c r="Y3756" s="14">
        <f t="shared" si="1209"/>
        <v>0</v>
      </c>
      <c r="Z3756" s="14">
        <f t="shared" si="1210"/>
        <v>0</v>
      </c>
      <c r="AA3756" s="14">
        <f t="shared" si="1211"/>
        <v>0</v>
      </c>
      <c r="AB3756" s="14">
        <f t="shared" si="1213"/>
        <v>0</v>
      </c>
      <c r="AC3756" s="15">
        <f t="shared" si="1212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8"/>
        <v>371.95400000000001</v>
      </c>
      <c r="Y3757" s="14">
        <f t="shared" si="1209"/>
        <v>0</v>
      </c>
      <c r="Z3757" s="14">
        <f t="shared" si="1210"/>
        <v>0</v>
      </c>
      <c r="AA3757" s="14">
        <f t="shared" si="1211"/>
        <v>0</v>
      </c>
      <c r="AB3757" s="14">
        <f t="shared" si="1213"/>
        <v>0</v>
      </c>
      <c r="AC3757" s="15">
        <f t="shared" si="1212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8"/>
        <v>371.95400000000001</v>
      </c>
      <c r="Y3758" s="14">
        <f t="shared" si="1209"/>
        <v>0</v>
      </c>
      <c r="Z3758" s="14">
        <f t="shared" si="1210"/>
        <v>0</v>
      </c>
      <c r="AA3758" s="14">
        <f t="shared" si="1211"/>
        <v>0</v>
      </c>
      <c r="AB3758" s="14">
        <f t="shared" si="1213"/>
        <v>0</v>
      </c>
      <c r="AC3758" s="15">
        <f t="shared" si="1212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2"/>
        <v>262.2</v>
      </c>
      <c r="Y3759" s="52">
        <f t="shared" si="1203"/>
        <v>0</v>
      </c>
      <c r="Z3759" s="52">
        <f t="shared" si="1204"/>
        <v>0</v>
      </c>
      <c r="AA3759" s="52">
        <f t="shared" si="1205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2"/>
        <v>302.10000000000002</v>
      </c>
      <c r="Y3760" s="14">
        <f t="shared" si="1203"/>
        <v>0</v>
      </c>
      <c r="Z3760" s="14">
        <f t="shared" si="1204"/>
        <v>0</v>
      </c>
      <c r="AA3760" s="14">
        <f t="shared" si="1205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2"/>
        <v>262.2</v>
      </c>
      <c r="Y3761" s="14">
        <f t="shared" si="1203"/>
        <v>0</v>
      </c>
      <c r="Z3761" s="14">
        <f t="shared" si="1204"/>
        <v>0</v>
      </c>
      <c r="AA3761" s="14">
        <f t="shared" si="1205"/>
        <v>93.149999999999991</v>
      </c>
      <c r="AB3761" s="14">
        <f>R3761+W3761</f>
        <v>0</v>
      </c>
      <c r="AC3761" s="15">
        <f t="shared" ref="AC3761:AC3773" si="1214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2"/>
        <v>262.2</v>
      </c>
      <c r="Y3762" s="14">
        <f t="shared" si="1203"/>
        <v>0</v>
      </c>
      <c r="Z3762" s="14">
        <f t="shared" si="1204"/>
        <v>0</v>
      </c>
      <c r="AA3762" s="14">
        <f t="shared" si="1205"/>
        <v>93.149999999999991</v>
      </c>
      <c r="AB3762" s="14">
        <f t="shared" ref="AB3762:AB3773" si="1215">R3762+W3762</f>
        <v>0</v>
      </c>
      <c r="AC3762" s="15">
        <f t="shared" si="1214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32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2"/>
        <v>262.2</v>
      </c>
      <c r="Y3763" s="14">
        <f t="shared" si="1203"/>
        <v>0</v>
      </c>
      <c r="Z3763" s="14">
        <f t="shared" si="1204"/>
        <v>0</v>
      </c>
      <c r="AA3763" s="14">
        <f t="shared" si="1205"/>
        <v>93.149999999999991</v>
      </c>
      <c r="AB3763" s="14">
        <f t="shared" si="1215"/>
        <v>0</v>
      </c>
      <c r="AC3763" s="15">
        <f t="shared" si="1214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2"/>
        <v>262.2</v>
      </c>
      <c r="Y3764" s="14">
        <f t="shared" si="1203"/>
        <v>0</v>
      </c>
      <c r="Z3764" s="14">
        <f t="shared" si="1204"/>
        <v>0</v>
      </c>
      <c r="AA3764" s="14">
        <f t="shared" si="1205"/>
        <v>93.149999999999991</v>
      </c>
      <c r="AB3764" s="14">
        <f t="shared" si="1215"/>
        <v>0</v>
      </c>
      <c r="AC3764" s="15">
        <f t="shared" si="1214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2"/>
        <v>86.496000000000009</v>
      </c>
      <c r="Y3765" s="14">
        <f t="shared" si="1203"/>
        <v>330.59280000000001</v>
      </c>
      <c r="Z3765" s="14">
        <f t="shared" si="1204"/>
        <v>0</v>
      </c>
      <c r="AA3765" s="14">
        <f t="shared" si="1205"/>
        <v>0</v>
      </c>
      <c r="AB3765" s="14">
        <f t="shared" si="1215"/>
        <v>0</v>
      </c>
      <c r="AC3765" s="15">
        <f t="shared" si="1214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2"/>
        <v>86.496000000000009</v>
      </c>
      <c r="Y3766" s="14">
        <f t="shared" si="1203"/>
        <v>0</v>
      </c>
      <c r="Z3766" s="14">
        <f t="shared" si="1204"/>
        <v>330.59280000000001</v>
      </c>
      <c r="AA3766" s="14">
        <f t="shared" si="1205"/>
        <v>0</v>
      </c>
      <c r="AB3766" s="14">
        <f t="shared" si="1215"/>
        <v>0</v>
      </c>
      <c r="AC3766" s="15">
        <f t="shared" si="1214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2"/>
        <v>86.496000000000009</v>
      </c>
      <c r="Y3767" s="14">
        <f t="shared" si="1203"/>
        <v>0</v>
      </c>
      <c r="Z3767" s="14">
        <f t="shared" si="1204"/>
        <v>0</v>
      </c>
      <c r="AA3767" s="14">
        <f t="shared" si="1205"/>
        <v>351.072</v>
      </c>
      <c r="AB3767" s="14">
        <f t="shared" si="1215"/>
        <v>0</v>
      </c>
      <c r="AC3767" s="15">
        <f t="shared" si="1214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2"/>
        <v>86.496000000000009</v>
      </c>
      <c r="Y3768" s="14">
        <f t="shared" si="1203"/>
        <v>0</v>
      </c>
      <c r="Z3768" s="14">
        <f t="shared" si="1204"/>
        <v>0</v>
      </c>
      <c r="AA3768" s="14">
        <f t="shared" si="1205"/>
        <v>0</v>
      </c>
      <c r="AB3768" s="14">
        <f t="shared" si="1215"/>
        <v>330.59280000000001</v>
      </c>
      <c r="AC3768" s="15">
        <f t="shared" si="1214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3"/>
        <v>0</v>
      </c>
      <c r="Z3769" s="14">
        <f t="shared" si="1204"/>
        <v>0</v>
      </c>
      <c r="AA3769" s="14">
        <f t="shared" si="1205"/>
        <v>119.25000000000001</v>
      </c>
      <c r="AB3769" s="14">
        <f t="shared" si="1215"/>
        <v>0</v>
      </c>
      <c r="AC3769" s="15">
        <f t="shared" si="1214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2"/>
        <v>392.2</v>
      </c>
      <c r="Y3770" s="14">
        <f t="shared" si="1203"/>
        <v>0</v>
      </c>
      <c r="Z3770" s="14">
        <f t="shared" si="1204"/>
        <v>0</v>
      </c>
      <c r="AA3770" s="14">
        <f t="shared" si="1205"/>
        <v>0</v>
      </c>
      <c r="AB3770" s="14">
        <f t="shared" si="1215"/>
        <v>0</v>
      </c>
      <c r="AC3770" s="15">
        <f t="shared" si="1214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2"/>
        <v>392.2</v>
      </c>
      <c r="Y3771" s="14">
        <f t="shared" si="1203"/>
        <v>0</v>
      </c>
      <c r="Z3771" s="14">
        <f t="shared" si="1204"/>
        <v>0</v>
      </c>
      <c r="AA3771" s="14">
        <f t="shared" si="1205"/>
        <v>0</v>
      </c>
      <c r="AB3771" s="14">
        <f t="shared" si="1215"/>
        <v>0</v>
      </c>
      <c r="AC3771" s="15">
        <f t="shared" si="1214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2"/>
        <v>347.41500000000002</v>
      </c>
      <c r="Y3772" s="14">
        <f t="shared" si="1203"/>
        <v>0</v>
      </c>
      <c r="Z3772" s="14">
        <f t="shared" si="1204"/>
        <v>0</v>
      </c>
      <c r="AA3772" s="14">
        <f t="shared" si="1205"/>
        <v>66.78</v>
      </c>
      <c r="AB3772" s="14">
        <f t="shared" si="1215"/>
        <v>0</v>
      </c>
      <c r="AC3772" s="15">
        <f t="shared" si="1214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2"/>
        <v>302.10000000000002</v>
      </c>
      <c r="Y3773" s="14">
        <f t="shared" si="1203"/>
        <v>0</v>
      </c>
      <c r="Z3773" s="14">
        <f t="shared" si="1204"/>
        <v>0</v>
      </c>
      <c r="AA3773" s="14">
        <f t="shared" si="1205"/>
        <v>66.78</v>
      </c>
      <c r="AB3773" s="14">
        <f t="shared" si="1215"/>
        <v>0</v>
      </c>
      <c r="AC3773" s="15">
        <f t="shared" si="1214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2"/>
        <v>353.28</v>
      </c>
      <c r="Y3774" s="52">
        <f t="shared" si="1203"/>
        <v>0</v>
      </c>
      <c r="Z3774" s="52">
        <f t="shared" si="1204"/>
        <v>0</v>
      </c>
      <c r="AA3774" s="52">
        <f t="shared" si="1205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2"/>
        <v>407.04</v>
      </c>
      <c r="Y3775" s="14">
        <f t="shared" si="1203"/>
        <v>0</v>
      </c>
      <c r="Z3775" s="14">
        <f t="shared" si="1204"/>
        <v>0</v>
      </c>
      <c r="AA3775" s="14">
        <f t="shared" si="1205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2"/>
        <v>353.28</v>
      </c>
      <c r="Y3776" s="14">
        <f t="shared" si="1203"/>
        <v>0</v>
      </c>
      <c r="Z3776" s="14">
        <f t="shared" si="1204"/>
        <v>0</v>
      </c>
      <c r="AA3776" s="14">
        <f t="shared" si="1205"/>
        <v>0</v>
      </c>
      <c r="AB3776" s="14">
        <f>R3776+W3776</f>
        <v>0</v>
      </c>
      <c r="AC3776" s="15">
        <f t="shared" ref="AC3776:AC3788" si="1216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2"/>
        <v>353.28</v>
      </c>
      <c r="Y3777" s="14">
        <f t="shared" si="1203"/>
        <v>0</v>
      </c>
      <c r="Z3777" s="14">
        <f t="shared" si="1204"/>
        <v>0</v>
      </c>
      <c r="AA3777" s="14">
        <f t="shared" si="1205"/>
        <v>0</v>
      </c>
      <c r="AB3777" s="14">
        <f t="shared" ref="AB3777:AB3788" si="1217">R3777+W3777</f>
        <v>0</v>
      </c>
      <c r="AC3777" s="15">
        <f t="shared" si="1216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40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2"/>
        <v>353.28</v>
      </c>
      <c r="Y3778" s="14">
        <f t="shared" si="1203"/>
        <v>0</v>
      </c>
      <c r="Z3778" s="14">
        <f t="shared" si="1204"/>
        <v>0</v>
      </c>
      <c r="AA3778" s="14">
        <f t="shared" si="1205"/>
        <v>0</v>
      </c>
      <c r="AB3778" s="14">
        <f t="shared" si="1217"/>
        <v>0</v>
      </c>
      <c r="AC3778" s="15">
        <f t="shared" si="1216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2"/>
        <v>353.28</v>
      </c>
      <c r="Y3779" s="14">
        <f t="shared" si="1203"/>
        <v>0</v>
      </c>
      <c r="Z3779" s="14">
        <f t="shared" si="1204"/>
        <v>0</v>
      </c>
      <c r="AA3779" s="14">
        <f t="shared" si="1205"/>
        <v>0</v>
      </c>
      <c r="AB3779" s="14">
        <f t="shared" si="1217"/>
        <v>0</v>
      </c>
      <c r="AC3779" s="15">
        <f t="shared" si="1216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8">N3780+S3780</f>
        <v>81.408000000000001</v>
      </c>
      <c r="Y3780" s="14">
        <f t="shared" ref="Y3780:Y3788" si="1219">O3780+T3780</f>
        <v>320.03520000000003</v>
      </c>
      <c r="Z3780" s="14">
        <f t="shared" ref="Z3780:Z3788" si="1220">P3780+U3780</f>
        <v>0</v>
      </c>
      <c r="AA3780" s="14">
        <f t="shared" ref="AA3780:AA3788" si="1221">Q3780+V3780</f>
        <v>0</v>
      </c>
      <c r="AB3780" s="14">
        <f t="shared" si="1217"/>
        <v>0</v>
      </c>
      <c r="AC3780" s="15">
        <f t="shared" si="1216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8"/>
        <v>81.408000000000001</v>
      </c>
      <c r="Y3781" s="14">
        <f t="shared" si="1219"/>
        <v>0</v>
      </c>
      <c r="Z3781" s="14">
        <f t="shared" si="1220"/>
        <v>320.03520000000003</v>
      </c>
      <c r="AA3781" s="14">
        <f t="shared" si="1221"/>
        <v>0</v>
      </c>
      <c r="AB3781" s="14">
        <f t="shared" si="1217"/>
        <v>0</v>
      </c>
      <c r="AC3781" s="15">
        <f t="shared" si="1216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8"/>
        <v>152.63999999999999</v>
      </c>
      <c r="Y3782" s="14">
        <f t="shared" si="1219"/>
        <v>0</v>
      </c>
      <c r="Z3782" s="14">
        <f t="shared" si="1220"/>
        <v>0</v>
      </c>
      <c r="AA3782" s="14">
        <f t="shared" si="1221"/>
        <v>259.488</v>
      </c>
      <c r="AB3782" s="14">
        <f t="shared" si="1217"/>
        <v>0</v>
      </c>
      <c r="AC3782" s="15">
        <f t="shared" si="1216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8"/>
        <v>81.408000000000001</v>
      </c>
      <c r="Y3783" s="14">
        <f t="shared" si="1219"/>
        <v>0</v>
      </c>
      <c r="Z3783" s="14">
        <f t="shared" si="1220"/>
        <v>0</v>
      </c>
      <c r="AA3783" s="14">
        <f t="shared" si="1221"/>
        <v>0</v>
      </c>
      <c r="AB3783" s="14">
        <f t="shared" si="1217"/>
        <v>320.03520000000003</v>
      </c>
      <c r="AC3783" s="15">
        <f t="shared" si="1216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9"/>
        <v>0</v>
      </c>
      <c r="Z3784" s="14">
        <f t="shared" si="1220"/>
        <v>0</v>
      </c>
      <c r="AA3784" s="14">
        <f t="shared" si="1221"/>
        <v>0</v>
      </c>
      <c r="AB3784" s="14">
        <f t="shared" si="1217"/>
        <v>0</v>
      </c>
      <c r="AC3784" s="15">
        <f t="shared" si="1216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8"/>
        <v>407.04</v>
      </c>
      <c r="Y3785" s="14">
        <f t="shared" si="1219"/>
        <v>0</v>
      </c>
      <c r="Z3785" s="14">
        <f t="shared" si="1220"/>
        <v>0</v>
      </c>
      <c r="AA3785" s="14">
        <f t="shared" si="1221"/>
        <v>0</v>
      </c>
      <c r="AB3785" s="14">
        <f t="shared" si="1217"/>
        <v>0</v>
      </c>
      <c r="AC3785" s="15">
        <f t="shared" si="1216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8"/>
        <v>407.04</v>
      </c>
      <c r="Y3786" s="14">
        <f t="shared" si="1219"/>
        <v>0</v>
      </c>
      <c r="Z3786" s="14">
        <f t="shared" si="1220"/>
        <v>0</v>
      </c>
      <c r="AA3786" s="14">
        <f t="shared" si="1221"/>
        <v>0</v>
      </c>
      <c r="AB3786" s="14">
        <f t="shared" si="1217"/>
        <v>0</v>
      </c>
      <c r="AC3786" s="15">
        <f t="shared" si="1216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8"/>
        <v>427.392</v>
      </c>
      <c r="Y3787" s="14">
        <f t="shared" si="1219"/>
        <v>0</v>
      </c>
      <c r="Z3787" s="14">
        <f t="shared" si="1220"/>
        <v>0</v>
      </c>
      <c r="AA3787" s="14">
        <f t="shared" si="1221"/>
        <v>0</v>
      </c>
      <c r="AB3787" s="14">
        <f t="shared" si="1217"/>
        <v>0</v>
      </c>
      <c r="AC3787" s="15">
        <f t="shared" si="1216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8"/>
        <v>371.42399999999998</v>
      </c>
      <c r="Y3788" s="14">
        <f t="shared" si="1219"/>
        <v>0</v>
      </c>
      <c r="Z3788" s="14">
        <f t="shared" si="1220"/>
        <v>0</v>
      </c>
      <c r="AA3788" s="14">
        <f t="shared" si="1221"/>
        <v>0</v>
      </c>
      <c r="AB3788" s="14">
        <f t="shared" si="1217"/>
        <v>0</v>
      </c>
      <c r="AC3788" s="15">
        <f t="shared" si="1216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2">N3789+S3789</f>
        <v>352.82</v>
      </c>
      <c r="Y3789" s="52">
        <f t="shared" ref="Y3789:Y3803" si="1223">O3789+T3789</f>
        <v>0</v>
      </c>
      <c r="Z3789" s="52">
        <f t="shared" ref="Z3789:Z3803" si="1224">P3789+U3789</f>
        <v>0</v>
      </c>
      <c r="AA3789" s="52">
        <f t="shared" ref="AA3789:AA3803" si="1225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2"/>
        <v>425.27200000000005</v>
      </c>
      <c r="Y3790" s="14">
        <f t="shared" si="1223"/>
        <v>0</v>
      </c>
      <c r="Z3790" s="14">
        <f t="shared" si="1224"/>
        <v>0</v>
      </c>
      <c r="AA3790" s="14">
        <f t="shared" si="1225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2"/>
        <v>352.82</v>
      </c>
      <c r="Y3791" s="14">
        <f t="shared" si="1223"/>
        <v>0</v>
      </c>
      <c r="Z3791" s="14">
        <f t="shared" si="1224"/>
        <v>0</v>
      </c>
      <c r="AA3791" s="14">
        <f t="shared" si="1225"/>
        <v>0</v>
      </c>
      <c r="AB3791" s="14">
        <f>R3791+W3791</f>
        <v>0</v>
      </c>
      <c r="AC3791" s="15">
        <f t="shared" ref="AC3791:AC3803" si="1226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2"/>
        <v>352.82</v>
      </c>
      <c r="Y3792" s="14">
        <f t="shared" si="1223"/>
        <v>0</v>
      </c>
      <c r="Z3792" s="14">
        <f t="shared" si="1224"/>
        <v>0</v>
      </c>
      <c r="AA3792" s="14">
        <f t="shared" si="1225"/>
        <v>0</v>
      </c>
      <c r="AB3792" s="14">
        <f t="shared" ref="AB3792:AB3803" si="1227">R3792+W3792</f>
        <v>0</v>
      </c>
      <c r="AC3792" s="15">
        <f t="shared" si="1226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2"/>
        <v>352.82</v>
      </c>
      <c r="Y3793" s="14">
        <f t="shared" si="1223"/>
        <v>0</v>
      </c>
      <c r="Z3793" s="14">
        <f t="shared" si="1224"/>
        <v>0</v>
      </c>
      <c r="AA3793" s="14">
        <f t="shared" si="1225"/>
        <v>0</v>
      </c>
      <c r="AB3793" s="14">
        <f t="shared" si="1227"/>
        <v>0</v>
      </c>
      <c r="AC3793" s="15">
        <f t="shared" si="1226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2"/>
        <v>352.82</v>
      </c>
      <c r="Y3794" s="14">
        <f t="shared" si="1223"/>
        <v>0</v>
      </c>
      <c r="Z3794" s="14">
        <f t="shared" si="1224"/>
        <v>0</v>
      </c>
      <c r="AA3794" s="14">
        <f t="shared" si="1225"/>
        <v>0</v>
      </c>
      <c r="AB3794" s="14">
        <f t="shared" si="1227"/>
        <v>0</v>
      </c>
      <c r="AC3794" s="15">
        <f t="shared" si="1226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2"/>
        <v>112.572</v>
      </c>
      <c r="Y3795" s="14">
        <f t="shared" si="1223"/>
        <v>301.78200000000004</v>
      </c>
      <c r="Z3795" s="14">
        <f t="shared" si="1224"/>
        <v>0</v>
      </c>
      <c r="AA3795" s="14">
        <f t="shared" si="1225"/>
        <v>0</v>
      </c>
      <c r="AB3795" s="14">
        <f t="shared" si="1227"/>
        <v>0</v>
      </c>
      <c r="AC3795" s="15">
        <f t="shared" si="1226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2"/>
        <v>112.572</v>
      </c>
      <c r="Y3796" s="14">
        <f t="shared" si="1223"/>
        <v>0</v>
      </c>
      <c r="Z3796" s="14">
        <f t="shared" si="1224"/>
        <v>301.78200000000004</v>
      </c>
      <c r="AA3796" s="14">
        <f t="shared" si="1225"/>
        <v>0</v>
      </c>
      <c r="AB3796" s="14">
        <f t="shared" si="1227"/>
        <v>0</v>
      </c>
      <c r="AC3796" s="15">
        <f t="shared" si="1226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2"/>
        <v>112.572</v>
      </c>
      <c r="Y3797" s="14">
        <f t="shared" si="1223"/>
        <v>0</v>
      </c>
      <c r="Z3797" s="14">
        <f t="shared" si="1224"/>
        <v>0</v>
      </c>
      <c r="AA3797" s="14">
        <f t="shared" si="1225"/>
        <v>301.78200000000004</v>
      </c>
      <c r="AB3797" s="14">
        <f t="shared" si="1227"/>
        <v>0</v>
      </c>
      <c r="AC3797" s="15">
        <f t="shared" si="1226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2"/>
        <v>112.572</v>
      </c>
      <c r="Y3798" s="14">
        <f t="shared" si="1223"/>
        <v>0</v>
      </c>
      <c r="Z3798" s="14">
        <f t="shared" si="1224"/>
        <v>0</v>
      </c>
      <c r="AA3798" s="14">
        <f t="shared" si="1225"/>
        <v>0</v>
      </c>
      <c r="AB3798" s="14">
        <f t="shared" si="1227"/>
        <v>301.78200000000004</v>
      </c>
      <c r="AC3798" s="15">
        <f t="shared" si="1226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3"/>
        <v>0</v>
      </c>
      <c r="Z3799" s="14">
        <f t="shared" si="1224"/>
        <v>0</v>
      </c>
      <c r="AA3799" s="14">
        <f t="shared" si="1225"/>
        <v>0</v>
      </c>
      <c r="AB3799" s="14">
        <f t="shared" si="1227"/>
        <v>0</v>
      </c>
      <c r="AC3799" s="15">
        <f t="shared" si="1226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2"/>
        <v>400.25600000000009</v>
      </c>
      <c r="Y3800" s="14">
        <f t="shared" si="1223"/>
        <v>0</v>
      </c>
      <c r="Z3800" s="14">
        <f t="shared" si="1224"/>
        <v>0</v>
      </c>
      <c r="AA3800" s="14">
        <f t="shared" si="1225"/>
        <v>0</v>
      </c>
      <c r="AB3800" s="14">
        <f t="shared" si="1227"/>
        <v>0</v>
      </c>
      <c r="AC3800" s="15">
        <f t="shared" si="1226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2"/>
        <v>400.25600000000009</v>
      </c>
      <c r="Y3801" s="14">
        <f t="shared" si="1223"/>
        <v>0</v>
      </c>
      <c r="Z3801" s="14">
        <f t="shared" si="1224"/>
        <v>0</v>
      </c>
      <c r="AA3801" s="14">
        <f t="shared" si="1225"/>
        <v>0</v>
      </c>
      <c r="AB3801" s="14">
        <f t="shared" si="1227"/>
        <v>0</v>
      </c>
      <c r="AC3801" s="15">
        <f t="shared" si="1226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2"/>
        <v>378.36700000000008</v>
      </c>
      <c r="Y3802" s="14">
        <f t="shared" si="1223"/>
        <v>0</v>
      </c>
      <c r="Z3802" s="14">
        <f t="shared" si="1224"/>
        <v>0</v>
      </c>
      <c r="AA3802" s="14">
        <f t="shared" si="1225"/>
        <v>0</v>
      </c>
      <c r="AB3802" s="14">
        <f t="shared" si="1227"/>
        <v>0</v>
      </c>
      <c r="AC3802" s="15">
        <f t="shared" si="1226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2"/>
        <v>378.36700000000008</v>
      </c>
      <c r="Y3803" s="14">
        <f t="shared" si="1223"/>
        <v>0</v>
      </c>
      <c r="Z3803" s="14">
        <f t="shared" si="1224"/>
        <v>0</v>
      </c>
      <c r="AA3803" s="14">
        <f t="shared" si="1225"/>
        <v>0</v>
      </c>
      <c r="AB3803" s="14">
        <f t="shared" si="1227"/>
        <v>0</v>
      </c>
      <c r="AC3803" s="15">
        <f t="shared" si="1226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2"/>
        <v>114.99999999999999</v>
      </c>
      <c r="Y3804" s="52">
        <f t="shared" si="1203"/>
        <v>0</v>
      </c>
      <c r="Z3804" s="52">
        <f t="shared" si="1204"/>
        <v>229.99999999999997</v>
      </c>
      <c r="AA3804" s="52">
        <f t="shared" si="1205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8">N3805+S3805</f>
        <v>180.2</v>
      </c>
      <c r="Y3805" s="14">
        <f t="shared" ref="Y3805:Y3818" si="1229">O3805+T3805</f>
        <v>0</v>
      </c>
      <c r="Z3805" s="14">
        <f t="shared" ref="Z3805:Z3818" si="1230">P3805+U3805</f>
        <v>212</v>
      </c>
      <c r="AA3805" s="14">
        <f t="shared" ref="AA3805:AA3818" si="1231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8"/>
        <v>114.99999999999999</v>
      </c>
      <c r="Y3806" s="14">
        <f t="shared" si="1229"/>
        <v>0</v>
      </c>
      <c r="Z3806" s="14">
        <f t="shared" si="1230"/>
        <v>229.99999999999997</v>
      </c>
      <c r="AA3806" s="14">
        <f t="shared" si="1231"/>
        <v>0</v>
      </c>
      <c r="AB3806" s="14">
        <f>R3806+W3806</f>
        <v>0</v>
      </c>
      <c r="AC3806" s="15">
        <f t="shared" ref="AC3806:AC3818" si="1232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16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8"/>
        <v>114.99999999999999</v>
      </c>
      <c r="Y3807" s="14">
        <f t="shared" si="1229"/>
        <v>0</v>
      </c>
      <c r="Z3807" s="14">
        <f t="shared" si="1230"/>
        <v>229.99999999999997</v>
      </c>
      <c r="AA3807" s="14">
        <f t="shared" si="1231"/>
        <v>0</v>
      </c>
      <c r="AB3807" s="14">
        <f t="shared" ref="AB3807:AB3818" si="1233">R3807+W3807</f>
        <v>0</v>
      </c>
      <c r="AC3807" s="15">
        <f t="shared" si="1232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16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8"/>
        <v>114.99999999999999</v>
      </c>
      <c r="Y3808" s="14">
        <f t="shared" si="1229"/>
        <v>0</v>
      </c>
      <c r="Z3808" s="14">
        <f t="shared" si="1230"/>
        <v>229.99999999999997</v>
      </c>
      <c r="AA3808" s="14">
        <f t="shared" si="1231"/>
        <v>0</v>
      </c>
      <c r="AB3808" s="14">
        <f t="shared" si="1233"/>
        <v>0</v>
      </c>
      <c r="AC3808" s="15">
        <f t="shared" si="1232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8"/>
        <v>114.99999999999999</v>
      </c>
      <c r="Y3809" s="14">
        <f t="shared" si="1229"/>
        <v>0</v>
      </c>
      <c r="Z3809" s="14">
        <f t="shared" si="1230"/>
        <v>229.99999999999997</v>
      </c>
      <c r="AA3809" s="14">
        <f t="shared" si="1231"/>
        <v>0</v>
      </c>
      <c r="AB3809" s="14">
        <f t="shared" si="1233"/>
        <v>0</v>
      </c>
      <c r="AC3809" s="15">
        <f t="shared" si="1232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8"/>
        <v>84.27</v>
      </c>
      <c r="Y3810" s="14">
        <f t="shared" si="1229"/>
        <v>314.82000000000005</v>
      </c>
      <c r="Z3810" s="14">
        <f t="shared" si="1230"/>
        <v>0</v>
      </c>
      <c r="AA3810" s="14">
        <f t="shared" si="1231"/>
        <v>0</v>
      </c>
      <c r="AB3810" s="14">
        <f t="shared" si="1233"/>
        <v>0</v>
      </c>
      <c r="AC3810" s="15">
        <f t="shared" si="1232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8"/>
        <v>84.27</v>
      </c>
      <c r="Y3811" s="14">
        <f t="shared" si="1229"/>
        <v>0</v>
      </c>
      <c r="Z3811" s="14">
        <f t="shared" si="1230"/>
        <v>337.08000000000004</v>
      </c>
      <c r="AA3811" s="14">
        <f t="shared" si="1231"/>
        <v>0</v>
      </c>
      <c r="AB3811" s="14">
        <f t="shared" si="1233"/>
        <v>0</v>
      </c>
      <c r="AC3811" s="15">
        <f t="shared" si="1232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8"/>
        <v>84.27</v>
      </c>
      <c r="Y3812" s="14">
        <f t="shared" si="1229"/>
        <v>0</v>
      </c>
      <c r="Z3812" s="14">
        <f t="shared" si="1230"/>
        <v>0</v>
      </c>
      <c r="AA3812" s="14">
        <f t="shared" si="1231"/>
        <v>314.82000000000005</v>
      </c>
      <c r="AB3812" s="14">
        <f t="shared" si="1233"/>
        <v>0</v>
      </c>
      <c r="AC3812" s="15">
        <f t="shared" si="1232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8"/>
        <v>84.27</v>
      </c>
      <c r="Y3813" s="14">
        <f t="shared" si="1229"/>
        <v>0</v>
      </c>
      <c r="Z3813" s="14">
        <f t="shared" si="1230"/>
        <v>0</v>
      </c>
      <c r="AA3813" s="14">
        <f t="shared" si="1231"/>
        <v>0</v>
      </c>
      <c r="AB3813" s="14">
        <f t="shared" si="1233"/>
        <v>314.82000000000005</v>
      </c>
      <c r="AC3813" s="15">
        <f t="shared" si="1232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9"/>
        <v>0</v>
      </c>
      <c r="Z3814" s="14">
        <f t="shared" si="1230"/>
        <v>296.8</v>
      </c>
      <c r="AA3814" s="14">
        <f t="shared" si="1231"/>
        <v>0</v>
      </c>
      <c r="AB3814" s="14">
        <f t="shared" si="1233"/>
        <v>0</v>
      </c>
      <c r="AC3814" s="15">
        <f t="shared" si="1232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8"/>
        <v>384.78000000000003</v>
      </c>
      <c r="Y3815" s="14">
        <f t="shared" si="1229"/>
        <v>0</v>
      </c>
      <c r="Z3815" s="14">
        <f t="shared" si="1230"/>
        <v>0</v>
      </c>
      <c r="AA3815" s="14">
        <f t="shared" si="1231"/>
        <v>0</v>
      </c>
      <c r="AB3815" s="14">
        <f t="shared" si="1233"/>
        <v>0</v>
      </c>
      <c r="AC3815" s="15">
        <f t="shared" si="1232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8"/>
        <v>384.78000000000003</v>
      </c>
      <c r="Y3816" s="14">
        <f t="shared" si="1229"/>
        <v>0</v>
      </c>
      <c r="Z3816" s="14">
        <f t="shared" si="1230"/>
        <v>0</v>
      </c>
      <c r="AA3816" s="14">
        <f t="shared" si="1231"/>
        <v>0</v>
      </c>
      <c r="AB3816" s="14">
        <f t="shared" si="1233"/>
        <v>0</v>
      </c>
      <c r="AC3816" s="15">
        <f t="shared" si="1232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8"/>
        <v>172.25</v>
      </c>
      <c r="Y3817" s="14">
        <f t="shared" si="1229"/>
        <v>0</v>
      </c>
      <c r="Z3817" s="14">
        <f t="shared" si="1230"/>
        <v>212</v>
      </c>
      <c r="AA3817" s="14">
        <f t="shared" si="1231"/>
        <v>0</v>
      </c>
      <c r="AB3817" s="14">
        <f t="shared" si="1233"/>
        <v>0</v>
      </c>
      <c r="AC3817" s="15">
        <f t="shared" si="1232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8"/>
        <v>172.25</v>
      </c>
      <c r="Y3818" s="14">
        <f t="shared" si="1229"/>
        <v>0</v>
      </c>
      <c r="Z3818" s="14">
        <f t="shared" si="1230"/>
        <v>212</v>
      </c>
      <c r="AA3818" s="14">
        <f t="shared" si="1231"/>
        <v>0</v>
      </c>
      <c r="AB3818" s="14">
        <f t="shared" si="1233"/>
        <v>0</v>
      </c>
      <c r="AC3818" s="15">
        <f t="shared" si="1232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4">N3820+S3820</f>
        <v>346.83999999999992</v>
      </c>
      <c r="Y3820" s="14">
        <f t="shared" si="1234"/>
        <v>0</v>
      </c>
      <c r="Z3820" s="14">
        <f t="shared" si="1234"/>
        <v>0</v>
      </c>
      <c r="AA3820" s="14">
        <f t="shared" si="1234"/>
        <v>0</v>
      </c>
      <c r="AB3820" s="14">
        <f t="shared" si="1234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4"/>
        <v>393.47199999999998</v>
      </c>
      <c r="Y3821" s="14">
        <f t="shared" si="1234"/>
        <v>0</v>
      </c>
      <c r="Z3821" s="14">
        <f t="shared" si="1234"/>
        <v>0</v>
      </c>
      <c r="AA3821" s="14">
        <f t="shared" si="1234"/>
        <v>0</v>
      </c>
      <c r="AB3821" s="14">
        <f t="shared" si="1234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4"/>
        <v>346.83999999999992</v>
      </c>
      <c r="Y3822" s="14">
        <f t="shared" si="1234"/>
        <v>0</v>
      </c>
      <c r="Z3822" s="14">
        <f t="shared" si="1234"/>
        <v>0</v>
      </c>
      <c r="AA3822" s="14">
        <f t="shared" si="1234"/>
        <v>0</v>
      </c>
      <c r="AB3822" s="14">
        <f t="shared" si="1234"/>
        <v>0</v>
      </c>
      <c r="AC3822" s="15">
        <f t="shared" ref="AC3822:AC3834" si="1235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6">N3823+S3823</f>
        <v>346.83999999999992</v>
      </c>
      <c r="Y3823" s="14">
        <f t="shared" ref="Y3823:Y3834" si="1237">O3823+T3823</f>
        <v>0</v>
      </c>
      <c r="Z3823" s="14">
        <f t="shared" ref="Z3823:Z3834" si="1238">P3823+U3823</f>
        <v>0</v>
      </c>
      <c r="AA3823" s="14">
        <f t="shared" ref="AA3823:AA3834" si="1239">Q3823+V3823</f>
        <v>0</v>
      </c>
      <c r="AB3823" s="14">
        <f t="shared" ref="AB3823:AB3851" si="1240">R3823+W3823</f>
        <v>0</v>
      </c>
      <c r="AC3823" s="15">
        <f t="shared" si="1235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6"/>
        <v>346.83999999999992</v>
      </c>
      <c r="Y3824" s="14">
        <f t="shared" si="1237"/>
        <v>0</v>
      </c>
      <c r="Z3824" s="14">
        <f t="shared" si="1238"/>
        <v>0</v>
      </c>
      <c r="AA3824" s="14">
        <f t="shared" si="1239"/>
        <v>0</v>
      </c>
      <c r="AB3824" s="14">
        <f t="shared" si="1240"/>
        <v>0</v>
      </c>
      <c r="AC3824" s="15">
        <f t="shared" si="1235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6"/>
        <v>346.83999999999992</v>
      </c>
      <c r="Y3825" s="14">
        <f t="shared" si="1237"/>
        <v>0</v>
      </c>
      <c r="Z3825" s="14">
        <f t="shared" si="1238"/>
        <v>0</v>
      </c>
      <c r="AA3825" s="14">
        <f t="shared" si="1239"/>
        <v>0</v>
      </c>
      <c r="AB3825" s="14">
        <f t="shared" si="1240"/>
        <v>0</v>
      </c>
      <c r="AC3825" s="15">
        <f t="shared" si="1235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6"/>
        <v>110.664</v>
      </c>
      <c r="Y3826" s="14">
        <f t="shared" si="1237"/>
        <v>290.17499999999995</v>
      </c>
      <c r="Z3826" s="14">
        <f t="shared" si="1238"/>
        <v>0</v>
      </c>
      <c r="AA3826" s="14">
        <f t="shared" si="1239"/>
        <v>0</v>
      </c>
      <c r="AB3826" s="14">
        <f t="shared" si="1240"/>
        <v>0</v>
      </c>
      <c r="AC3826" s="15">
        <f t="shared" si="1235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6"/>
        <v>110.664</v>
      </c>
      <c r="Y3827" s="14">
        <f t="shared" si="1237"/>
        <v>0</v>
      </c>
      <c r="Z3827" s="14">
        <f t="shared" si="1238"/>
        <v>290.17499999999995</v>
      </c>
      <c r="AA3827" s="14">
        <f t="shared" si="1239"/>
        <v>0</v>
      </c>
      <c r="AB3827" s="14">
        <f t="shared" si="1240"/>
        <v>0</v>
      </c>
      <c r="AC3827" s="15">
        <f t="shared" si="1235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6"/>
        <v>110.664</v>
      </c>
      <c r="Y3828" s="14">
        <f t="shared" si="1237"/>
        <v>0</v>
      </c>
      <c r="Z3828" s="14">
        <f t="shared" si="1238"/>
        <v>0</v>
      </c>
      <c r="AA3828" s="14">
        <f t="shared" si="1239"/>
        <v>290.17499999999995</v>
      </c>
      <c r="AB3828" s="14">
        <f t="shared" si="1240"/>
        <v>0</v>
      </c>
      <c r="AC3828" s="15">
        <f t="shared" si="1235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6"/>
        <v>110.664</v>
      </c>
      <c r="Y3829" s="14">
        <f t="shared" si="1237"/>
        <v>0</v>
      </c>
      <c r="Z3829" s="14">
        <f t="shared" si="1238"/>
        <v>0</v>
      </c>
      <c r="AA3829" s="14">
        <f t="shared" si="1239"/>
        <v>0</v>
      </c>
      <c r="AB3829" s="14">
        <f t="shared" si="1240"/>
        <v>290.17499999999995</v>
      </c>
      <c r="AC3829" s="15">
        <f t="shared" si="1235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7"/>
        <v>0</v>
      </c>
      <c r="Z3830" s="14">
        <f t="shared" si="1238"/>
        <v>0</v>
      </c>
      <c r="AA3830" s="14">
        <f t="shared" si="1239"/>
        <v>0</v>
      </c>
      <c r="AB3830" s="14">
        <f t="shared" si="1240"/>
        <v>0</v>
      </c>
      <c r="AC3830" s="15">
        <f t="shared" si="1235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6"/>
        <v>393.47199999999998</v>
      </c>
      <c r="Y3831" s="14">
        <f t="shared" si="1237"/>
        <v>0</v>
      </c>
      <c r="Z3831" s="14">
        <f t="shared" si="1238"/>
        <v>0</v>
      </c>
      <c r="AA3831" s="14">
        <f t="shared" si="1239"/>
        <v>0</v>
      </c>
      <c r="AB3831" s="14">
        <f t="shared" si="1240"/>
        <v>0</v>
      </c>
      <c r="AC3831" s="15">
        <f t="shared" si="1235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6"/>
        <v>393.47199999999998</v>
      </c>
      <c r="Y3832" s="14">
        <f t="shared" si="1237"/>
        <v>0</v>
      </c>
      <c r="Z3832" s="14">
        <f t="shared" si="1238"/>
        <v>0</v>
      </c>
      <c r="AA3832" s="14">
        <f t="shared" si="1239"/>
        <v>0</v>
      </c>
      <c r="AB3832" s="14">
        <f t="shared" si="1240"/>
        <v>0</v>
      </c>
      <c r="AC3832" s="15">
        <f t="shared" si="1235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6"/>
        <v>365.80600000000004</v>
      </c>
      <c r="Y3833" s="14">
        <f t="shared" si="1237"/>
        <v>0</v>
      </c>
      <c r="Z3833" s="14">
        <f t="shared" si="1238"/>
        <v>0</v>
      </c>
      <c r="AA3833" s="14">
        <f t="shared" si="1239"/>
        <v>0</v>
      </c>
      <c r="AB3833" s="14">
        <f t="shared" si="1240"/>
        <v>0</v>
      </c>
      <c r="AC3833" s="15">
        <f t="shared" si="1235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6"/>
        <v>408.84199999999998</v>
      </c>
      <c r="Y3834" s="14">
        <f t="shared" si="1237"/>
        <v>0</v>
      </c>
      <c r="Z3834" s="14">
        <f t="shared" si="1238"/>
        <v>0</v>
      </c>
      <c r="AA3834" s="14">
        <f t="shared" si="1239"/>
        <v>0</v>
      </c>
      <c r="AB3834" s="14">
        <f t="shared" si="1240"/>
        <v>0</v>
      </c>
      <c r="AC3834" s="15">
        <f t="shared" si="1235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80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92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73.600000000000009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1">N3835+S3835</f>
        <v>165.60000000000002</v>
      </c>
      <c r="Y3835" s="52">
        <f t="shared" ref="Y3835:Y3849" si="1242">O3835+T3835</f>
        <v>0</v>
      </c>
      <c r="Z3835" s="52">
        <f t="shared" ref="Z3835:Z3849" si="1243">P3835+U3835</f>
        <v>0</v>
      </c>
      <c r="AA3835" s="52">
        <f t="shared" ref="AA3835:AA3849" si="1244">Q3835+V3835</f>
        <v>0</v>
      </c>
      <c r="AB3835" s="52">
        <f t="shared" si="1240"/>
        <v>149.5</v>
      </c>
      <c r="AC3835" s="53">
        <f>ROUND(X3835+Y3835+Z3835+AA3835+AB3835,1)</f>
        <v>315.10000000000002</v>
      </c>
      <c r="AD3835" s="58">
        <v>0</v>
      </c>
      <c r="AE3835" s="113"/>
      <c r="AF3835" s="60"/>
    </row>
    <row r="3836" spans="1:32">
      <c r="A3836" s="99" t="s">
        <v>791</v>
      </c>
      <c r="B3836" s="89">
        <v>10</v>
      </c>
      <c r="C3836" s="21" t="s">
        <v>323</v>
      </c>
      <c r="D3836" s="12">
        <v>80</v>
      </c>
      <c r="E3836" s="12">
        <v>0</v>
      </c>
      <c r="F3836" s="12">
        <v>0</v>
      </c>
      <c r="G3836" s="12">
        <v>0</v>
      </c>
      <c r="H3836" s="12">
        <v>50</v>
      </c>
      <c r="I3836" s="13">
        <v>35</v>
      </c>
      <c r="J3836" s="13">
        <v>35</v>
      </c>
      <c r="K3836" s="13">
        <v>40</v>
      </c>
      <c r="L3836" s="13">
        <v>40</v>
      </c>
      <c r="M3836" s="13">
        <v>0</v>
      </c>
      <c r="N3836" s="14">
        <f>D3836*$D$4</f>
        <v>84.800000000000011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118.72000000000001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1"/>
        <v>203.52000000000004</v>
      </c>
      <c r="Y3836" s="14">
        <f t="shared" si="1242"/>
        <v>0</v>
      </c>
      <c r="Z3836" s="14">
        <f t="shared" si="1243"/>
        <v>0</v>
      </c>
      <c r="AA3836" s="14">
        <f t="shared" si="1244"/>
        <v>0</v>
      </c>
      <c r="AB3836" s="14">
        <f>R3836+W3836</f>
        <v>137.80000000000001</v>
      </c>
      <c r="AC3836" s="15">
        <f>ROUND(X3836+Y3836+Z3836+AA3836+AB3836,1)</f>
        <v>341.3</v>
      </c>
      <c r="AD3836" s="48">
        <f>(ROUND(AC3836-AC3835,1)/AC3835)</f>
        <v>8.3148206918438577E-2</v>
      </c>
      <c r="AE3836" s="113"/>
      <c r="AF3836" s="60"/>
    </row>
    <row r="3837" spans="1:32">
      <c r="A3837" s="99" t="s">
        <v>792</v>
      </c>
      <c r="B3837" s="89">
        <v>10</v>
      </c>
      <c r="C3837" s="21" t="s">
        <v>825</v>
      </c>
      <c r="D3837" s="12">
        <v>80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92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73.600000000000009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1"/>
        <v>165.60000000000002</v>
      </c>
      <c r="Y3837" s="14">
        <f t="shared" si="1242"/>
        <v>0</v>
      </c>
      <c r="Z3837" s="14">
        <f t="shared" si="1243"/>
        <v>0</v>
      </c>
      <c r="AA3837" s="14">
        <f t="shared" si="1244"/>
        <v>0</v>
      </c>
      <c r="AB3837" s="14">
        <f>R3837+W3837</f>
        <v>149.5</v>
      </c>
      <c r="AC3837" s="15">
        <f t="shared" ref="AC3837:AC3849" si="1245">ROUND(X3837+Y3837+Z3837+AA3837+AB3837,1)</f>
        <v>315.10000000000002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20</v>
      </c>
      <c r="C3838" s="21" t="s">
        <v>336</v>
      </c>
      <c r="D3838" s="12">
        <v>80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92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73.600000000000009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1"/>
        <v>165.60000000000002</v>
      </c>
      <c r="Y3838" s="14">
        <f t="shared" si="1242"/>
        <v>0</v>
      </c>
      <c r="Z3838" s="14">
        <f t="shared" si="1243"/>
        <v>0</v>
      </c>
      <c r="AA3838" s="14">
        <f t="shared" si="1244"/>
        <v>0</v>
      </c>
      <c r="AB3838" s="14">
        <f t="shared" ref="AB3838:AB3849" si="1246">R3838+W3838</f>
        <v>149.5</v>
      </c>
      <c r="AC3838" s="15">
        <f t="shared" si="1245"/>
        <v>315.10000000000002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20</v>
      </c>
      <c r="C3839" s="21" t="s">
        <v>337</v>
      </c>
      <c r="D3839" s="12">
        <v>80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92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73.600000000000009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1"/>
        <v>165.60000000000002</v>
      </c>
      <c r="Y3839" s="14">
        <f t="shared" si="1242"/>
        <v>0</v>
      </c>
      <c r="Z3839" s="14">
        <f t="shared" si="1243"/>
        <v>0</v>
      </c>
      <c r="AA3839" s="14">
        <f t="shared" si="1244"/>
        <v>0</v>
      </c>
      <c r="AB3839" s="14">
        <f t="shared" si="1246"/>
        <v>149.5</v>
      </c>
      <c r="AC3839" s="15">
        <f t="shared" si="1245"/>
        <v>315.10000000000002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80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92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73.600000000000009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1"/>
        <v>165.60000000000002</v>
      </c>
      <c r="Y3840" s="14">
        <f t="shared" si="1242"/>
        <v>0</v>
      </c>
      <c r="Z3840" s="14">
        <f t="shared" si="1243"/>
        <v>0</v>
      </c>
      <c r="AA3840" s="14">
        <f t="shared" si="1244"/>
        <v>0</v>
      </c>
      <c r="AB3840" s="14">
        <f t="shared" si="1246"/>
        <v>149.5</v>
      </c>
      <c r="AC3840" s="15">
        <f t="shared" si="1245"/>
        <v>315.10000000000002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40</v>
      </c>
      <c r="E3841" s="12">
        <v>130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42.400000000000006</v>
      </c>
      <c r="O3841" s="14">
        <f>E3841*$E$9</f>
        <v>137.80000000000001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16.96</v>
      </c>
      <c r="T3841" s="14">
        <f>(O3841/100)*(K3841*$K$9)</f>
        <v>154.33600000000001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1"/>
        <v>59.360000000000007</v>
      </c>
      <c r="Y3841" s="14">
        <f t="shared" si="1242"/>
        <v>292.13600000000002</v>
      </c>
      <c r="Z3841" s="14">
        <f t="shared" si="1243"/>
        <v>0</v>
      </c>
      <c r="AA3841" s="14">
        <f t="shared" si="1244"/>
        <v>0</v>
      </c>
      <c r="AB3841" s="14">
        <f t="shared" si="1246"/>
        <v>0</v>
      </c>
      <c r="AC3841" s="15">
        <f t="shared" si="1245"/>
        <v>351.5</v>
      </c>
      <c r="AD3841" s="48">
        <f>(ROUND(AC3841-AC3835,1)/AC3835)</f>
        <v>0.11551888289431925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40</v>
      </c>
      <c r="E3842" s="12">
        <v>0</v>
      </c>
      <c r="F3842" s="12">
        <v>130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42.400000000000006</v>
      </c>
      <c r="O3842" s="14">
        <f>E3842*$E$10</f>
        <v>0</v>
      </c>
      <c r="P3842" s="14">
        <f>F3842*$F$10</f>
        <v>137.80000000000001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16.96</v>
      </c>
      <c r="T3842" s="14">
        <f>(O3842/100)*(K3842*$J$10)</f>
        <v>0</v>
      </c>
      <c r="U3842" s="14">
        <f>(P3842/100)*(K3842*$K$10)+(P3842/100)*(L3842*$L$10)</f>
        <v>154.33600000000001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1"/>
        <v>59.360000000000007</v>
      </c>
      <c r="Y3842" s="14">
        <f t="shared" si="1242"/>
        <v>0</v>
      </c>
      <c r="Z3842" s="14">
        <f t="shared" si="1243"/>
        <v>292.13600000000002</v>
      </c>
      <c r="AA3842" s="14">
        <f t="shared" si="1244"/>
        <v>0</v>
      </c>
      <c r="AB3842" s="14">
        <f t="shared" si="1246"/>
        <v>0</v>
      </c>
      <c r="AC3842" s="15">
        <f t="shared" si="1245"/>
        <v>351.5</v>
      </c>
      <c r="AD3842" s="48">
        <f>(ROUND(AC3842-AC3835,1)/AC3835)</f>
        <v>0.11551888289431925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40</v>
      </c>
      <c r="E3843" s="12">
        <v>0</v>
      </c>
      <c r="F3843" s="12">
        <v>0</v>
      </c>
      <c r="G3843" s="12">
        <v>130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42.400000000000006</v>
      </c>
      <c r="O3843" s="14">
        <f>E3843*$E$11</f>
        <v>0</v>
      </c>
      <c r="P3843" s="14">
        <f>F3843*$F$11</f>
        <v>0</v>
      </c>
      <c r="Q3843" s="14">
        <f>G3843*$G$11</f>
        <v>137.80000000000001</v>
      </c>
      <c r="R3843" s="14">
        <f>H3843*$H$11</f>
        <v>0</v>
      </c>
      <c r="S3843" s="14">
        <f>(N3843/100)*(I3843*$I$11)+(N3843/100)*(J3843*$J$11)</f>
        <v>16.96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154.33600000000001</v>
      </c>
      <c r="W3843" s="14">
        <f>(R3843/100)*(K3843*$K$11)+(R3843/100)*(L3843*$L$11)</f>
        <v>0</v>
      </c>
      <c r="X3843" s="14">
        <f t="shared" si="1241"/>
        <v>59.360000000000007</v>
      </c>
      <c r="Y3843" s="14">
        <f t="shared" si="1242"/>
        <v>0</v>
      </c>
      <c r="Z3843" s="14">
        <f t="shared" si="1243"/>
        <v>0</v>
      </c>
      <c r="AA3843" s="14">
        <f t="shared" si="1244"/>
        <v>292.13600000000002</v>
      </c>
      <c r="AB3843" s="14">
        <f t="shared" si="1246"/>
        <v>0</v>
      </c>
      <c r="AC3843" s="15">
        <f t="shared" si="1245"/>
        <v>351.5</v>
      </c>
      <c r="AD3843" s="48">
        <f>(ROUND(AC3843-AC3835,1)/AC3835)</f>
        <v>0.11551888289431925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40</v>
      </c>
      <c r="E3844" s="12">
        <v>0</v>
      </c>
      <c r="F3844" s="12">
        <v>0</v>
      </c>
      <c r="G3844" s="12">
        <v>0</v>
      </c>
      <c r="H3844" s="12">
        <v>130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42.400000000000006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137.80000000000001</v>
      </c>
      <c r="S3844" s="14">
        <f>(N3844/100)*(I3844*$I$12)+(N3844/100)*(J3844*$J$12)</f>
        <v>16.96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173.62799999999999</v>
      </c>
      <c r="X3844" s="14">
        <f t="shared" si="1241"/>
        <v>59.360000000000007</v>
      </c>
      <c r="Y3844" s="14">
        <f t="shared" si="1242"/>
        <v>0</v>
      </c>
      <c r="Z3844" s="14">
        <f t="shared" si="1243"/>
        <v>0</v>
      </c>
      <c r="AA3844" s="14">
        <f t="shared" si="1244"/>
        <v>0</v>
      </c>
      <c r="AB3844" s="14">
        <f t="shared" si="1246"/>
        <v>311.428</v>
      </c>
      <c r="AC3844" s="15">
        <f t="shared" si="1245"/>
        <v>370.8</v>
      </c>
      <c r="AD3844" s="48">
        <f>(ROUND(AC3844-AC3835,1)/AC3835)</f>
        <v>0.17676927959377975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80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84.800000000000011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118.72000000000001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203.52000000000004</v>
      </c>
      <c r="Y3845" s="14">
        <f t="shared" si="1242"/>
        <v>0</v>
      </c>
      <c r="Z3845" s="14">
        <f t="shared" si="1243"/>
        <v>0</v>
      </c>
      <c r="AA3845" s="14">
        <f t="shared" si="1244"/>
        <v>0</v>
      </c>
      <c r="AB3845" s="14">
        <f t="shared" si="1246"/>
        <v>148.4</v>
      </c>
      <c r="AC3845" s="15">
        <f t="shared" si="1245"/>
        <v>351.9</v>
      </c>
      <c r="AD3845" s="48">
        <f>(ROUND(AC3845-AC3835,1)/AC3835)</f>
        <v>0.11678832116788319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100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100</v>
      </c>
      <c r="L3846" s="13">
        <v>0</v>
      </c>
      <c r="M3846" s="13">
        <v>0</v>
      </c>
      <c r="N3846" s="14">
        <f>D3846*$D$14</f>
        <v>106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254.4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1"/>
        <v>360.4</v>
      </c>
      <c r="Y3846" s="14">
        <f t="shared" si="1242"/>
        <v>0</v>
      </c>
      <c r="Z3846" s="14">
        <f t="shared" si="1243"/>
        <v>0</v>
      </c>
      <c r="AA3846" s="14">
        <f t="shared" si="1244"/>
        <v>0</v>
      </c>
      <c r="AB3846" s="14">
        <f t="shared" si="1246"/>
        <v>0</v>
      </c>
      <c r="AC3846" s="15">
        <f t="shared" si="1245"/>
        <v>360.4</v>
      </c>
      <c r="AD3846" s="48">
        <f>(ROUND(AC3846-AC3835,1)/AC3835)</f>
        <v>0.1437638844811171</v>
      </c>
      <c r="AE3846" s="113"/>
      <c r="AF3846" s="60"/>
    </row>
    <row r="3847" spans="1:32">
      <c r="A3847" s="99"/>
      <c r="B3847" s="89"/>
      <c r="C3847" s="21" t="s">
        <v>328</v>
      </c>
      <c r="D3847" s="12">
        <v>100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100</v>
      </c>
      <c r="M3847" s="13">
        <v>0</v>
      </c>
      <c r="N3847" s="14">
        <f>D3847*$D$15</f>
        <v>106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254.4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1"/>
        <v>360.4</v>
      </c>
      <c r="Y3847" s="14">
        <f t="shared" si="1242"/>
        <v>0</v>
      </c>
      <c r="Z3847" s="14">
        <f t="shared" si="1243"/>
        <v>0</v>
      </c>
      <c r="AA3847" s="14">
        <f t="shared" si="1244"/>
        <v>0</v>
      </c>
      <c r="AB3847" s="14">
        <f t="shared" si="1246"/>
        <v>0</v>
      </c>
      <c r="AC3847" s="15">
        <f t="shared" si="1245"/>
        <v>360.4</v>
      </c>
      <c r="AD3847" s="48">
        <f>(ROUND(AC3847-AC3835,1)/AC3835)</f>
        <v>0.1437638844811171</v>
      </c>
      <c r="AE3847" s="113"/>
      <c r="AF3847" s="60"/>
    </row>
    <row r="3848" spans="1:32">
      <c r="A3848" s="99"/>
      <c r="B3848" s="89"/>
      <c r="C3848" s="21" t="s">
        <v>324</v>
      </c>
      <c r="D3848" s="12">
        <v>80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70</v>
      </c>
      <c r="K3848" s="13">
        <v>40</v>
      </c>
      <c r="L3848" s="13">
        <v>40</v>
      </c>
      <c r="M3848" s="13">
        <v>0</v>
      </c>
      <c r="N3848" s="14">
        <f>D3848*$D$16</f>
        <v>84.800000000000011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165.36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1"/>
        <v>250.16000000000003</v>
      </c>
      <c r="Y3848" s="14">
        <f t="shared" si="1242"/>
        <v>0</v>
      </c>
      <c r="Z3848" s="14">
        <f t="shared" si="1243"/>
        <v>0</v>
      </c>
      <c r="AA3848" s="14">
        <f t="shared" si="1244"/>
        <v>0</v>
      </c>
      <c r="AB3848" s="14">
        <f t="shared" si="1246"/>
        <v>95.4</v>
      </c>
      <c r="AC3848" s="15">
        <f t="shared" si="1245"/>
        <v>345.6</v>
      </c>
      <c r="AD3848" s="48">
        <f>(ROUND(AC3848-AC3835,1)/AC3835)</f>
        <v>9.6794668359251018E-2</v>
      </c>
      <c r="AE3848" s="113"/>
      <c r="AF3848" s="60"/>
    </row>
    <row r="3849" spans="1:32">
      <c r="A3849" s="99"/>
      <c r="B3849" s="89"/>
      <c r="C3849" s="21" t="s">
        <v>325</v>
      </c>
      <c r="D3849" s="12">
        <v>80</v>
      </c>
      <c r="E3849" s="12">
        <v>0</v>
      </c>
      <c r="F3849" s="12">
        <v>0</v>
      </c>
      <c r="G3849" s="12">
        <v>0</v>
      </c>
      <c r="H3849" s="12">
        <v>50</v>
      </c>
      <c r="I3849" s="13">
        <v>70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84.800000000000011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165.36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1"/>
        <v>250.16000000000003</v>
      </c>
      <c r="Y3849" s="14">
        <f t="shared" si="1242"/>
        <v>0</v>
      </c>
      <c r="Z3849" s="14">
        <f t="shared" si="1243"/>
        <v>0</v>
      </c>
      <c r="AA3849" s="14">
        <f t="shared" si="1244"/>
        <v>0</v>
      </c>
      <c r="AB3849" s="14">
        <f t="shared" si="1246"/>
        <v>95.4</v>
      </c>
      <c r="AC3849" s="15">
        <f t="shared" si="1245"/>
        <v>345.6</v>
      </c>
      <c r="AD3849" s="48">
        <f>(ROUND(AC3849-AC3835,1)/AC3835)</f>
        <v>9.6794668359251018E-2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7">N3851+S3851</f>
        <v>347.76</v>
      </c>
      <c r="Y3851" s="14">
        <f t="shared" ref="Y3851:Y3941" si="1248">O3851+T3851</f>
        <v>0</v>
      </c>
      <c r="Z3851" s="14">
        <f t="shared" ref="Z3851:Z3941" si="1249">P3851+U3851</f>
        <v>0</v>
      </c>
      <c r="AA3851" s="14">
        <f t="shared" ref="AA3851:AA3941" si="1250">Q3851+V3851</f>
        <v>0</v>
      </c>
      <c r="AB3851" s="14">
        <f t="shared" si="1240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7"/>
        <v>377.78400000000005</v>
      </c>
      <c r="Y3852" s="14">
        <f t="shared" si="1248"/>
        <v>0</v>
      </c>
      <c r="Z3852" s="14">
        <f t="shared" si="1249"/>
        <v>0</v>
      </c>
      <c r="AA3852" s="14">
        <f t="shared" si="1250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7"/>
        <v>347.76</v>
      </c>
      <c r="Y3853" s="14">
        <f t="shared" si="1248"/>
        <v>0</v>
      </c>
      <c r="Z3853" s="14">
        <f t="shared" si="1249"/>
        <v>0</v>
      </c>
      <c r="AA3853" s="14">
        <f t="shared" si="1250"/>
        <v>0</v>
      </c>
      <c r="AB3853" s="14">
        <f>R3853+W3853</f>
        <v>0</v>
      </c>
      <c r="AC3853" s="15">
        <f t="shared" ref="AC3853:AC3865" si="1251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7"/>
        <v>347.76</v>
      </c>
      <c r="Y3854" s="14">
        <f t="shared" si="1248"/>
        <v>0</v>
      </c>
      <c r="Z3854" s="14">
        <f t="shared" si="1249"/>
        <v>0</v>
      </c>
      <c r="AA3854" s="14">
        <f t="shared" si="1250"/>
        <v>0</v>
      </c>
      <c r="AB3854" s="14">
        <f t="shared" ref="AB3854:AB3866" si="1252">R3854+W3854</f>
        <v>0</v>
      </c>
      <c r="AC3854" s="15">
        <f t="shared" si="1251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7"/>
        <v>347.76</v>
      </c>
      <c r="Y3855" s="14">
        <f t="shared" si="1248"/>
        <v>0</v>
      </c>
      <c r="Z3855" s="14">
        <f t="shared" si="1249"/>
        <v>0</v>
      </c>
      <c r="AA3855" s="14">
        <f t="shared" si="1250"/>
        <v>0</v>
      </c>
      <c r="AB3855" s="14">
        <f t="shared" si="1252"/>
        <v>0</v>
      </c>
      <c r="AC3855" s="15">
        <f t="shared" si="1251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7"/>
        <v>347.76</v>
      </c>
      <c r="Y3856" s="14">
        <f t="shared" si="1248"/>
        <v>0</v>
      </c>
      <c r="Z3856" s="14">
        <f t="shared" si="1249"/>
        <v>0</v>
      </c>
      <c r="AA3856" s="14">
        <f t="shared" si="1250"/>
        <v>0</v>
      </c>
      <c r="AB3856" s="14">
        <f t="shared" si="1252"/>
        <v>0</v>
      </c>
      <c r="AC3856" s="15">
        <f t="shared" si="1251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7"/>
        <v>108.756</v>
      </c>
      <c r="Y3857" s="14">
        <f t="shared" si="1248"/>
        <v>296.37600000000003</v>
      </c>
      <c r="Z3857" s="14">
        <f t="shared" si="1249"/>
        <v>0</v>
      </c>
      <c r="AA3857" s="14">
        <f t="shared" si="1250"/>
        <v>0</v>
      </c>
      <c r="AB3857" s="14">
        <f t="shared" si="1252"/>
        <v>0</v>
      </c>
      <c r="AC3857" s="15">
        <f t="shared" si="1251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7"/>
        <v>108.756</v>
      </c>
      <c r="Y3858" s="14">
        <f t="shared" si="1248"/>
        <v>0</v>
      </c>
      <c r="Z3858" s="14">
        <f t="shared" si="1249"/>
        <v>296.37600000000003</v>
      </c>
      <c r="AA3858" s="14">
        <f t="shared" si="1250"/>
        <v>0</v>
      </c>
      <c r="AB3858" s="14">
        <f t="shared" si="1252"/>
        <v>0</v>
      </c>
      <c r="AC3858" s="15">
        <f t="shared" si="1251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7"/>
        <v>108.756</v>
      </c>
      <c r="Y3859" s="14">
        <f t="shared" si="1248"/>
        <v>0</v>
      </c>
      <c r="Z3859" s="14">
        <f t="shared" si="1249"/>
        <v>0</v>
      </c>
      <c r="AA3859" s="14">
        <f t="shared" si="1250"/>
        <v>296.37600000000003</v>
      </c>
      <c r="AB3859" s="14">
        <f t="shared" si="1252"/>
        <v>0</v>
      </c>
      <c r="AC3859" s="15">
        <f t="shared" si="1251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7"/>
        <v>108.756</v>
      </c>
      <c r="Y3860" s="14">
        <f t="shared" si="1248"/>
        <v>0</v>
      </c>
      <c r="Z3860" s="14">
        <f t="shared" si="1249"/>
        <v>0</v>
      </c>
      <c r="AA3860" s="14">
        <f t="shared" si="1250"/>
        <v>0</v>
      </c>
      <c r="AB3860" s="14">
        <f t="shared" si="1252"/>
        <v>296.37600000000003</v>
      </c>
      <c r="AC3860" s="15">
        <f t="shared" si="1251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8"/>
        <v>0</v>
      </c>
      <c r="Z3861" s="14">
        <f t="shared" si="1249"/>
        <v>0</v>
      </c>
      <c r="AA3861" s="14">
        <f t="shared" si="1250"/>
        <v>0</v>
      </c>
      <c r="AB3861" s="14">
        <f t="shared" si="1252"/>
        <v>0</v>
      </c>
      <c r="AC3861" s="15">
        <f t="shared" si="1251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7"/>
        <v>389.23200000000003</v>
      </c>
      <c r="Y3862" s="14">
        <f t="shared" si="1248"/>
        <v>0</v>
      </c>
      <c r="Z3862" s="14">
        <f t="shared" si="1249"/>
        <v>0</v>
      </c>
      <c r="AA3862" s="14">
        <f t="shared" si="1250"/>
        <v>0</v>
      </c>
      <c r="AB3862" s="14">
        <f t="shared" si="1252"/>
        <v>0</v>
      </c>
      <c r="AC3862" s="15">
        <f t="shared" si="1251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7"/>
        <v>389.23200000000003</v>
      </c>
      <c r="Y3863" s="14">
        <f t="shared" si="1248"/>
        <v>0</v>
      </c>
      <c r="Z3863" s="14">
        <f t="shared" si="1249"/>
        <v>0</v>
      </c>
      <c r="AA3863" s="14">
        <f t="shared" si="1250"/>
        <v>0</v>
      </c>
      <c r="AB3863" s="14">
        <f t="shared" si="1252"/>
        <v>0</v>
      </c>
      <c r="AC3863" s="15">
        <f t="shared" si="1251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7"/>
        <v>406.404</v>
      </c>
      <c r="Y3864" s="14">
        <f t="shared" si="1248"/>
        <v>0</v>
      </c>
      <c r="Z3864" s="14">
        <f t="shared" si="1249"/>
        <v>0</v>
      </c>
      <c r="AA3864" s="14">
        <f t="shared" si="1250"/>
        <v>0</v>
      </c>
      <c r="AB3864" s="14">
        <f t="shared" si="1252"/>
        <v>0</v>
      </c>
      <c r="AC3864" s="15">
        <f t="shared" si="1251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7"/>
        <v>354.88800000000003</v>
      </c>
      <c r="Y3865" s="14">
        <f t="shared" si="1248"/>
        <v>0</v>
      </c>
      <c r="Z3865" s="14">
        <f t="shared" si="1249"/>
        <v>0</v>
      </c>
      <c r="AA3865" s="14">
        <f t="shared" si="1250"/>
        <v>0</v>
      </c>
      <c r="AB3865" s="14">
        <f t="shared" si="1252"/>
        <v>0</v>
      </c>
      <c r="AC3865" s="15">
        <f t="shared" si="1251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7"/>
        <v>347.76</v>
      </c>
      <c r="Y3866" s="52">
        <f t="shared" si="1248"/>
        <v>0</v>
      </c>
      <c r="Z3866" s="52">
        <f t="shared" si="1249"/>
        <v>0</v>
      </c>
      <c r="AA3866" s="52">
        <f t="shared" si="1250"/>
        <v>0</v>
      </c>
      <c r="AB3866" s="52">
        <f t="shared" si="1252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7"/>
        <v>387.32400000000001</v>
      </c>
      <c r="Y3867" s="14">
        <f t="shared" si="1248"/>
        <v>0</v>
      </c>
      <c r="Z3867" s="14">
        <f t="shared" si="1249"/>
        <v>0</v>
      </c>
      <c r="AA3867" s="14">
        <f t="shared" si="1250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7"/>
        <v>347.76</v>
      </c>
      <c r="Y3868" s="14">
        <f t="shared" si="1248"/>
        <v>0</v>
      </c>
      <c r="Z3868" s="14">
        <f t="shared" si="1249"/>
        <v>0</v>
      </c>
      <c r="AA3868" s="14">
        <f t="shared" si="1250"/>
        <v>0</v>
      </c>
      <c r="AB3868" s="14">
        <f>R3868+W3868</f>
        <v>0</v>
      </c>
      <c r="AC3868" s="15">
        <f t="shared" ref="AC3868:AC3880" si="1253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7"/>
        <v>347.76</v>
      </c>
      <c r="Y3869" s="14">
        <f t="shared" si="1248"/>
        <v>0</v>
      </c>
      <c r="Z3869" s="14">
        <f t="shared" si="1249"/>
        <v>0</v>
      </c>
      <c r="AA3869" s="14">
        <f t="shared" si="1250"/>
        <v>0</v>
      </c>
      <c r="AB3869" s="14">
        <f t="shared" ref="AB3869:AB3881" si="1254">R3869+W3869</f>
        <v>0</v>
      </c>
      <c r="AC3869" s="15">
        <f t="shared" si="1253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7"/>
        <v>347.76</v>
      </c>
      <c r="Y3870" s="14">
        <f t="shared" si="1248"/>
        <v>0</v>
      </c>
      <c r="Z3870" s="14">
        <f t="shared" si="1249"/>
        <v>0</v>
      </c>
      <c r="AA3870" s="14">
        <f t="shared" si="1250"/>
        <v>0</v>
      </c>
      <c r="AB3870" s="14">
        <f t="shared" si="1254"/>
        <v>0</v>
      </c>
      <c r="AC3870" s="15">
        <f t="shared" si="1253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7"/>
        <v>347.76</v>
      </c>
      <c r="Y3871" s="14">
        <f t="shared" si="1248"/>
        <v>0</v>
      </c>
      <c r="Z3871" s="14">
        <f t="shared" si="1249"/>
        <v>0</v>
      </c>
      <c r="AA3871" s="14">
        <f t="shared" si="1250"/>
        <v>0</v>
      </c>
      <c r="AB3871" s="14">
        <f t="shared" si="1254"/>
        <v>0</v>
      </c>
      <c r="AC3871" s="15">
        <f t="shared" si="1253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7"/>
        <v>113.52600000000001</v>
      </c>
      <c r="Y3872" s="14">
        <f t="shared" si="1248"/>
        <v>304.22000000000003</v>
      </c>
      <c r="Z3872" s="14">
        <f t="shared" si="1249"/>
        <v>0</v>
      </c>
      <c r="AA3872" s="14">
        <f t="shared" si="1250"/>
        <v>0</v>
      </c>
      <c r="AB3872" s="14">
        <f t="shared" si="1254"/>
        <v>0</v>
      </c>
      <c r="AC3872" s="15">
        <f t="shared" si="1253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7"/>
        <v>113.52600000000001</v>
      </c>
      <c r="Y3873" s="14">
        <f t="shared" si="1248"/>
        <v>0</v>
      </c>
      <c r="Z3873" s="14">
        <f t="shared" si="1249"/>
        <v>304.22000000000003</v>
      </c>
      <c r="AA3873" s="14">
        <f t="shared" si="1250"/>
        <v>0</v>
      </c>
      <c r="AB3873" s="14">
        <f t="shared" si="1254"/>
        <v>0</v>
      </c>
      <c r="AC3873" s="15">
        <f t="shared" si="1253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7"/>
        <v>113.52600000000001</v>
      </c>
      <c r="Y3874" s="14">
        <f t="shared" si="1248"/>
        <v>0</v>
      </c>
      <c r="Z3874" s="14">
        <f t="shared" si="1249"/>
        <v>0</v>
      </c>
      <c r="AA3874" s="14">
        <f t="shared" si="1250"/>
        <v>304.22000000000003</v>
      </c>
      <c r="AB3874" s="14">
        <f t="shared" si="1254"/>
        <v>0</v>
      </c>
      <c r="AC3874" s="15">
        <f t="shared" si="1253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7"/>
        <v>113.52600000000001</v>
      </c>
      <c r="Y3875" s="14">
        <f t="shared" si="1248"/>
        <v>0</v>
      </c>
      <c r="Z3875" s="14">
        <f t="shared" si="1249"/>
        <v>0</v>
      </c>
      <c r="AA3875" s="14">
        <f t="shared" si="1250"/>
        <v>0</v>
      </c>
      <c r="AB3875" s="14">
        <f t="shared" si="1254"/>
        <v>304.22000000000003</v>
      </c>
      <c r="AC3875" s="15">
        <f t="shared" si="1253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8"/>
        <v>0</v>
      </c>
      <c r="Z3876" s="14">
        <f t="shared" si="1249"/>
        <v>0</v>
      </c>
      <c r="AA3876" s="14">
        <f t="shared" si="1250"/>
        <v>0</v>
      </c>
      <c r="AB3876" s="14">
        <f t="shared" si="1254"/>
        <v>0</v>
      </c>
      <c r="AC3876" s="15">
        <f t="shared" si="1253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7"/>
        <v>400.68</v>
      </c>
      <c r="Y3877" s="14">
        <f t="shared" si="1248"/>
        <v>0</v>
      </c>
      <c r="Z3877" s="14">
        <f t="shared" si="1249"/>
        <v>0</v>
      </c>
      <c r="AA3877" s="14">
        <f t="shared" si="1250"/>
        <v>0</v>
      </c>
      <c r="AB3877" s="14">
        <f t="shared" si="1254"/>
        <v>0</v>
      </c>
      <c r="AC3877" s="15">
        <f t="shared" si="1253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7"/>
        <v>400.68</v>
      </c>
      <c r="Y3878" s="14">
        <f t="shared" si="1248"/>
        <v>0</v>
      </c>
      <c r="Z3878" s="14">
        <f t="shared" si="1249"/>
        <v>0</v>
      </c>
      <c r="AA3878" s="14">
        <f t="shared" si="1250"/>
        <v>0</v>
      </c>
      <c r="AB3878" s="14">
        <f t="shared" si="1254"/>
        <v>0</v>
      </c>
      <c r="AC3878" s="15">
        <f t="shared" si="1253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7"/>
        <v>363.95100000000002</v>
      </c>
      <c r="Y3879" s="14">
        <f t="shared" si="1248"/>
        <v>0</v>
      </c>
      <c r="Z3879" s="14">
        <f t="shared" si="1249"/>
        <v>0</v>
      </c>
      <c r="AA3879" s="14">
        <f t="shared" si="1250"/>
        <v>0</v>
      </c>
      <c r="AB3879" s="14">
        <f t="shared" si="1254"/>
        <v>0</v>
      </c>
      <c r="AC3879" s="15">
        <f t="shared" si="1253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7"/>
        <v>414.036</v>
      </c>
      <c r="Y3880" s="14">
        <f t="shared" si="1248"/>
        <v>0</v>
      </c>
      <c r="Z3880" s="14">
        <f t="shared" si="1249"/>
        <v>0</v>
      </c>
      <c r="AA3880" s="14">
        <f t="shared" si="1250"/>
        <v>0</v>
      </c>
      <c r="AB3880" s="14">
        <f t="shared" si="1254"/>
        <v>0</v>
      </c>
      <c r="AC3880" s="15">
        <f t="shared" si="1253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7"/>
        <v>351.9</v>
      </c>
      <c r="Y3881" s="52">
        <f t="shared" si="1248"/>
        <v>0</v>
      </c>
      <c r="Z3881" s="52">
        <f t="shared" si="1249"/>
        <v>0</v>
      </c>
      <c r="AA3881" s="52">
        <f t="shared" si="1250"/>
        <v>0</v>
      </c>
      <c r="AB3881" s="52">
        <f t="shared" si="1254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7"/>
        <v>389.23199999999997</v>
      </c>
      <c r="Y3882" s="14">
        <f t="shared" si="1248"/>
        <v>0</v>
      </c>
      <c r="Z3882" s="14">
        <f t="shared" si="1249"/>
        <v>0</v>
      </c>
      <c r="AA3882" s="14">
        <f t="shared" si="1250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7"/>
        <v>351.9</v>
      </c>
      <c r="Y3883" s="14">
        <f t="shared" si="1248"/>
        <v>0</v>
      </c>
      <c r="Z3883" s="14">
        <f t="shared" si="1249"/>
        <v>0</v>
      </c>
      <c r="AA3883" s="14">
        <f t="shared" si="1250"/>
        <v>0</v>
      </c>
      <c r="AB3883" s="14">
        <f>R3883+W3883</f>
        <v>0</v>
      </c>
      <c r="AC3883" s="15">
        <f t="shared" ref="AC3883:AC3895" si="1255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7"/>
        <v>351.9</v>
      </c>
      <c r="Y3884" s="14">
        <f t="shared" si="1248"/>
        <v>0</v>
      </c>
      <c r="Z3884" s="14">
        <f t="shared" si="1249"/>
        <v>0</v>
      </c>
      <c r="AA3884" s="14">
        <f t="shared" si="1250"/>
        <v>0</v>
      </c>
      <c r="AB3884" s="14">
        <f t="shared" ref="AB3884:AB3896" si="1256">R3884+W3884</f>
        <v>0</v>
      </c>
      <c r="AC3884" s="15">
        <f t="shared" si="1255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7"/>
        <v>351.9</v>
      </c>
      <c r="Y3885" s="14">
        <f t="shared" si="1248"/>
        <v>0</v>
      </c>
      <c r="Z3885" s="14">
        <f t="shared" si="1249"/>
        <v>0</v>
      </c>
      <c r="AA3885" s="14">
        <f t="shared" si="1250"/>
        <v>0</v>
      </c>
      <c r="AB3885" s="14">
        <f t="shared" si="1256"/>
        <v>0</v>
      </c>
      <c r="AC3885" s="15">
        <f t="shared" si="1255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7"/>
        <v>351.9</v>
      </c>
      <c r="Y3886" s="14">
        <f t="shared" si="1248"/>
        <v>0</v>
      </c>
      <c r="Z3886" s="14">
        <f t="shared" si="1249"/>
        <v>0</v>
      </c>
      <c r="AA3886" s="14">
        <f t="shared" si="1250"/>
        <v>0</v>
      </c>
      <c r="AB3886" s="14">
        <f t="shared" si="1256"/>
        <v>0</v>
      </c>
      <c r="AC3886" s="15">
        <f t="shared" si="1255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7"/>
        <v>108.12</v>
      </c>
      <c r="Y3887" s="14">
        <f t="shared" si="1248"/>
        <v>272.29280000000006</v>
      </c>
      <c r="Z3887" s="14">
        <f t="shared" si="1249"/>
        <v>0</v>
      </c>
      <c r="AA3887" s="14">
        <f t="shared" si="1250"/>
        <v>0</v>
      </c>
      <c r="AB3887" s="14">
        <f t="shared" si="1256"/>
        <v>0</v>
      </c>
      <c r="AC3887" s="15">
        <f t="shared" si="1255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7"/>
        <v>108.12</v>
      </c>
      <c r="Y3888" s="14">
        <f t="shared" si="1248"/>
        <v>0</v>
      </c>
      <c r="Z3888" s="14">
        <f t="shared" si="1249"/>
        <v>272.29280000000006</v>
      </c>
      <c r="AA3888" s="14">
        <f t="shared" si="1250"/>
        <v>0</v>
      </c>
      <c r="AB3888" s="14">
        <f t="shared" si="1256"/>
        <v>0</v>
      </c>
      <c r="AC3888" s="15">
        <f t="shared" si="1255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7"/>
        <v>108.12</v>
      </c>
      <c r="Y3889" s="14">
        <f t="shared" si="1248"/>
        <v>0</v>
      </c>
      <c r="Z3889" s="14">
        <f t="shared" si="1249"/>
        <v>0</v>
      </c>
      <c r="AA3889" s="14">
        <f t="shared" si="1250"/>
        <v>272.29280000000006</v>
      </c>
      <c r="AB3889" s="14">
        <f t="shared" si="1256"/>
        <v>0</v>
      </c>
      <c r="AC3889" s="15">
        <f t="shared" si="1255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7"/>
        <v>108.12</v>
      </c>
      <c r="Y3890" s="14">
        <f t="shared" si="1248"/>
        <v>0</v>
      </c>
      <c r="Z3890" s="14">
        <f t="shared" si="1249"/>
        <v>0</v>
      </c>
      <c r="AA3890" s="14">
        <f t="shared" si="1250"/>
        <v>0</v>
      </c>
      <c r="AB3890" s="14">
        <f t="shared" si="1256"/>
        <v>272.29280000000006</v>
      </c>
      <c r="AC3890" s="15">
        <f t="shared" si="1255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8"/>
        <v>0</v>
      </c>
      <c r="Z3891" s="14">
        <f t="shared" si="1249"/>
        <v>0</v>
      </c>
      <c r="AA3891" s="14">
        <f t="shared" si="1250"/>
        <v>0</v>
      </c>
      <c r="AB3891" s="14">
        <f t="shared" si="1256"/>
        <v>0</v>
      </c>
      <c r="AC3891" s="15">
        <f t="shared" si="1255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7"/>
        <v>389.23199999999997</v>
      </c>
      <c r="Y3892" s="14">
        <f t="shared" si="1248"/>
        <v>0</v>
      </c>
      <c r="Z3892" s="14">
        <f t="shared" si="1249"/>
        <v>0</v>
      </c>
      <c r="AA3892" s="14">
        <f t="shared" si="1250"/>
        <v>0</v>
      </c>
      <c r="AB3892" s="14">
        <f t="shared" si="1256"/>
        <v>0</v>
      </c>
      <c r="AC3892" s="15">
        <f t="shared" si="1255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7"/>
        <v>389.23199999999997</v>
      </c>
      <c r="Y3893" s="14">
        <f t="shared" si="1248"/>
        <v>0</v>
      </c>
      <c r="Z3893" s="14">
        <f t="shared" si="1249"/>
        <v>0</v>
      </c>
      <c r="AA3893" s="14">
        <f t="shared" si="1250"/>
        <v>0</v>
      </c>
      <c r="AB3893" s="14">
        <f t="shared" si="1256"/>
        <v>0</v>
      </c>
      <c r="AC3893" s="15">
        <f t="shared" si="1255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7"/>
        <v>421.66800000000001</v>
      </c>
      <c r="Y3894" s="14">
        <f t="shared" si="1248"/>
        <v>0</v>
      </c>
      <c r="Z3894" s="14">
        <f t="shared" si="1249"/>
        <v>0</v>
      </c>
      <c r="AA3894" s="14">
        <f t="shared" si="1250"/>
        <v>0</v>
      </c>
      <c r="AB3894" s="14">
        <f t="shared" si="1256"/>
        <v>0</v>
      </c>
      <c r="AC3894" s="15">
        <f t="shared" si="1255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7"/>
        <v>375.71699999999998</v>
      </c>
      <c r="Y3895" s="14">
        <f t="shared" si="1248"/>
        <v>0</v>
      </c>
      <c r="Z3895" s="14">
        <f t="shared" si="1249"/>
        <v>0</v>
      </c>
      <c r="AA3895" s="14">
        <f t="shared" si="1250"/>
        <v>0</v>
      </c>
      <c r="AB3895" s="14">
        <f t="shared" si="1256"/>
        <v>0</v>
      </c>
      <c r="AC3895" s="15">
        <f t="shared" si="1255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7"/>
        <v>346.83999999999992</v>
      </c>
      <c r="Y3896" s="52">
        <f t="shared" si="1248"/>
        <v>0</v>
      </c>
      <c r="Z3896" s="52">
        <f t="shared" si="1249"/>
        <v>0</v>
      </c>
      <c r="AA3896" s="52">
        <f t="shared" si="1250"/>
        <v>0</v>
      </c>
      <c r="AB3896" s="52">
        <f t="shared" si="1256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7"/>
        <v>418.06399999999996</v>
      </c>
      <c r="Y3897" s="14">
        <f t="shared" si="1248"/>
        <v>0</v>
      </c>
      <c r="Z3897" s="14">
        <f t="shared" si="1249"/>
        <v>0</v>
      </c>
      <c r="AA3897" s="14">
        <f t="shared" si="1250"/>
        <v>0</v>
      </c>
      <c r="AB3897" s="14">
        <f t="shared" ref="AB3897:AB3928" si="1257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7"/>
        <v>346.83999999999992</v>
      </c>
      <c r="Y3898" s="14">
        <f t="shared" si="1248"/>
        <v>0</v>
      </c>
      <c r="Z3898" s="14">
        <f t="shared" si="1249"/>
        <v>0</v>
      </c>
      <c r="AA3898" s="14">
        <f t="shared" si="1250"/>
        <v>0</v>
      </c>
      <c r="AB3898" s="14">
        <f t="shared" si="1257"/>
        <v>0</v>
      </c>
      <c r="AC3898" s="15">
        <f t="shared" ref="AC3898:AC3910" si="1258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7"/>
        <v>346.83999999999992</v>
      </c>
      <c r="Y3899" s="14">
        <f t="shared" si="1248"/>
        <v>0</v>
      </c>
      <c r="Z3899" s="14">
        <f t="shared" si="1249"/>
        <v>0</v>
      </c>
      <c r="AA3899" s="14">
        <f t="shared" si="1250"/>
        <v>0</v>
      </c>
      <c r="AB3899" s="14">
        <f t="shared" si="1257"/>
        <v>0</v>
      </c>
      <c r="AC3899" s="15">
        <f t="shared" si="1258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7"/>
        <v>346.83999999999992</v>
      </c>
      <c r="Y3900" s="14">
        <f t="shared" si="1248"/>
        <v>0</v>
      </c>
      <c r="Z3900" s="14">
        <f t="shared" si="1249"/>
        <v>0</v>
      </c>
      <c r="AA3900" s="14">
        <f t="shared" si="1250"/>
        <v>0</v>
      </c>
      <c r="AB3900" s="14">
        <f t="shared" si="1257"/>
        <v>0</v>
      </c>
      <c r="AC3900" s="15">
        <f t="shared" si="1258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7"/>
        <v>346.83999999999992</v>
      </c>
      <c r="Y3901" s="14">
        <f t="shared" si="1248"/>
        <v>0</v>
      </c>
      <c r="Z3901" s="14">
        <f t="shared" si="1249"/>
        <v>0</v>
      </c>
      <c r="AA3901" s="14">
        <f t="shared" si="1250"/>
        <v>0</v>
      </c>
      <c r="AB3901" s="14">
        <f t="shared" si="1257"/>
        <v>0</v>
      </c>
      <c r="AC3901" s="15">
        <f t="shared" si="1258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7"/>
        <v>110.664</v>
      </c>
      <c r="Y3902" s="14">
        <f t="shared" si="1248"/>
        <v>290.17499999999995</v>
      </c>
      <c r="Z3902" s="14">
        <f t="shared" si="1249"/>
        <v>0</v>
      </c>
      <c r="AA3902" s="14">
        <f t="shared" si="1250"/>
        <v>0</v>
      </c>
      <c r="AB3902" s="14">
        <f t="shared" si="1257"/>
        <v>0</v>
      </c>
      <c r="AC3902" s="15">
        <f t="shared" si="1258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7"/>
        <v>110.664</v>
      </c>
      <c r="Y3903" s="14">
        <f t="shared" si="1248"/>
        <v>0</v>
      </c>
      <c r="Z3903" s="14">
        <f t="shared" si="1249"/>
        <v>290.17499999999995</v>
      </c>
      <c r="AA3903" s="14">
        <f t="shared" si="1250"/>
        <v>0</v>
      </c>
      <c r="AB3903" s="14">
        <f t="shared" si="1257"/>
        <v>0</v>
      </c>
      <c r="AC3903" s="15">
        <f t="shared" si="1258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7"/>
        <v>110.664</v>
      </c>
      <c r="Y3904" s="14">
        <f t="shared" si="1248"/>
        <v>0</v>
      </c>
      <c r="Z3904" s="14">
        <f t="shared" si="1249"/>
        <v>0</v>
      </c>
      <c r="AA3904" s="14">
        <f t="shared" si="1250"/>
        <v>290.17499999999995</v>
      </c>
      <c r="AB3904" s="14">
        <f t="shared" si="1257"/>
        <v>0</v>
      </c>
      <c r="AC3904" s="15">
        <f t="shared" si="1258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7"/>
        <v>110.664</v>
      </c>
      <c r="Y3905" s="14">
        <f t="shared" si="1248"/>
        <v>0</v>
      </c>
      <c r="Z3905" s="14">
        <f t="shared" si="1249"/>
        <v>0</v>
      </c>
      <c r="AA3905" s="14">
        <f t="shared" si="1250"/>
        <v>0</v>
      </c>
      <c r="AB3905" s="14">
        <f t="shared" si="1257"/>
        <v>290.17499999999995</v>
      </c>
      <c r="AC3905" s="15">
        <f t="shared" si="1258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8"/>
        <v>0</v>
      </c>
      <c r="Z3906" s="14">
        <f t="shared" si="1249"/>
        <v>0</v>
      </c>
      <c r="AA3906" s="14">
        <f t="shared" si="1250"/>
        <v>0</v>
      </c>
      <c r="AB3906" s="14">
        <f t="shared" si="1257"/>
        <v>0</v>
      </c>
      <c r="AC3906" s="15">
        <f t="shared" si="1258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7"/>
        <v>393.47199999999998</v>
      </c>
      <c r="Y3907" s="14">
        <f t="shared" si="1248"/>
        <v>0</v>
      </c>
      <c r="Z3907" s="14">
        <f t="shared" si="1249"/>
        <v>0</v>
      </c>
      <c r="AA3907" s="14">
        <f t="shared" si="1250"/>
        <v>0</v>
      </c>
      <c r="AB3907" s="14">
        <f t="shared" si="1257"/>
        <v>0</v>
      </c>
      <c r="AC3907" s="15">
        <f t="shared" si="1258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7"/>
        <v>393.47199999999998</v>
      </c>
      <c r="Y3908" s="14">
        <f t="shared" si="1248"/>
        <v>0</v>
      </c>
      <c r="Z3908" s="14">
        <f t="shared" si="1249"/>
        <v>0</v>
      </c>
      <c r="AA3908" s="14">
        <f t="shared" si="1250"/>
        <v>0</v>
      </c>
      <c r="AB3908" s="14">
        <f t="shared" si="1257"/>
        <v>0</v>
      </c>
      <c r="AC3908" s="15">
        <f t="shared" si="1258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7"/>
        <v>371.95400000000001</v>
      </c>
      <c r="Y3909" s="14">
        <f t="shared" si="1248"/>
        <v>0</v>
      </c>
      <c r="Z3909" s="14">
        <f t="shared" si="1249"/>
        <v>0</v>
      </c>
      <c r="AA3909" s="14">
        <f t="shared" si="1250"/>
        <v>0</v>
      </c>
      <c r="AB3909" s="14">
        <f t="shared" si="1257"/>
        <v>0</v>
      </c>
      <c r="AC3909" s="15">
        <f t="shared" si="1258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7"/>
        <v>371.95400000000001</v>
      </c>
      <c r="Y3910" s="14">
        <f t="shared" si="1248"/>
        <v>0</v>
      </c>
      <c r="Z3910" s="14">
        <f t="shared" si="1249"/>
        <v>0</v>
      </c>
      <c r="AA3910" s="14">
        <f t="shared" si="1250"/>
        <v>0</v>
      </c>
      <c r="AB3910" s="14">
        <f t="shared" si="1257"/>
        <v>0</v>
      </c>
      <c r="AC3910" s="15">
        <f t="shared" si="1258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9">N3911+S3911</f>
        <v>352.82</v>
      </c>
      <c r="Y3911" s="52">
        <f t="shared" ref="Y3911:Y3925" si="1260">O3911+T3911</f>
        <v>0</v>
      </c>
      <c r="Z3911" s="52">
        <f t="shared" ref="Z3911:Z3925" si="1261">P3911+U3911</f>
        <v>0</v>
      </c>
      <c r="AA3911" s="52">
        <f t="shared" ref="AA3911:AA3925" si="1262">Q3911+V3911</f>
        <v>0</v>
      </c>
      <c r="AB3911" s="52">
        <f t="shared" si="1257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9"/>
        <v>375.24</v>
      </c>
      <c r="Y3912" s="14">
        <f t="shared" si="1260"/>
        <v>0</v>
      </c>
      <c r="Z3912" s="14">
        <f t="shared" si="1261"/>
        <v>0</v>
      </c>
      <c r="AA3912" s="14">
        <f t="shared" si="1262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9"/>
        <v>352.82</v>
      </c>
      <c r="Y3913" s="14">
        <f t="shared" si="1260"/>
        <v>0</v>
      </c>
      <c r="Z3913" s="14">
        <f t="shared" si="1261"/>
        <v>0</v>
      </c>
      <c r="AA3913" s="14">
        <f t="shared" si="1262"/>
        <v>0</v>
      </c>
      <c r="AB3913" s="14">
        <f>R3913+W3913</f>
        <v>0</v>
      </c>
      <c r="AC3913" s="15">
        <f t="shared" ref="AC3913:AC3925" si="1263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9"/>
        <v>352.82</v>
      </c>
      <c r="Y3914" s="14">
        <f t="shared" si="1260"/>
        <v>0</v>
      </c>
      <c r="Z3914" s="14">
        <f t="shared" si="1261"/>
        <v>0</v>
      </c>
      <c r="AA3914" s="14">
        <f t="shared" si="1262"/>
        <v>0</v>
      </c>
      <c r="AB3914" s="14">
        <f t="shared" ref="AB3914:AB3925" si="1264">R3914+W3914</f>
        <v>0</v>
      </c>
      <c r="AC3914" s="15">
        <f t="shared" si="1263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9"/>
        <v>352.82</v>
      </c>
      <c r="Y3915" s="14">
        <f t="shared" si="1260"/>
        <v>0</v>
      </c>
      <c r="Z3915" s="14">
        <f t="shared" si="1261"/>
        <v>0</v>
      </c>
      <c r="AA3915" s="14">
        <f t="shared" si="1262"/>
        <v>0</v>
      </c>
      <c r="AB3915" s="14">
        <f t="shared" si="1264"/>
        <v>0</v>
      </c>
      <c r="AC3915" s="15">
        <f t="shared" si="1263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9"/>
        <v>352.82</v>
      </c>
      <c r="Y3916" s="14">
        <f t="shared" si="1260"/>
        <v>0</v>
      </c>
      <c r="Z3916" s="14">
        <f t="shared" si="1261"/>
        <v>0</v>
      </c>
      <c r="AA3916" s="14">
        <f t="shared" si="1262"/>
        <v>0</v>
      </c>
      <c r="AB3916" s="14">
        <f t="shared" si="1264"/>
        <v>0</v>
      </c>
      <c r="AC3916" s="15">
        <f t="shared" si="1263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9"/>
        <v>112.572</v>
      </c>
      <c r="Y3917" s="14">
        <f t="shared" si="1260"/>
        <v>303.71120000000002</v>
      </c>
      <c r="Z3917" s="14">
        <f t="shared" si="1261"/>
        <v>0</v>
      </c>
      <c r="AA3917" s="14">
        <f t="shared" si="1262"/>
        <v>0</v>
      </c>
      <c r="AB3917" s="14">
        <f t="shared" si="1264"/>
        <v>0</v>
      </c>
      <c r="AC3917" s="15">
        <f t="shared" si="1263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9"/>
        <v>112.572</v>
      </c>
      <c r="Y3918" s="14">
        <f t="shared" si="1260"/>
        <v>0</v>
      </c>
      <c r="Z3918" s="14">
        <f t="shared" si="1261"/>
        <v>303.71120000000002</v>
      </c>
      <c r="AA3918" s="14">
        <f t="shared" si="1262"/>
        <v>0</v>
      </c>
      <c r="AB3918" s="14">
        <f t="shared" si="1264"/>
        <v>0</v>
      </c>
      <c r="AC3918" s="15">
        <f t="shared" si="1263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9"/>
        <v>112.572</v>
      </c>
      <c r="Y3919" s="14">
        <f t="shared" si="1260"/>
        <v>0</v>
      </c>
      <c r="Z3919" s="14">
        <f t="shared" si="1261"/>
        <v>0</v>
      </c>
      <c r="AA3919" s="14">
        <f t="shared" si="1262"/>
        <v>303.71120000000002</v>
      </c>
      <c r="AB3919" s="14">
        <f t="shared" si="1264"/>
        <v>0</v>
      </c>
      <c r="AC3919" s="15">
        <f t="shared" si="1263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9"/>
        <v>112.572</v>
      </c>
      <c r="Y3920" s="14">
        <f t="shared" si="1260"/>
        <v>0</v>
      </c>
      <c r="Z3920" s="14">
        <f t="shared" si="1261"/>
        <v>0</v>
      </c>
      <c r="AA3920" s="14">
        <f t="shared" si="1262"/>
        <v>0</v>
      </c>
      <c r="AB3920" s="14">
        <f t="shared" si="1264"/>
        <v>303.71120000000002</v>
      </c>
      <c r="AC3920" s="15">
        <f t="shared" si="1263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60"/>
        <v>0</v>
      </c>
      <c r="Z3921" s="14">
        <f t="shared" si="1261"/>
        <v>0</v>
      </c>
      <c r="AA3921" s="14">
        <f t="shared" si="1262"/>
        <v>0</v>
      </c>
      <c r="AB3921" s="14">
        <f t="shared" si="1264"/>
        <v>0</v>
      </c>
      <c r="AC3921" s="15">
        <f t="shared" si="1263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9"/>
        <v>412.76400000000001</v>
      </c>
      <c r="Y3922" s="14">
        <f t="shared" si="1260"/>
        <v>0</v>
      </c>
      <c r="Z3922" s="14">
        <f t="shared" si="1261"/>
        <v>0</v>
      </c>
      <c r="AA3922" s="14">
        <f t="shared" si="1262"/>
        <v>0</v>
      </c>
      <c r="AB3922" s="14">
        <f t="shared" si="1264"/>
        <v>0</v>
      </c>
      <c r="AC3922" s="15">
        <f t="shared" si="1263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9"/>
        <v>412.76400000000001</v>
      </c>
      <c r="Y3923" s="14">
        <f t="shared" si="1260"/>
        <v>0</v>
      </c>
      <c r="Z3923" s="14">
        <f t="shared" si="1261"/>
        <v>0</v>
      </c>
      <c r="AA3923" s="14">
        <f t="shared" si="1262"/>
        <v>0</v>
      </c>
      <c r="AB3923" s="14">
        <f t="shared" si="1264"/>
        <v>0</v>
      </c>
      <c r="AC3923" s="15">
        <f t="shared" si="1263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9"/>
        <v>381.49400000000003</v>
      </c>
      <c r="Y3924" s="14">
        <f t="shared" si="1260"/>
        <v>0</v>
      </c>
      <c r="Z3924" s="14">
        <f t="shared" si="1261"/>
        <v>0</v>
      </c>
      <c r="AA3924" s="14">
        <f t="shared" si="1262"/>
        <v>0</v>
      </c>
      <c r="AB3924" s="14">
        <f t="shared" si="1264"/>
        <v>0</v>
      </c>
      <c r="AC3924" s="15">
        <f t="shared" si="1263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9"/>
        <v>437.78000000000009</v>
      </c>
      <c r="Y3925" s="14">
        <f t="shared" si="1260"/>
        <v>0</v>
      </c>
      <c r="Z3925" s="14">
        <f t="shared" si="1261"/>
        <v>0</v>
      </c>
      <c r="AA3925" s="14">
        <f t="shared" si="1262"/>
        <v>0</v>
      </c>
      <c r="AB3925" s="14">
        <f t="shared" si="1264"/>
        <v>0</v>
      </c>
      <c r="AC3925" s="15">
        <f t="shared" si="1263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5">N3926+S3926</f>
        <v>275.08000000000004</v>
      </c>
      <c r="Y3926" s="52">
        <f t="shared" ref="Y3926:Y3940" si="1266">O3926+T3926</f>
        <v>0</v>
      </c>
      <c r="Z3926" s="52">
        <f t="shared" ref="Z3926:Z3940" si="1267">P3926+U3926</f>
        <v>80.5</v>
      </c>
      <c r="AA3926" s="52">
        <f t="shared" ref="AA3926:AA3940" si="1268">Q3926+V3926</f>
        <v>0</v>
      </c>
      <c r="AB3926" s="52">
        <f t="shared" si="1257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5"/>
        <v>310.11360000000002</v>
      </c>
      <c r="Y3927" s="14">
        <f t="shared" si="1266"/>
        <v>0</v>
      </c>
      <c r="Z3927" s="14">
        <f t="shared" si="1267"/>
        <v>74.2</v>
      </c>
      <c r="AA3927" s="14">
        <f t="shared" si="1268"/>
        <v>0</v>
      </c>
      <c r="AB3927" s="14">
        <f t="shared" si="1257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5"/>
        <v>275.08000000000004</v>
      </c>
      <c r="Y3928" s="14">
        <f t="shared" si="1266"/>
        <v>0</v>
      </c>
      <c r="Z3928" s="14">
        <f t="shared" si="1267"/>
        <v>80.5</v>
      </c>
      <c r="AA3928" s="14">
        <f t="shared" si="1268"/>
        <v>0</v>
      </c>
      <c r="AB3928" s="14">
        <f t="shared" si="1257"/>
        <v>0</v>
      </c>
      <c r="AC3928" s="15">
        <f t="shared" ref="AC3928:AC3940" si="1269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16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5"/>
        <v>275.08000000000004</v>
      </c>
      <c r="Y3929" s="14">
        <f t="shared" si="1266"/>
        <v>0</v>
      </c>
      <c r="Z3929" s="14">
        <f t="shared" si="1267"/>
        <v>80.5</v>
      </c>
      <c r="AA3929" s="14">
        <f t="shared" si="1268"/>
        <v>0</v>
      </c>
      <c r="AB3929" s="14">
        <f t="shared" ref="AB3929:AB3940" si="1270">R3929+W3929</f>
        <v>0</v>
      </c>
      <c r="AC3929" s="15">
        <f t="shared" si="1269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16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5"/>
        <v>275.08000000000004</v>
      </c>
      <c r="Y3930" s="14">
        <f t="shared" si="1266"/>
        <v>0</v>
      </c>
      <c r="Z3930" s="14">
        <f t="shared" si="1267"/>
        <v>80.5</v>
      </c>
      <c r="AA3930" s="14">
        <f t="shared" si="1268"/>
        <v>0</v>
      </c>
      <c r="AB3930" s="14">
        <f t="shared" si="1270"/>
        <v>0</v>
      </c>
      <c r="AC3930" s="15">
        <f t="shared" si="1269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5"/>
        <v>275.08000000000004</v>
      </c>
      <c r="Y3931" s="14">
        <f t="shared" si="1266"/>
        <v>0</v>
      </c>
      <c r="Z3931" s="14">
        <f t="shared" si="1267"/>
        <v>80.5</v>
      </c>
      <c r="AA3931" s="14">
        <f t="shared" si="1268"/>
        <v>0</v>
      </c>
      <c r="AB3931" s="14">
        <f t="shared" si="1270"/>
        <v>0</v>
      </c>
      <c r="AC3931" s="15">
        <f t="shared" si="1269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5"/>
        <v>93.492000000000019</v>
      </c>
      <c r="Y3932" s="14">
        <f t="shared" si="1266"/>
        <v>318</v>
      </c>
      <c r="Z3932" s="14">
        <f t="shared" si="1267"/>
        <v>0</v>
      </c>
      <c r="AA3932" s="14">
        <f t="shared" si="1268"/>
        <v>0</v>
      </c>
      <c r="AB3932" s="14">
        <f t="shared" si="1270"/>
        <v>0</v>
      </c>
      <c r="AC3932" s="15">
        <f t="shared" si="1269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5"/>
        <v>93.492000000000019</v>
      </c>
      <c r="Y3933" s="14">
        <f t="shared" si="1266"/>
        <v>0</v>
      </c>
      <c r="Z3933" s="14">
        <f t="shared" si="1267"/>
        <v>336.54999999999995</v>
      </c>
      <c r="AA3933" s="14">
        <f t="shared" si="1268"/>
        <v>0</v>
      </c>
      <c r="AB3933" s="14">
        <f t="shared" si="1270"/>
        <v>0</v>
      </c>
      <c r="AC3933" s="15">
        <f t="shared" si="1269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5"/>
        <v>93.492000000000019</v>
      </c>
      <c r="Y3934" s="14">
        <f t="shared" si="1266"/>
        <v>0</v>
      </c>
      <c r="Z3934" s="14">
        <f t="shared" si="1267"/>
        <v>0</v>
      </c>
      <c r="AA3934" s="14">
        <f t="shared" si="1268"/>
        <v>318</v>
      </c>
      <c r="AB3934" s="14">
        <f t="shared" si="1270"/>
        <v>0</v>
      </c>
      <c r="AC3934" s="15">
        <f t="shared" si="1269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5"/>
        <v>93.492000000000019</v>
      </c>
      <c r="Y3935" s="14">
        <f t="shared" si="1266"/>
        <v>0</v>
      </c>
      <c r="Z3935" s="14">
        <f t="shared" si="1267"/>
        <v>0</v>
      </c>
      <c r="AA3935" s="14">
        <f t="shared" si="1268"/>
        <v>0</v>
      </c>
      <c r="AB3935" s="14">
        <f t="shared" si="1270"/>
        <v>318</v>
      </c>
      <c r="AC3935" s="15">
        <f t="shared" si="1269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6"/>
        <v>0</v>
      </c>
      <c r="Z3936" s="14">
        <f t="shared" si="1267"/>
        <v>121.9</v>
      </c>
      <c r="AA3936" s="14">
        <f t="shared" si="1268"/>
        <v>0</v>
      </c>
      <c r="AB3936" s="14">
        <f t="shared" si="1270"/>
        <v>0</v>
      </c>
      <c r="AC3936" s="15">
        <f t="shared" si="1269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5"/>
        <v>400.68000000000006</v>
      </c>
      <c r="Y3937" s="14">
        <f t="shared" si="1266"/>
        <v>0</v>
      </c>
      <c r="Z3937" s="14">
        <f t="shared" si="1267"/>
        <v>0</v>
      </c>
      <c r="AA3937" s="14">
        <f t="shared" si="1268"/>
        <v>0</v>
      </c>
      <c r="AB3937" s="14">
        <f t="shared" si="1270"/>
        <v>0</v>
      </c>
      <c r="AC3937" s="15">
        <f t="shared" si="1269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5"/>
        <v>400.68000000000006</v>
      </c>
      <c r="Y3938" s="14">
        <f t="shared" si="1266"/>
        <v>0</v>
      </c>
      <c r="Z3938" s="14">
        <f t="shared" si="1267"/>
        <v>0</v>
      </c>
      <c r="AA3938" s="14">
        <f t="shared" si="1268"/>
        <v>0</v>
      </c>
      <c r="AB3938" s="14">
        <f t="shared" si="1270"/>
        <v>0</v>
      </c>
      <c r="AC3938" s="15">
        <f t="shared" si="1269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5"/>
        <v>316.94000000000005</v>
      </c>
      <c r="Y3939" s="14">
        <f t="shared" si="1266"/>
        <v>0</v>
      </c>
      <c r="Z3939" s="14">
        <f t="shared" si="1267"/>
        <v>63.6</v>
      </c>
      <c r="AA3939" s="14">
        <f t="shared" si="1268"/>
        <v>0</v>
      </c>
      <c r="AB3939" s="14">
        <f t="shared" si="1270"/>
        <v>0</v>
      </c>
      <c r="AC3939" s="15">
        <f t="shared" si="1269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5"/>
        <v>358.38599999999997</v>
      </c>
      <c r="Y3940" s="14">
        <f t="shared" si="1266"/>
        <v>0</v>
      </c>
      <c r="Z3940" s="14">
        <f t="shared" si="1267"/>
        <v>63.6</v>
      </c>
      <c r="AA3940" s="14">
        <f t="shared" si="1268"/>
        <v>0</v>
      </c>
      <c r="AB3940" s="14">
        <f t="shared" si="1270"/>
        <v>0</v>
      </c>
      <c r="AC3940" s="15">
        <f t="shared" si="1269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7"/>
        <v>344.99999999999994</v>
      </c>
      <c r="Y3941" s="52">
        <f t="shared" si="1248"/>
        <v>0</v>
      </c>
      <c r="Z3941" s="52">
        <f t="shared" si="1249"/>
        <v>0</v>
      </c>
      <c r="AA3941" s="52">
        <f t="shared" si="1250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1">N3942+S3942</f>
        <v>402.8</v>
      </c>
      <c r="Y3942" s="14">
        <f t="shared" ref="Y3942:Y3955" si="1272">O3942+T3942</f>
        <v>0</v>
      </c>
      <c r="Z3942" s="14">
        <f t="shared" ref="Z3942:Z3955" si="1273">P3942+U3942</f>
        <v>0</v>
      </c>
      <c r="AA3942" s="14">
        <f t="shared" ref="AA3942:AA3955" si="1274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1"/>
        <v>344.99999999999994</v>
      </c>
      <c r="Y3943" s="14">
        <f t="shared" si="1272"/>
        <v>0</v>
      </c>
      <c r="Z3943" s="14">
        <f t="shared" si="1273"/>
        <v>0</v>
      </c>
      <c r="AA3943" s="14">
        <f t="shared" si="1274"/>
        <v>0</v>
      </c>
      <c r="AB3943" s="14">
        <f>R3943+W3943</f>
        <v>0</v>
      </c>
      <c r="AC3943" s="15">
        <f t="shared" ref="AC3943:AC3955" si="1275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1"/>
        <v>344.99999999999994</v>
      </c>
      <c r="Y3944" s="14">
        <f t="shared" si="1272"/>
        <v>0</v>
      </c>
      <c r="Z3944" s="14">
        <f t="shared" si="1273"/>
        <v>0</v>
      </c>
      <c r="AA3944" s="14">
        <f t="shared" si="1274"/>
        <v>0</v>
      </c>
      <c r="AB3944" s="14">
        <f t="shared" ref="AB3944:AB3955" si="1276">R3944+W3944</f>
        <v>0</v>
      </c>
      <c r="AC3944" s="15">
        <f t="shared" si="1275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1"/>
        <v>344.99999999999994</v>
      </c>
      <c r="Y3945" s="14">
        <f t="shared" si="1272"/>
        <v>0</v>
      </c>
      <c r="Z3945" s="14">
        <f t="shared" si="1273"/>
        <v>0</v>
      </c>
      <c r="AA3945" s="14">
        <f t="shared" si="1274"/>
        <v>0</v>
      </c>
      <c r="AB3945" s="14">
        <f t="shared" si="1276"/>
        <v>0</v>
      </c>
      <c r="AC3945" s="15">
        <f t="shared" si="1275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1"/>
        <v>344.99999999999994</v>
      </c>
      <c r="Y3946" s="14">
        <f t="shared" si="1272"/>
        <v>0</v>
      </c>
      <c r="Z3946" s="14">
        <f t="shared" si="1273"/>
        <v>0</v>
      </c>
      <c r="AA3946" s="14">
        <f t="shared" si="1274"/>
        <v>0</v>
      </c>
      <c r="AB3946" s="14">
        <f t="shared" si="1276"/>
        <v>0</v>
      </c>
      <c r="AC3946" s="15">
        <f t="shared" si="1275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1"/>
        <v>106</v>
      </c>
      <c r="Y3947" s="14">
        <f t="shared" si="1272"/>
        <v>288.00200000000001</v>
      </c>
      <c r="Z3947" s="14">
        <f t="shared" si="1273"/>
        <v>0</v>
      </c>
      <c r="AA3947" s="14">
        <f t="shared" si="1274"/>
        <v>0</v>
      </c>
      <c r="AB3947" s="14">
        <f t="shared" si="1276"/>
        <v>0</v>
      </c>
      <c r="AC3947" s="15">
        <f t="shared" si="1275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1"/>
        <v>106</v>
      </c>
      <c r="Y3948" s="14">
        <f t="shared" si="1272"/>
        <v>0</v>
      </c>
      <c r="Z3948" s="14">
        <f t="shared" si="1273"/>
        <v>288.00200000000001</v>
      </c>
      <c r="AA3948" s="14">
        <f t="shared" si="1274"/>
        <v>0</v>
      </c>
      <c r="AB3948" s="14">
        <f t="shared" si="1276"/>
        <v>0</v>
      </c>
      <c r="AC3948" s="15">
        <f t="shared" si="1275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1"/>
        <v>106</v>
      </c>
      <c r="Y3949" s="14">
        <f t="shared" si="1272"/>
        <v>0</v>
      </c>
      <c r="Z3949" s="14">
        <f t="shared" si="1273"/>
        <v>0</v>
      </c>
      <c r="AA3949" s="14">
        <f t="shared" si="1274"/>
        <v>288.00200000000001</v>
      </c>
      <c r="AB3949" s="14">
        <f t="shared" si="1276"/>
        <v>0</v>
      </c>
      <c r="AC3949" s="15">
        <f t="shared" si="1275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1"/>
        <v>106</v>
      </c>
      <c r="Y3950" s="14">
        <f t="shared" si="1272"/>
        <v>0</v>
      </c>
      <c r="Z3950" s="14">
        <f t="shared" si="1273"/>
        <v>0</v>
      </c>
      <c r="AA3950" s="14">
        <f t="shared" si="1274"/>
        <v>0</v>
      </c>
      <c r="AB3950" s="14">
        <f t="shared" si="1276"/>
        <v>288.00200000000001</v>
      </c>
      <c r="AC3950" s="15">
        <f t="shared" si="1275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2"/>
        <v>0</v>
      </c>
      <c r="Z3951" s="14">
        <f t="shared" si="1273"/>
        <v>0</v>
      </c>
      <c r="AA3951" s="14">
        <f t="shared" si="1274"/>
        <v>0</v>
      </c>
      <c r="AB3951" s="14">
        <f t="shared" si="1276"/>
        <v>0</v>
      </c>
      <c r="AC3951" s="15">
        <f t="shared" si="1275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1"/>
        <v>381.6</v>
      </c>
      <c r="Y3952" s="14">
        <f t="shared" si="1272"/>
        <v>0</v>
      </c>
      <c r="Z3952" s="14">
        <f t="shared" si="1273"/>
        <v>0</v>
      </c>
      <c r="AA3952" s="14">
        <f t="shared" si="1274"/>
        <v>0</v>
      </c>
      <c r="AB3952" s="14">
        <f t="shared" si="1276"/>
        <v>0</v>
      </c>
      <c r="AC3952" s="15">
        <f t="shared" si="1275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1"/>
        <v>381.6</v>
      </c>
      <c r="Y3953" s="14">
        <f t="shared" si="1272"/>
        <v>0</v>
      </c>
      <c r="Z3953" s="14">
        <f t="shared" si="1273"/>
        <v>0</v>
      </c>
      <c r="AA3953" s="14">
        <f t="shared" si="1274"/>
        <v>0</v>
      </c>
      <c r="AB3953" s="14">
        <f t="shared" si="1276"/>
        <v>0</v>
      </c>
      <c r="AC3953" s="15">
        <f t="shared" si="1275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1"/>
        <v>371</v>
      </c>
      <c r="Y3954" s="14">
        <f t="shared" si="1272"/>
        <v>0</v>
      </c>
      <c r="Z3954" s="14">
        <f t="shared" si="1273"/>
        <v>0</v>
      </c>
      <c r="AA3954" s="14">
        <f t="shared" si="1274"/>
        <v>0</v>
      </c>
      <c r="AB3954" s="14">
        <f t="shared" si="1276"/>
        <v>0</v>
      </c>
      <c r="AC3954" s="15">
        <f t="shared" si="1275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1"/>
        <v>371</v>
      </c>
      <c r="Y3955" s="14">
        <f t="shared" si="1272"/>
        <v>0</v>
      </c>
      <c r="Z3955" s="14">
        <f t="shared" si="1273"/>
        <v>0</v>
      </c>
      <c r="AA3955" s="14">
        <f t="shared" si="1274"/>
        <v>0</v>
      </c>
      <c r="AB3955" s="14">
        <f t="shared" si="1276"/>
        <v>0</v>
      </c>
      <c r="AC3955" s="15">
        <f t="shared" si="1275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7">N3956+S3956</f>
        <v>103.5</v>
      </c>
      <c r="Y3956" s="52">
        <f t="shared" ref="Y3956:Y3970" si="1278">O3956+T3956</f>
        <v>253</v>
      </c>
      <c r="Z3956" s="52">
        <f t="shared" ref="Z3956:Z3970" si="1279">P3956+U3956</f>
        <v>0</v>
      </c>
      <c r="AA3956" s="52">
        <f t="shared" ref="AA3956:AA3970" si="1280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7"/>
        <v>169.60000000000002</v>
      </c>
      <c r="Y3957" s="14">
        <f t="shared" si="1278"/>
        <v>233.2</v>
      </c>
      <c r="Z3957" s="14">
        <f t="shared" si="1279"/>
        <v>0</v>
      </c>
      <c r="AA3957" s="14">
        <f t="shared" si="1280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7"/>
        <v>103.5</v>
      </c>
      <c r="Y3958" s="14">
        <f t="shared" si="1278"/>
        <v>253</v>
      </c>
      <c r="Z3958" s="14">
        <f t="shared" si="1279"/>
        <v>0</v>
      </c>
      <c r="AA3958" s="14">
        <f t="shared" si="1280"/>
        <v>0</v>
      </c>
      <c r="AB3958" s="14">
        <f>R3958+W3958</f>
        <v>0</v>
      </c>
      <c r="AC3958" s="15">
        <f t="shared" ref="AC3958:AC3970" si="1281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7"/>
        <v>103.5</v>
      </c>
      <c r="Y3959" s="14">
        <f t="shared" si="1278"/>
        <v>253</v>
      </c>
      <c r="Z3959" s="14">
        <f t="shared" si="1279"/>
        <v>0</v>
      </c>
      <c r="AA3959" s="14">
        <f t="shared" si="1280"/>
        <v>0</v>
      </c>
      <c r="AB3959" s="14">
        <f t="shared" ref="AB3959:AB3970" si="1282">R3959+W3959</f>
        <v>0</v>
      </c>
      <c r="AC3959" s="15">
        <f t="shared" si="1281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7"/>
        <v>103.5</v>
      </c>
      <c r="Y3960" s="14">
        <f t="shared" si="1278"/>
        <v>253</v>
      </c>
      <c r="Z3960" s="14">
        <f t="shared" si="1279"/>
        <v>0</v>
      </c>
      <c r="AA3960" s="14">
        <f t="shared" si="1280"/>
        <v>0</v>
      </c>
      <c r="AB3960" s="14">
        <f t="shared" si="1282"/>
        <v>0</v>
      </c>
      <c r="AC3960" s="15">
        <f t="shared" si="1281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7"/>
        <v>103.5</v>
      </c>
      <c r="Y3961" s="14">
        <f t="shared" si="1278"/>
        <v>253</v>
      </c>
      <c r="Z3961" s="14">
        <f t="shared" si="1279"/>
        <v>0</v>
      </c>
      <c r="AA3961" s="14">
        <f t="shared" si="1280"/>
        <v>0</v>
      </c>
      <c r="AB3961" s="14">
        <f t="shared" si="1282"/>
        <v>0</v>
      </c>
      <c r="AC3961" s="15">
        <f t="shared" si="1281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7"/>
        <v>37.1</v>
      </c>
      <c r="Y3962" s="14">
        <f t="shared" si="1278"/>
        <v>376.93600000000004</v>
      </c>
      <c r="Z3962" s="14">
        <f t="shared" si="1279"/>
        <v>0</v>
      </c>
      <c r="AA3962" s="14">
        <f t="shared" si="1280"/>
        <v>0</v>
      </c>
      <c r="AB3962" s="14">
        <f t="shared" si="1282"/>
        <v>0</v>
      </c>
      <c r="AC3962" s="15">
        <f t="shared" si="1281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7"/>
        <v>37.1</v>
      </c>
      <c r="Y3963" s="14">
        <f t="shared" si="1278"/>
        <v>0</v>
      </c>
      <c r="Z3963" s="14">
        <f t="shared" si="1279"/>
        <v>356.15999999999997</v>
      </c>
      <c r="AA3963" s="14">
        <f t="shared" si="1280"/>
        <v>0</v>
      </c>
      <c r="AB3963" s="14">
        <f t="shared" si="1282"/>
        <v>0</v>
      </c>
      <c r="AC3963" s="15">
        <f t="shared" si="1281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7"/>
        <v>37.1</v>
      </c>
      <c r="Y3964" s="14">
        <f t="shared" si="1278"/>
        <v>0</v>
      </c>
      <c r="Z3964" s="14">
        <f t="shared" si="1279"/>
        <v>0</v>
      </c>
      <c r="AA3964" s="14">
        <f t="shared" si="1280"/>
        <v>356.15999999999997</v>
      </c>
      <c r="AB3964" s="14">
        <f t="shared" si="1282"/>
        <v>0</v>
      </c>
      <c r="AC3964" s="15">
        <f t="shared" si="1281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7"/>
        <v>37.1</v>
      </c>
      <c r="Y3965" s="14">
        <f t="shared" si="1278"/>
        <v>0</v>
      </c>
      <c r="Z3965" s="14">
        <f t="shared" si="1279"/>
        <v>0</v>
      </c>
      <c r="AA3965" s="14">
        <f t="shared" si="1280"/>
        <v>0</v>
      </c>
      <c r="AB3965" s="14">
        <f t="shared" si="1282"/>
        <v>356.15999999999997</v>
      </c>
      <c r="AC3965" s="15">
        <f t="shared" si="1281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8"/>
        <v>275.60000000000002</v>
      </c>
      <c r="Z3966" s="14">
        <f t="shared" si="1279"/>
        <v>0</v>
      </c>
      <c r="AA3966" s="14">
        <f t="shared" si="1280"/>
        <v>0</v>
      </c>
      <c r="AB3966" s="14">
        <f t="shared" si="1282"/>
        <v>0</v>
      </c>
      <c r="AC3966" s="15">
        <f t="shared" si="1281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7"/>
        <v>396.44000000000005</v>
      </c>
      <c r="Y3967" s="14">
        <f t="shared" si="1278"/>
        <v>0</v>
      </c>
      <c r="Z3967" s="14">
        <f t="shared" si="1279"/>
        <v>0</v>
      </c>
      <c r="AA3967" s="14">
        <f t="shared" si="1280"/>
        <v>0</v>
      </c>
      <c r="AB3967" s="14">
        <f t="shared" si="1282"/>
        <v>0</v>
      </c>
      <c r="AC3967" s="15">
        <f t="shared" si="1281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7"/>
        <v>396.44000000000005</v>
      </c>
      <c r="Y3968" s="14">
        <f t="shared" si="1278"/>
        <v>0</v>
      </c>
      <c r="Z3968" s="14">
        <f t="shared" si="1279"/>
        <v>0</v>
      </c>
      <c r="AA3968" s="14">
        <f t="shared" si="1280"/>
        <v>0</v>
      </c>
      <c r="AB3968" s="14">
        <f t="shared" si="1282"/>
        <v>0</v>
      </c>
      <c r="AC3968" s="15">
        <f t="shared" si="1281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7"/>
        <v>243.8</v>
      </c>
      <c r="Y3969" s="14">
        <f t="shared" si="1278"/>
        <v>169.6</v>
      </c>
      <c r="Z3969" s="14">
        <f t="shared" si="1279"/>
        <v>0</v>
      </c>
      <c r="AA3969" s="14">
        <f t="shared" si="1280"/>
        <v>0</v>
      </c>
      <c r="AB3969" s="14">
        <f t="shared" si="1282"/>
        <v>0</v>
      </c>
      <c r="AC3969" s="15">
        <f t="shared" si="1281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7"/>
        <v>201.4</v>
      </c>
      <c r="Y3970" s="14">
        <f t="shared" si="1278"/>
        <v>169.6</v>
      </c>
      <c r="Z3970" s="14">
        <f t="shared" si="1279"/>
        <v>0</v>
      </c>
      <c r="AA3970" s="14">
        <f t="shared" si="1280"/>
        <v>0</v>
      </c>
      <c r="AB3970" s="14">
        <f t="shared" si="1282"/>
        <v>0</v>
      </c>
      <c r="AC3970" s="15">
        <f t="shared" si="1281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3">N3971+S3971</f>
        <v>354.2</v>
      </c>
      <c r="Y3971" s="52">
        <f t="shared" ref="Y3971:Y3985" si="1284">O3971+T3971</f>
        <v>0</v>
      </c>
      <c r="Z3971" s="52">
        <f t="shared" ref="Z3971:Z3985" si="1285">P3971+U3971</f>
        <v>0</v>
      </c>
      <c r="AA3971" s="52">
        <f t="shared" ref="AA3971:AA3985" si="1286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3"/>
        <v>396.44000000000005</v>
      </c>
      <c r="Y3972" s="14">
        <f t="shared" si="1284"/>
        <v>0</v>
      </c>
      <c r="Z3972" s="14">
        <f t="shared" si="1285"/>
        <v>0</v>
      </c>
      <c r="AA3972" s="14">
        <f t="shared" si="1286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3"/>
        <v>354.2</v>
      </c>
      <c r="Y3973" s="14">
        <f t="shared" si="1284"/>
        <v>0</v>
      </c>
      <c r="Z3973" s="14">
        <f t="shared" si="1285"/>
        <v>0</v>
      </c>
      <c r="AA3973" s="14">
        <f t="shared" si="1286"/>
        <v>0</v>
      </c>
      <c r="AB3973" s="14">
        <f>R3973+W3973</f>
        <v>0</v>
      </c>
      <c r="AC3973" s="15">
        <f t="shared" ref="AC3973:AC3985" si="1287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3"/>
        <v>354.2</v>
      </c>
      <c r="Y3974" s="14">
        <f t="shared" si="1284"/>
        <v>0</v>
      </c>
      <c r="Z3974" s="14">
        <f t="shared" si="1285"/>
        <v>0</v>
      </c>
      <c r="AA3974" s="14">
        <f t="shared" si="1286"/>
        <v>0</v>
      </c>
      <c r="AB3974" s="14">
        <f t="shared" ref="AB3974:AB3985" si="1288">R3974+W3974</f>
        <v>0</v>
      </c>
      <c r="AC3974" s="15">
        <f t="shared" si="1287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3"/>
        <v>354.2</v>
      </c>
      <c r="Y3975" s="14">
        <f t="shared" si="1284"/>
        <v>0</v>
      </c>
      <c r="Z3975" s="14">
        <f t="shared" si="1285"/>
        <v>0</v>
      </c>
      <c r="AA3975" s="14">
        <f t="shared" si="1286"/>
        <v>0</v>
      </c>
      <c r="AB3975" s="14">
        <f t="shared" si="1288"/>
        <v>0</v>
      </c>
      <c r="AC3975" s="15">
        <f t="shared" si="1287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3"/>
        <v>354.2</v>
      </c>
      <c r="Y3976" s="14">
        <f t="shared" si="1284"/>
        <v>0</v>
      </c>
      <c r="Z3976" s="14">
        <f t="shared" si="1285"/>
        <v>0</v>
      </c>
      <c r="AA3976" s="14">
        <f t="shared" si="1286"/>
        <v>0</v>
      </c>
      <c r="AB3976" s="14">
        <f t="shared" si="1288"/>
        <v>0</v>
      </c>
      <c r="AC3976" s="15">
        <f t="shared" si="1287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3"/>
        <v>110.77000000000001</v>
      </c>
      <c r="Y3977" s="14">
        <f t="shared" si="1284"/>
        <v>292.56000000000006</v>
      </c>
      <c r="Z3977" s="14">
        <f t="shared" si="1285"/>
        <v>0</v>
      </c>
      <c r="AA3977" s="14">
        <f t="shared" si="1286"/>
        <v>0</v>
      </c>
      <c r="AB3977" s="14">
        <f t="shared" si="1288"/>
        <v>0</v>
      </c>
      <c r="AC3977" s="15">
        <f t="shared" si="1287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3"/>
        <v>110.77000000000001</v>
      </c>
      <c r="Y3978" s="14">
        <f t="shared" si="1284"/>
        <v>0</v>
      </c>
      <c r="Z3978" s="14">
        <f t="shared" si="1285"/>
        <v>292.56000000000006</v>
      </c>
      <c r="AA3978" s="14">
        <f t="shared" si="1286"/>
        <v>0</v>
      </c>
      <c r="AB3978" s="14">
        <f t="shared" si="1288"/>
        <v>0</v>
      </c>
      <c r="AC3978" s="15">
        <f t="shared" si="1287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3"/>
        <v>110.77000000000001</v>
      </c>
      <c r="Y3979" s="14">
        <f t="shared" si="1284"/>
        <v>0</v>
      </c>
      <c r="Z3979" s="14">
        <f t="shared" si="1285"/>
        <v>0</v>
      </c>
      <c r="AA3979" s="14">
        <f t="shared" si="1286"/>
        <v>292.56000000000006</v>
      </c>
      <c r="AB3979" s="14">
        <f t="shared" si="1288"/>
        <v>0</v>
      </c>
      <c r="AC3979" s="15">
        <f t="shared" si="1287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3"/>
        <v>110.77000000000001</v>
      </c>
      <c r="Y3980" s="14">
        <f t="shared" si="1284"/>
        <v>0</v>
      </c>
      <c r="Z3980" s="14">
        <f t="shared" si="1285"/>
        <v>0</v>
      </c>
      <c r="AA3980" s="14">
        <f t="shared" si="1286"/>
        <v>0</v>
      </c>
      <c r="AB3980" s="14">
        <f t="shared" si="1288"/>
        <v>292.56000000000006</v>
      </c>
      <c r="AC3980" s="15">
        <f t="shared" si="1287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4"/>
        <v>0</v>
      </c>
      <c r="Z3981" s="14">
        <f t="shared" si="1285"/>
        <v>0</v>
      </c>
      <c r="AA3981" s="14">
        <f t="shared" si="1286"/>
        <v>0</v>
      </c>
      <c r="AB3981" s="14">
        <f t="shared" si="1288"/>
        <v>0</v>
      </c>
      <c r="AC3981" s="15">
        <f t="shared" si="1287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3"/>
        <v>408.10000000000008</v>
      </c>
      <c r="Y3982" s="14">
        <f t="shared" si="1284"/>
        <v>0</v>
      </c>
      <c r="Z3982" s="14">
        <f t="shared" si="1285"/>
        <v>0</v>
      </c>
      <c r="AA3982" s="14">
        <f t="shared" si="1286"/>
        <v>0</v>
      </c>
      <c r="AB3982" s="14">
        <f t="shared" si="1288"/>
        <v>0</v>
      </c>
      <c r="AC3982" s="15">
        <f t="shared" si="1287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3"/>
        <v>408.10000000000008</v>
      </c>
      <c r="Y3983" s="14">
        <f t="shared" si="1284"/>
        <v>0</v>
      </c>
      <c r="Z3983" s="14">
        <f t="shared" si="1285"/>
        <v>0</v>
      </c>
      <c r="AA3983" s="14">
        <f t="shared" si="1286"/>
        <v>0</v>
      </c>
      <c r="AB3983" s="14">
        <f t="shared" si="1288"/>
        <v>0</v>
      </c>
      <c r="AC3983" s="15">
        <f t="shared" si="1287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3"/>
        <v>384.78000000000009</v>
      </c>
      <c r="Y3984" s="14">
        <f t="shared" si="1284"/>
        <v>0</v>
      </c>
      <c r="Z3984" s="14">
        <f t="shared" si="1285"/>
        <v>0</v>
      </c>
      <c r="AA3984" s="14">
        <f t="shared" si="1286"/>
        <v>0</v>
      </c>
      <c r="AB3984" s="14">
        <f t="shared" si="1288"/>
        <v>0</v>
      </c>
      <c r="AC3984" s="15">
        <f t="shared" si="1287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3"/>
        <v>419.7600000000001</v>
      </c>
      <c r="Y3985" s="14">
        <f t="shared" si="1284"/>
        <v>0</v>
      </c>
      <c r="Z3985" s="14">
        <f t="shared" si="1285"/>
        <v>0</v>
      </c>
      <c r="AA3985" s="14">
        <f t="shared" si="1286"/>
        <v>0</v>
      </c>
      <c r="AB3985" s="14">
        <f t="shared" si="1288"/>
        <v>0</v>
      </c>
      <c r="AC3985" s="15">
        <f t="shared" si="1287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9">N3987+S3987</f>
        <v>403.65</v>
      </c>
      <c r="Y3987" s="14">
        <f t="shared" ref="Y3987:Y4046" si="1290">O3987+T3987</f>
        <v>0</v>
      </c>
      <c r="Z3987" s="14">
        <f t="shared" ref="Z3987:Z4046" si="1291">P3987+U3987</f>
        <v>0</v>
      </c>
      <c r="AA3987" s="14">
        <f t="shared" ref="AA3987:AA4046" si="1292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9"/>
        <v>486.53999999999996</v>
      </c>
      <c r="Y3988" s="14">
        <f t="shared" si="1290"/>
        <v>0</v>
      </c>
      <c r="Z3988" s="14">
        <f t="shared" si="1291"/>
        <v>0</v>
      </c>
      <c r="AA3988" s="14">
        <f t="shared" si="1292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9"/>
        <v>403.65</v>
      </c>
      <c r="Y3989" s="14">
        <f t="shared" si="1290"/>
        <v>0</v>
      </c>
      <c r="Z3989" s="14">
        <f t="shared" si="1291"/>
        <v>0</v>
      </c>
      <c r="AA3989" s="14">
        <f t="shared" si="1292"/>
        <v>0</v>
      </c>
      <c r="AB3989" s="14">
        <f>R3989+W3989</f>
        <v>0</v>
      </c>
      <c r="AC3989" s="15">
        <f t="shared" ref="AC3989:AC4001" si="1293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9"/>
        <v>403.65</v>
      </c>
      <c r="Y3990" s="14">
        <f t="shared" si="1290"/>
        <v>0</v>
      </c>
      <c r="Z3990" s="14">
        <f t="shared" si="1291"/>
        <v>0</v>
      </c>
      <c r="AA3990" s="14">
        <f t="shared" si="1292"/>
        <v>0</v>
      </c>
      <c r="AB3990" s="14">
        <f t="shared" ref="AB3990:AB4002" si="1294">R3990+W3990</f>
        <v>0</v>
      </c>
      <c r="AC3990" s="15">
        <f t="shared" si="1293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9"/>
        <v>403.65</v>
      </c>
      <c r="Y3991" s="14">
        <f t="shared" si="1290"/>
        <v>0</v>
      </c>
      <c r="Z3991" s="14">
        <f t="shared" si="1291"/>
        <v>0</v>
      </c>
      <c r="AA3991" s="14">
        <f t="shared" si="1292"/>
        <v>0</v>
      </c>
      <c r="AB3991" s="14">
        <f t="shared" si="1294"/>
        <v>0</v>
      </c>
      <c r="AC3991" s="15">
        <f t="shared" si="1293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9"/>
        <v>403.65</v>
      </c>
      <c r="Y3992" s="14">
        <f t="shared" si="1290"/>
        <v>0</v>
      </c>
      <c r="Z3992" s="14">
        <f t="shared" si="1291"/>
        <v>0</v>
      </c>
      <c r="AA3992" s="14">
        <f t="shared" si="1292"/>
        <v>0</v>
      </c>
      <c r="AB3992" s="14">
        <f t="shared" si="1294"/>
        <v>0</v>
      </c>
      <c r="AC3992" s="15">
        <f t="shared" si="1293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9"/>
        <v>129.744</v>
      </c>
      <c r="Y3993" s="14">
        <f t="shared" si="1290"/>
        <v>348.21</v>
      </c>
      <c r="Z3993" s="14">
        <f t="shared" si="1291"/>
        <v>0</v>
      </c>
      <c r="AA3993" s="14">
        <f t="shared" si="1292"/>
        <v>0</v>
      </c>
      <c r="AB3993" s="14">
        <f t="shared" si="1294"/>
        <v>0</v>
      </c>
      <c r="AC3993" s="15">
        <f t="shared" si="1293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9"/>
        <v>129.744</v>
      </c>
      <c r="Y3994" s="14">
        <f t="shared" si="1290"/>
        <v>0</v>
      </c>
      <c r="Z3994" s="14">
        <f t="shared" si="1291"/>
        <v>348.21</v>
      </c>
      <c r="AA3994" s="14">
        <f t="shared" si="1292"/>
        <v>0</v>
      </c>
      <c r="AB3994" s="14">
        <f t="shared" si="1294"/>
        <v>0</v>
      </c>
      <c r="AC3994" s="15">
        <f t="shared" si="1293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9"/>
        <v>129.744</v>
      </c>
      <c r="Y3995" s="14">
        <f t="shared" si="1290"/>
        <v>0</v>
      </c>
      <c r="Z3995" s="14">
        <f t="shared" si="1291"/>
        <v>0</v>
      </c>
      <c r="AA3995" s="14">
        <f t="shared" si="1292"/>
        <v>348.21</v>
      </c>
      <c r="AB3995" s="14">
        <f t="shared" si="1294"/>
        <v>0</v>
      </c>
      <c r="AC3995" s="15">
        <f t="shared" si="1293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9"/>
        <v>129.744</v>
      </c>
      <c r="Y3996" s="14">
        <f t="shared" si="1290"/>
        <v>0</v>
      </c>
      <c r="Z3996" s="14">
        <f t="shared" si="1291"/>
        <v>0</v>
      </c>
      <c r="AA3996" s="14">
        <f t="shared" si="1292"/>
        <v>0</v>
      </c>
      <c r="AB3996" s="14">
        <f t="shared" si="1294"/>
        <v>348.21</v>
      </c>
      <c r="AC3996" s="15">
        <f t="shared" si="1293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90"/>
        <v>0</v>
      </c>
      <c r="Z3997" s="14">
        <f t="shared" si="1291"/>
        <v>0</v>
      </c>
      <c r="AA3997" s="14">
        <f t="shared" si="1292"/>
        <v>0</v>
      </c>
      <c r="AB3997" s="14">
        <f t="shared" si="1294"/>
        <v>0</v>
      </c>
      <c r="AC3997" s="15">
        <f t="shared" si="1293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9"/>
        <v>457.91999999999996</v>
      </c>
      <c r="Y3998" s="14">
        <f t="shared" si="1290"/>
        <v>0</v>
      </c>
      <c r="Z3998" s="14">
        <f t="shared" si="1291"/>
        <v>0</v>
      </c>
      <c r="AA3998" s="14">
        <f t="shared" si="1292"/>
        <v>0</v>
      </c>
      <c r="AB3998" s="14">
        <f t="shared" si="1294"/>
        <v>0</v>
      </c>
      <c r="AC3998" s="15">
        <f t="shared" si="1293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9"/>
        <v>457.91999999999996</v>
      </c>
      <c r="Y3999" s="14">
        <f t="shared" si="1290"/>
        <v>0</v>
      </c>
      <c r="Z3999" s="14">
        <f t="shared" si="1291"/>
        <v>0</v>
      </c>
      <c r="AA3999" s="14">
        <f t="shared" si="1292"/>
        <v>0</v>
      </c>
      <c r="AB3999" s="14">
        <f t="shared" si="1294"/>
        <v>0</v>
      </c>
      <c r="AC3999" s="15">
        <f t="shared" si="1293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9"/>
        <v>432.87749999999994</v>
      </c>
      <c r="Y4000" s="14">
        <f t="shared" si="1290"/>
        <v>0</v>
      </c>
      <c r="Z4000" s="14">
        <f t="shared" si="1291"/>
        <v>0</v>
      </c>
      <c r="AA4000" s="14">
        <f t="shared" si="1292"/>
        <v>0</v>
      </c>
      <c r="AB4000" s="14">
        <f t="shared" si="1294"/>
        <v>0</v>
      </c>
      <c r="AC4000" s="15">
        <f t="shared" si="1293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9"/>
        <v>432.87749999999994</v>
      </c>
      <c r="Y4001" s="14">
        <f t="shared" si="1290"/>
        <v>0</v>
      </c>
      <c r="Z4001" s="14">
        <f t="shared" si="1291"/>
        <v>0</v>
      </c>
      <c r="AA4001" s="14">
        <f t="shared" si="1292"/>
        <v>0</v>
      </c>
      <c r="AB4001" s="14">
        <f t="shared" si="1294"/>
        <v>0</v>
      </c>
      <c r="AC4001" s="15">
        <f t="shared" si="1293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9"/>
        <v>402.95999999999992</v>
      </c>
      <c r="Y4002" s="52">
        <f t="shared" si="1290"/>
        <v>0</v>
      </c>
      <c r="Z4002" s="52">
        <f t="shared" si="1291"/>
        <v>0</v>
      </c>
      <c r="AA4002" s="52">
        <f t="shared" si="1292"/>
        <v>0</v>
      </c>
      <c r="AB4002" s="52">
        <f t="shared" si="1294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9"/>
        <v>448.80400000000009</v>
      </c>
      <c r="Y4003" s="14">
        <f t="shared" si="1290"/>
        <v>0</v>
      </c>
      <c r="Z4003" s="14">
        <f t="shared" si="1291"/>
        <v>0</v>
      </c>
      <c r="AA4003" s="14">
        <f t="shared" si="1292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9"/>
        <v>402.95999999999992</v>
      </c>
      <c r="Y4004" s="14">
        <f t="shared" si="1290"/>
        <v>0</v>
      </c>
      <c r="Z4004" s="14">
        <f t="shared" si="1291"/>
        <v>0</v>
      </c>
      <c r="AA4004" s="14">
        <f t="shared" si="1292"/>
        <v>0</v>
      </c>
      <c r="AB4004" s="14">
        <f>R4004+W4004</f>
        <v>0</v>
      </c>
      <c r="AC4004" s="15">
        <f t="shared" ref="AC4004:AC4016" si="1295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9"/>
        <v>402.95999999999992</v>
      </c>
      <c r="Y4005" s="14">
        <f t="shared" si="1290"/>
        <v>0</v>
      </c>
      <c r="Z4005" s="14">
        <f t="shared" si="1291"/>
        <v>0</v>
      </c>
      <c r="AA4005" s="14">
        <f t="shared" si="1292"/>
        <v>0</v>
      </c>
      <c r="AB4005" s="14">
        <f t="shared" ref="AB4005:AB4017" si="1296">R4005+W4005</f>
        <v>0</v>
      </c>
      <c r="AC4005" s="15">
        <f t="shared" si="1295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9"/>
        <v>402.95999999999992</v>
      </c>
      <c r="Y4006" s="14">
        <f t="shared" si="1290"/>
        <v>0</v>
      </c>
      <c r="Z4006" s="14">
        <f t="shared" si="1291"/>
        <v>0</v>
      </c>
      <c r="AA4006" s="14">
        <f t="shared" si="1292"/>
        <v>0</v>
      </c>
      <c r="AB4006" s="14">
        <f t="shared" si="1296"/>
        <v>0</v>
      </c>
      <c r="AC4006" s="15">
        <f t="shared" si="1295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9"/>
        <v>402.95999999999992</v>
      </c>
      <c r="Y4007" s="14">
        <f t="shared" si="1290"/>
        <v>0</v>
      </c>
      <c r="Z4007" s="14">
        <f t="shared" si="1291"/>
        <v>0</v>
      </c>
      <c r="AA4007" s="14">
        <f t="shared" si="1292"/>
        <v>0</v>
      </c>
      <c r="AB4007" s="14">
        <f t="shared" si="1296"/>
        <v>0</v>
      </c>
      <c r="AC4007" s="15">
        <f t="shared" si="1295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9"/>
        <v>131.54600000000002</v>
      </c>
      <c r="Y4008" s="14">
        <f t="shared" si="1290"/>
        <v>347.68000000000006</v>
      </c>
      <c r="Z4008" s="14">
        <f t="shared" si="1291"/>
        <v>0</v>
      </c>
      <c r="AA4008" s="14">
        <f t="shared" si="1292"/>
        <v>0</v>
      </c>
      <c r="AB4008" s="14">
        <f t="shared" si="1296"/>
        <v>0</v>
      </c>
      <c r="AC4008" s="15">
        <f t="shared" si="1295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9"/>
        <v>131.54600000000002</v>
      </c>
      <c r="Y4009" s="14">
        <f t="shared" si="1290"/>
        <v>0</v>
      </c>
      <c r="Z4009" s="14">
        <f t="shared" si="1291"/>
        <v>347.68000000000006</v>
      </c>
      <c r="AA4009" s="14">
        <f t="shared" si="1292"/>
        <v>0</v>
      </c>
      <c r="AB4009" s="14">
        <f t="shared" si="1296"/>
        <v>0</v>
      </c>
      <c r="AC4009" s="15">
        <f t="shared" si="1295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9"/>
        <v>131.54600000000002</v>
      </c>
      <c r="Y4010" s="14">
        <f t="shared" si="1290"/>
        <v>0</v>
      </c>
      <c r="Z4010" s="14">
        <f t="shared" si="1291"/>
        <v>0</v>
      </c>
      <c r="AA4010" s="14">
        <f t="shared" si="1292"/>
        <v>347.68000000000006</v>
      </c>
      <c r="AB4010" s="14">
        <f t="shared" si="1296"/>
        <v>0</v>
      </c>
      <c r="AC4010" s="15">
        <f t="shared" si="1295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9"/>
        <v>131.54600000000002</v>
      </c>
      <c r="Y4011" s="14">
        <f t="shared" si="1290"/>
        <v>0</v>
      </c>
      <c r="Z4011" s="14">
        <f t="shared" si="1291"/>
        <v>0</v>
      </c>
      <c r="AA4011" s="14">
        <f t="shared" si="1292"/>
        <v>0</v>
      </c>
      <c r="AB4011" s="14">
        <f t="shared" si="1296"/>
        <v>347.68000000000006</v>
      </c>
      <c r="AC4011" s="15">
        <f t="shared" si="1295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90"/>
        <v>0</v>
      </c>
      <c r="Z4012" s="14">
        <f t="shared" si="1291"/>
        <v>0</v>
      </c>
      <c r="AA4012" s="14">
        <f t="shared" si="1292"/>
        <v>0</v>
      </c>
      <c r="AB4012" s="14">
        <f t="shared" si="1296"/>
        <v>0</v>
      </c>
      <c r="AC4012" s="15">
        <f t="shared" si="1295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9"/>
        <v>464.28000000000009</v>
      </c>
      <c r="Y4013" s="14">
        <f t="shared" si="1290"/>
        <v>0</v>
      </c>
      <c r="Z4013" s="14">
        <f t="shared" si="1291"/>
        <v>0</v>
      </c>
      <c r="AA4013" s="14">
        <f t="shared" si="1292"/>
        <v>0</v>
      </c>
      <c r="AB4013" s="14">
        <f t="shared" si="1296"/>
        <v>0</v>
      </c>
      <c r="AC4013" s="15">
        <f t="shared" si="1295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9"/>
        <v>464.28000000000009</v>
      </c>
      <c r="Y4014" s="14">
        <f t="shared" si="1290"/>
        <v>0</v>
      </c>
      <c r="Z4014" s="14">
        <f t="shared" si="1291"/>
        <v>0</v>
      </c>
      <c r="AA4014" s="14">
        <f t="shared" si="1292"/>
        <v>0</v>
      </c>
      <c r="AB4014" s="14">
        <f t="shared" si="1296"/>
        <v>0</v>
      </c>
      <c r="AC4014" s="15">
        <f t="shared" si="1295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9"/>
        <v>425.59000000000003</v>
      </c>
      <c r="Y4015" s="14">
        <f t="shared" si="1290"/>
        <v>0</v>
      </c>
      <c r="Z4015" s="14">
        <f t="shared" si="1291"/>
        <v>0</v>
      </c>
      <c r="AA4015" s="14">
        <f t="shared" si="1292"/>
        <v>0</v>
      </c>
      <c r="AB4015" s="14">
        <f t="shared" si="1296"/>
        <v>0</v>
      </c>
      <c r="AC4015" s="15">
        <f t="shared" si="1295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9"/>
        <v>495.23200000000008</v>
      </c>
      <c r="Y4016" s="14">
        <f t="shared" si="1290"/>
        <v>0</v>
      </c>
      <c r="Z4016" s="14">
        <f t="shared" si="1291"/>
        <v>0</v>
      </c>
      <c r="AA4016" s="14">
        <f t="shared" si="1292"/>
        <v>0</v>
      </c>
      <c r="AB4016" s="14">
        <f t="shared" si="1296"/>
        <v>0</v>
      </c>
      <c r="AC4016" s="15">
        <f t="shared" si="1295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9"/>
        <v>408.48</v>
      </c>
      <c r="Y4017" s="52">
        <f t="shared" si="1290"/>
        <v>0</v>
      </c>
      <c r="Z4017" s="52">
        <f t="shared" si="1291"/>
        <v>0</v>
      </c>
      <c r="AA4017" s="52">
        <f t="shared" si="1292"/>
        <v>0</v>
      </c>
      <c r="AB4017" s="52">
        <f t="shared" si="1296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9"/>
        <v>454.952</v>
      </c>
      <c r="Y4018" s="14">
        <f t="shared" si="1290"/>
        <v>0</v>
      </c>
      <c r="Z4018" s="14">
        <f t="shared" si="1291"/>
        <v>0</v>
      </c>
      <c r="AA4018" s="14">
        <f t="shared" si="1292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9"/>
        <v>408.48</v>
      </c>
      <c r="Y4019" s="14">
        <f t="shared" si="1290"/>
        <v>0</v>
      </c>
      <c r="Z4019" s="14">
        <f t="shared" si="1291"/>
        <v>0</v>
      </c>
      <c r="AA4019" s="14">
        <f t="shared" si="1292"/>
        <v>0</v>
      </c>
      <c r="AB4019" s="14">
        <f>R4019+W4019</f>
        <v>0</v>
      </c>
      <c r="AC4019" s="15">
        <f t="shared" ref="AC4019:AC4031" si="1297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9"/>
        <v>408.48</v>
      </c>
      <c r="Y4020" s="14">
        <f t="shared" si="1290"/>
        <v>0</v>
      </c>
      <c r="Z4020" s="14">
        <f t="shared" si="1291"/>
        <v>0</v>
      </c>
      <c r="AA4020" s="14">
        <f t="shared" si="1292"/>
        <v>0</v>
      </c>
      <c r="AB4020" s="14">
        <f t="shared" ref="AB4020:AB4032" si="1298">R4020+W4020</f>
        <v>0</v>
      </c>
      <c r="AC4020" s="15">
        <f t="shared" si="1297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9"/>
        <v>408.48</v>
      </c>
      <c r="Y4021" s="14">
        <f t="shared" si="1290"/>
        <v>0</v>
      </c>
      <c r="Z4021" s="14">
        <f t="shared" si="1291"/>
        <v>0</v>
      </c>
      <c r="AA4021" s="14">
        <f t="shared" si="1292"/>
        <v>0</v>
      </c>
      <c r="AB4021" s="14">
        <f t="shared" si="1298"/>
        <v>0</v>
      </c>
      <c r="AC4021" s="15">
        <f t="shared" si="1297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9"/>
        <v>408.48</v>
      </c>
      <c r="Y4022" s="14">
        <f t="shared" si="1290"/>
        <v>0</v>
      </c>
      <c r="Z4022" s="14">
        <f t="shared" si="1291"/>
        <v>0</v>
      </c>
      <c r="AA4022" s="14">
        <f t="shared" si="1292"/>
        <v>0</v>
      </c>
      <c r="AB4022" s="14">
        <f t="shared" si="1298"/>
        <v>0</v>
      </c>
      <c r="AC4022" s="15">
        <f t="shared" si="1297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9"/>
        <v>133.34800000000001</v>
      </c>
      <c r="Y4023" s="14">
        <f t="shared" si="1290"/>
        <v>347.68000000000006</v>
      </c>
      <c r="Z4023" s="14">
        <f t="shared" si="1291"/>
        <v>0</v>
      </c>
      <c r="AA4023" s="14">
        <f t="shared" si="1292"/>
        <v>0</v>
      </c>
      <c r="AB4023" s="14">
        <f t="shared" si="1298"/>
        <v>0</v>
      </c>
      <c r="AC4023" s="15">
        <f t="shared" si="1297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9"/>
        <v>133.34800000000001</v>
      </c>
      <c r="Y4024" s="14">
        <f t="shared" si="1290"/>
        <v>0</v>
      </c>
      <c r="Z4024" s="14">
        <f t="shared" si="1291"/>
        <v>347.68000000000006</v>
      </c>
      <c r="AA4024" s="14">
        <f t="shared" si="1292"/>
        <v>0</v>
      </c>
      <c r="AB4024" s="14">
        <f t="shared" si="1298"/>
        <v>0</v>
      </c>
      <c r="AC4024" s="15">
        <f t="shared" si="1297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9"/>
        <v>133.34800000000001</v>
      </c>
      <c r="Y4025" s="14">
        <f t="shared" si="1290"/>
        <v>0</v>
      </c>
      <c r="Z4025" s="14">
        <f t="shared" si="1291"/>
        <v>0</v>
      </c>
      <c r="AA4025" s="14">
        <f t="shared" si="1292"/>
        <v>347.68000000000006</v>
      </c>
      <c r="AB4025" s="14">
        <f t="shared" si="1298"/>
        <v>0</v>
      </c>
      <c r="AC4025" s="15">
        <f t="shared" si="1297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9"/>
        <v>133.34800000000001</v>
      </c>
      <c r="Y4026" s="14">
        <f t="shared" si="1290"/>
        <v>0</v>
      </c>
      <c r="Z4026" s="14">
        <f t="shared" si="1291"/>
        <v>0</v>
      </c>
      <c r="AA4026" s="14">
        <f t="shared" si="1292"/>
        <v>0</v>
      </c>
      <c r="AB4026" s="14">
        <f t="shared" si="1298"/>
        <v>347.68000000000006</v>
      </c>
      <c r="AC4026" s="15">
        <f t="shared" si="1297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90"/>
        <v>0</v>
      </c>
      <c r="Z4027" s="14">
        <f t="shared" si="1291"/>
        <v>0</v>
      </c>
      <c r="AA4027" s="14">
        <f t="shared" si="1292"/>
        <v>0</v>
      </c>
      <c r="AB4027" s="14">
        <f t="shared" si="1298"/>
        <v>0</v>
      </c>
      <c r="AC4027" s="15">
        <f t="shared" si="1297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9"/>
        <v>470.64</v>
      </c>
      <c r="Y4028" s="14">
        <f t="shared" si="1290"/>
        <v>0</v>
      </c>
      <c r="Z4028" s="14">
        <f t="shared" si="1291"/>
        <v>0</v>
      </c>
      <c r="AA4028" s="14">
        <f t="shared" si="1292"/>
        <v>0</v>
      </c>
      <c r="AB4028" s="14">
        <f t="shared" si="1298"/>
        <v>0</v>
      </c>
      <c r="AC4028" s="15">
        <f t="shared" si="1297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9"/>
        <v>470.64</v>
      </c>
      <c r="Y4029" s="14">
        <f t="shared" si="1290"/>
        <v>0</v>
      </c>
      <c r="Z4029" s="14">
        <f t="shared" si="1291"/>
        <v>0</v>
      </c>
      <c r="AA4029" s="14">
        <f t="shared" si="1292"/>
        <v>0</v>
      </c>
      <c r="AB4029" s="14">
        <f t="shared" si="1298"/>
        <v>0</v>
      </c>
      <c r="AC4029" s="15">
        <f t="shared" si="1297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9"/>
        <v>478.48400000000004</v>
      </c>
      <c r="Y4030" s="14">
        <f t="shared" si="1290"/>
        <v>0</v>
      </c>
      <c r="Z4030" s="14">
        <f t="shared" si="1291"/>
        <v>0</v>
      </c>
      <c r="AA4030" s="14">
        <f t="shared" si="1292"/>
        <v>0</v>
      </c>
      <c r="AB4030" s="14">
        <f t="shared" si="1298"/>
        <v>0</v>
      </c>
      <c r="AC4030" s="15">
        <f t="shared" si="1297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9"/>
        <v>435.34199999999998</v>
      </c>
      <c r="Y4031" s="14">
        <f t="shared" si="1290"/>
        <v>0</v>
      </c>
      <c r="Z4031" s="14">
        <f t="shared" si="1291"/>
        <v>0</v>
      </c>
      <c r="AA4031" s="14">
        <f t="shared" si="1292"/>
        <v>0</v>
      </c>
      <c r="AB4031" s="14">
        <f t="shared" si="1298"/>
        <v>0</v>
      </c>
      <c r="AC4031" s="15">
        <f t="shared" si="1297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9"/>
        <v>414</v>
      </c>
      <c r="Y4032" s="52">
        <f t="shared" si="1290"/>
        <v>0</v>
      </c>
      <c r="Z4032" s="52">
        <f t="shared" si="1291"/>
        <v>0</v>
      </c>
      <c r="AA4032" s="52">
        <f t="shared" si="1292"/>
        <v>0</v>
      </c>
      <c r="AB4032" s="52">
        <f t="shared" si="1298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9"/>
        <v>508.8</v>
      </c>
      <c r="Y4033" s="14">
        <f t="shared" si="1290"/>
        <v>0</v>
      </c>
      <c r="Z4033" s="14">
        <f t="shared" si="1291"/>
        <v>0</v>
      </c>
      <c r="AA4033" s="14">
        <f t="shared" si="1292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9"/>
        <v>414</v>
      </c>
      <c r="Y4034" s="14">
        <f t="shared" si="1290"/>
        <v>0</v>
      </c>
      <c r="Z4034" s="14">
        <f t="shared" si="1291"/>
        <v>0</v>
      </c>
      <c r="AA4034" s="14">
        <f t="shared" si="1292"/>
        <v>0</v>
      </c>
      <c r="AB4034" s="14">
        <f>R4034+W4034</f>
        <v>0</v>
      </c>
      <c r="AC4034" s="15">
        <f t="shared" ref="AC4034:AC4046" si="1299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9"/>
        <v>414</v>
      </c>
      <c r="Y4035" s="14">
        <f t="shared" si="1290"/>
        <v>0</v>
      </c>
      <c r="Z4035" s="14">
        <f t="shared" si="1291"/>
        <v>0</v>
      </c>
      <c r="AA4035" s="14">
        <f t="shared" si="1292"/>
        <v>0</v>
      </c>
      <c r="AB4035" s="14">
        <f t="shared" ref="AB4035:AB4047" si="1300">R4035+W4035</f>
        <v>0</v>
      </c>
      <c r="AC4035" s="15">
        <f t="shared" si="1299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9"/>
        <v>414</v>
      </c>
      <c r="Y4036" s="14">
        <f t="shared" si="1290"/>
        <v>0</v>
      </c>
      <c r="Z4036" s="14">
        <f t="shared" si="1291"/>
        <v>0</v>
      </c>
      <c r="AA4036" s="14">
        <f t="shared" si="1292"/>
        <v>0</v>
      </c>
      <c r="AB4036" s="14">
        <f t="shared" si="1300"/>
        <v>0</v>
      </c>
      <c r="AC4036" s="15">
        <f t="shared" si="1299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9"/>
        <v>414</v>
      </c>
      <c r="Y4037" s="14">
        <f t="shared" si="1290"/>
        <v>0</v>
      </c>
      <c r="Z4037" s="14">
        <f t="shared" si="1291"/>
        <v>0</v>
      </c>
      <c r="AA4037" s="14">
        <f t="shared" si="1292"/>
        <v>0</v>
      </c>
      <c r="AB4037" s="14">
        <f t="shared" si="1300"/>
        <v>0</v>
      </c>
      <c r="AC4037" s="15">
        <f t="shared" si="1299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9"/>
        <v>127.2</v>
      </c>
      <c r="Y4038" s="14">
        <f t="shared" si="1290"/>
        <v>340.36600000000004</v>
      </c>
      <c r="Z4038" s="14">
        <f t="shared" si="1291"/>
        <v>0</v>
      </c>
      <c r="AA4038" s="14">
        <f t="shared" si="1292"/>
        <v>0</v>
      </c>
      <c r="AB4038" s="14">
        <f t="shared" si="1300"/>
        <v>0</v>
      </c>
      <c r="AC4038" s="15">
        <f t="shared" si="1299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9"/>
        <v>127.2</v>
      </c>
      <c r="Y4039" s="14">
        <f t="shared" si="1290"/>
        <v>0</v>
      </c>
      <c r="Z4039" s="14">
        <f t="shared" si="1291"/>
        <v>340.36600000000004</v>
      </c>
      <c r="AA4039" s="14">
        <f t="shared" si="1292"/>
        <v>0</v>
      </c>
      <c r="AB4039" s="14">
        <f t="shared" si="1300"/>
        <v>0</v>
      </c>
      <c r="AC4039" s="15">
        <f t="shared" si="1299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9"/>
        <v>127.2</v>
      </c>
      <c r="Y4040" s="14">
        <f t="shared" si="1290"/>
        <v>0</v>
      </c>
      <c r="Z4040" s="14">
        <f t="shared" si="1291"/>
        <v>0</v>
      </c>
      <c r="AA4040" s="14">
        <f t="shared" si="1292"/>
        <v>340.36600000000004</v>
      </c>
      <c r="AB4040" s="14">
        <f t="shared" si="1300"/>
        <v>0</v>
      </c>
      <c r="AC4040" s="15">
        <f t="shared" si="1299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9"/>
        <v>127.2</v>
      </c>
      <c r="Y4041" s="14">
        <f t="shared" si="1290"/>
        <v>0</v>
      </c>
      <c r="Z4041" s="14">
        <f t="shared" si="1291"/>
        <v>0</v>
      </c>
      <c r="AA4041" s="14">
        <f t="shared" si="1292"/>
        <v>0</v>
      </c>
      <c r="AB4041" s="14">
        <f t="shared" si="1300"/>
        <v>340.36600000000004</v>
      </c>
      <c r="AC4041" s="15">
        <f t="shared" si="1299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90"/>
        <v>0</v>
      </c>
      <c r="Z4042" s="14">
        <f t="shared" si="1291"/>
        <v>0</v>
      </c>
      <c r="AA4042" s="14">
        <f t="shared" si="1292"/>
        <v>0</v>
      </c>
      <c r="AB4042" s="14">
        <f t="shared" si="1300"/>
        <v>0</v>
      </c>
      <c r="AC4042" s="15">
        <f t="shared" si="1299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9"/>
        <v>457.92</v>
      </c>
      <c r="Y4043" s="14">
        <f t="shared" si="1290"/>
        <v>0</v>
      </c>
      <c r="Z4043" s="14">
        <f t="shared" si="1291"/>
        <v>0</v>
      </c>
      <c r="AA4043" s="14">
        <f t="shared" si="1292"/>
        <v>0</v>
      </c>
      <c r="AB4043" s="14">
        <f t="shared" si="1300"/>
        <v>0</v>
      </c>
      <c r="AC4043" s="15">
        <f t="shared" si="1299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9"/>
        <v>457.92</v>
      </c>
      <c r="Y4044" s="14">
        <f t="shared" si="1290"/>
        <v>0</v>
      </c>
      <c r="Z4044" s="14">
        <f t="shared" si="1291"/>
        <v>0</v>
      </c>
      <c r="AA4044" s="14">
        <f t="shared" si="1292"/>
        <v>0</v>
      </c>
      <c r="AB4044" s="14">
        <f t="shared" si="1300"/>
        <v>0</v>
      </c>
      <c r="AC4044" s="15">
        <f t="shared" si="1299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9"/>
        <v>445.2</v>
      </c>
      <c r="Y4045" s="14">
        <f t="shared" si="1290"/>
        <v>0</v>
      </c>
      <c r="Z4045" s="14">
        <f t="shared" si="1291"/>
        <v>0</v>
      </c>
      <c r="AA4045" s="14">
        <f t="shared" si="1292"/>
        <v>0</v>
      </c>
      <c r="AB4045" s="14">
        <f t="shared" si="1300"/>
        <v>0</v>
      </c>
      <c r="AC4045" s="15">
        <f t="shared" si="1299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9"/>
        <v>445.2</v>
      </c>
      <c r="Y4046" s="14">
        <f t="shared" si="1290"/>
        <v>0</v>
      </c>
      <c r="Z4046" s="14">
        <f t="shared" si="1291"/>
        <v>0</v>
      </c>
      <c r="AA4046" s="14">
        <f t="shared" si="1292"/>
        <v>0</v>
      </c>
      <c r="AB4046" s="14">
        <f t="shared" si="1300"/>
        <v>0</v>
      </c>
      <c r="AC4046" s="15">
        <f t="shared" si="1299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1">N4047+S4047</f>
        <v>404.8</v>
      </c>
      <c r="Y4047" s="52">
        <f t="shared" ref="Y4047:Y4137" si="1302">O4047+T4047</f>
        <v>0</v>
      </c>
      <c r="Z4047" s="52">
        <f t="shared" ref="Z4047:Z4137" si="1303">P4047+U4047</f>
        <v>0</v>
      </c>
      <c r="AA4047" s="52">
        <f t="shared" ref="AA4047:AA4137" si="1304">Q4047+V4047</f>
        <v>0</v>
      </c>
      <c r="AB4047" s="52">
        <f t="shared" si="1300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1"/>
        <v>457.92000000000007</v>
      </c>
      <c r="Y4048" s="14">
        <f t="shared" si="1302"/>
        <v>0</v>
      </c>
      <c r="Z4048" s="14">
        <f t="shared" si="1303"/>
        <v>0</v>
      </c>
      <c r="AA4048" s="14">
        <f t="shared" si="1304"/>
        <v>0</v>
      </c>
      <c r="AB4048" s="14">
        <f t="shared" ref="AB4048:AB4064" si="1305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1"/>
        <v>404.8</v>
      </c>
      <c r="Y4049" s="14">
        <f t="shared" si="1302"/>
        <v>0</v>
      </c>
      <c r="Z4049" s="14">
        <f t="shared" si="1303"/>
        <v>0</v>
      </c>
      <c r="AA4049" s="14">
        <f t="shared" si="1304"/>
        <v>0</v>
      </c>
      <c r="AB4049" s="14">
        <f t="shared" si="1305"/>
        <v>0</v>
      </c>
      <c r="AC4049" s="15">
        <f t="shared" ref="AC4049:AC4077" si="1306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1"/>
        <v>404.8</v>
      </c>
      <c r="Y4050" s="14">
        <f t="shared" si="1302"/>
        <v>0</v>
      </c>
      <c r="Z4050" s="14">
        <f t="shared" si="1303"/>
        <v>0</v>
      </c>
      <c r="AA4050" s="14">
        <f t="shared" si="1304"/>
        <v>0</v>
      </c>
      <c r="AB4050" s="14">
        <f t="shared" si="1305"/>
        <v>0</v>
      </c>
      <c r="AC4050" s="15">
        <f t="shared" si="1306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1"/>
        <v>404.8</v>
      </c>
      <c r="Y4051" s="14">
        <f t="shared" si="1302"/>
        <v>0</v>
      </c>
      <c r="Z4051" s="14">
        <f t="shared" si="1303"/>
        <v>0</v>
      </c>
      <c r="AA4051" s="14">
        <f t="shared" si="1304"/>
        <v>0</v>
      </c>
      <c r="AB4051" s="14">
        <f t="shared" si="1305"/>
        <v>0</v>
      </c>
      <c r="AC4051" s="15">
        <f t="shared" si="1306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1"/>
        <v>404.8</v>
      </c>
      <c r="Y4052" s="14">
        <f t="shared" si="1302"/>
        <v>0</v>
      </c>
      <c r="Z4052" s="14">
        <f t="shared" si="1303"/>
        <v>0</v>
      </c>
      <c r="AA4052" s="14">
        <f t="shared" si="1304"/>
        <v>0</v>
      </c>
      <c r="AB4052" s="14">
        <f t="shared" si="1305"/>
        <v>0</v>
      </c>
      <c r="AC4052" s="15">
        <f t="shared" si="1306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1"/>
        <v>135.68</v>
      </c>
      <c r="Y4053" s="14">
        <f t="shared" si="1302"/>
        <v>344.18200000000002</v>
      </c>
      <c r="Z4053" s="14">
        <f t="shared" si="1303"/>
        <v>0</v>
      </c>
      <c r="AA4053" s="14">
        <f t="shared" si="1304"/>
        <v>0</v>
      </c>
      <c r="AB4053" s="14">
        <f t="shared" si="1305"/>
        <v>0</v>
      </c>
      <c r="AC4053" s="15">
        <f t="shared" si="1306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1"/>
        <v>135.68</v>
      </c>
      <c r="Y4054" s="14">
        <f t="shared" si="1302"/>
        <v>0</v>
      </c>
      <c r="Z4054" s="14">
        <f t="shared" si="1303"/>
        <v>344.18200000000002</v>
      </c>
      <c r="AA4054" s="14">
        <f t="shared" si="1304"/>
        <v>0</v>
      </c>
      <c r="AB4054" s="14">
        <f t="shared" si="1305"/>
        <v>0</v>
      </c>
      <c r="AC4054" s="15">
        <f t="shared" si="1306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1"/>
        <v>135.68</v>
      </c>
      <c r="Y4055" s="14">
        <f t="shared" si="1302"/>
        <v>0</v>
      </c>
      <c r="Z4055" s="14">
        <f t="shared" si="1303"/>
        <v>0</v>
      </c>
      <c r="AA4055" s="14">
        <f t="shared" si="1304"/>
        <v>344.18200000000002</v>
      </c>
      <c r="AB4055" s="14">
        <f t="shared" si="1305"/>
        <v>0</v>
      </c>
      <c r="AC4055" s="15">
        <f t="shared" si="1306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1"/>
        <v>135.68</v>
      </c>
      <c r="Y4056" s="14">
        <f t="shared" si="1302"/>
        <v>0</v>
      </c>
      <c r="Z4056" s="14">
        <f t="shared" si="1303"/>
        <v>0</v>
      </c>
      <c r="AA4056" s="14">
        <f t="shared" si="1304"/>
        <v>0</v>
      </c>
      <c r="AB4056" s="14">
        <f t="shared" si="1305"/>
        <v>344.18200000000002</v>
      </c>
      <c r="AC4056" s="15">
        <f t="shared" si="1306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2"/>
        <v>0</v>
      </c>
      <c r="Z4057" s="14">
        <f t="shared" si="1303"/>
        <v>0</v>
      </c>
      <c r="AA4057" s="14">
        <f t="shared" si="1304"/>
        <v>0</v>
      </c>
      <c r="AB4057" s="14">
        <f t="shared" si="1305"/>
        <v>0</v>
      </c>
      <c r="AC4057" s="15">
        <f t="shared" si="1306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1"/>
        <v>474.88000000000005</v>
      </c>
      <c r="Y4058" s="14">
        <f t="shared" si="1302"/>
        <v>0</v>
      </c>
      <c r="Z4058" s="14">
        <f t="shared" si="1303"/>
        <v>0</v>
      </c>
      <c r="AA4058" s="14">
        <f t="shared" si="1304"/>
        <v>0</v>
      </c>
      <c r="AB4058" s="14">
        <f t="shared" si="1305"/>
        <v>0</v>
      </c>
      <c r="AC4058" s="15">
        <f t="shared" si="1306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1"/>
        <v>474.88000000000005</v>
      </c>
      <c r="Y4059" s="14">
        <f t="shared" si="1302"/>
        <v>0</v>
      </c>
      <c r="Z4059" s="14">
        <f t="shared" si="1303"/>
        <v>0</v>
      </c>
      <c r="AA4059" s="14">
        <f t="shared" si="1304"/>
        <v>0</v>
      </c>
      <c r="AB4059" s="14">
        <f t="shared" si="1305"/>
        <v>0</v>
      </c>
      <c r="AC4059" s="15">
        <f t="shared" si="1306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1"/>
        <v>424.00000000000006</v>
      </c>
      <c r="Y4060" s="14">
        <f t="shared" si="1302"/>
        <v>0</v>
      </c>
      <c r="Z4060" s="14">
        <f t="shared" si="1303"/>
        <v>0</v>
      </c>
      <c r="AA4060" s="14">
        <f t="shared" si="1304"/>
        <v>0</v>
      </c>
      <c r="AB4060" s="14">
        <f t="shared" si="1305"/>
        <v>0</v>
      </c>
      <c r="AC4060" s="15">
        <f t="shared" si="1306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1"/>
        <v>504.56000000000006</v>
      </c>
      <c r="Y4061" s="14">
        <f t="shared" si="1302"/>
        <v>0</v>
      </c>
      <c r="Z4061" s="14">
        <f t="shared" si="1303"/>
        <v>0</v>
      </c>
      <c r="AA4061" s="14">
        <f t="shared" si="1304"/>
        <v>0</v>
      </c>
      <c r="AB4061" s="14">
        <f t="shared" si="1305"/>
        <v>0</v>
      </c>
      <c r="AC4061" s="15">
        <f t="shared" si="1306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1"/>
        <v>412.62</v>
      </c>
      <c r="Y4062" s="52">
        <f t="shared" si="1302"/>
        <v>0</v>
      </c>
      <c r="Z4062" s="52">
        <f t="shared" si="1303"/>
        <v>0</v>
      </c>
      <c r="AA4062" s="52">
        <f t="shared" si="1304"/>
        <v>0</v>
      </c>
      <c r="AB4062" s="52">
        <f t="shared" si="1305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1"/>
        <v>468.096</v>
      </c>
      <c r="Y4063" s="14">
        <f t="shared" si="1302"/>
        <v>0</v>
      </c>
      <c r="Z4063" s="14">
        <f t="shared" si="1303"/>
        <v>0</v>
      </c>
      <c r="AA4063" s="14">
        <f t="shared" si="1304"/>
        <v>0</v>
      </c>
      <c r="AB4063" s="14">
        <f t="shared" si="1305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1"/>
        <v>412.62</v>
      </c>
      <c r="Y4064" s="14">
        <f t="shared" si="1302"/>
        <v>0</v>
      </c>
      <c r="Z4064" s="14">
        <f t="shared" si="1303"/>
        <v>0</v>
      </c>
      <c r="AA4064" s="14">
        <f t="shared" si="1304"/>
        <v>0</v>
      </c>
      <c r="AB4064" s="14">
        <f t="shared" si="1305"/>
        <v>0</v>
      </c>
      <c r="AC4064" s="15">
        <f t="shared" ref="AC4064:AC4076" si="1307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1"/>
        <v>412.62</v>
      </c>
      <c r="Y4065" s="14">
        <f t="shared" si="1302"/>
        <v>0</v>
      </c>
      <c r="Z4065" s="14">
        <f t="shared" si="1303"/>
        <v>0</v>
      </c>
      <c r="AA4065" s="14">
        <f t="shared" si="1304"/>
        <v>0</v>
      </c>
      <c r="AB4065" s="14">
        <f t="shared" ref="AB4065:AB4076" si="1308">R4065+W4065</f>
        <v>0</v>
      </c>
      <c r="AC4065" s="15">
        <f t="shared" si="1307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1"/>
        <v>412.62</v>
      </c>
      <c r="Y4066" s="14">
        <f t="shared" si="1302"/>
        <v>0</v>
      </c>
      <c r="Z4066" s="14">
        <f t="shared" si="1303"/>
        <v>0</v>
      </c>
      <c r="AA4066" s="14">
        <f t="shared" si="1304"/>
        <v>0</v>
      </c>
      <c r="AB4066" s="14">
        <f t="shared" si="1308"/>
        <v>0</v>
      </c>
      <c r="AC4066" s="15">
        <f t="shared" si="1307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1"/>
        <v>412.62</v>
      </c>
      <c r="Y4067" s="14">
        <f t="shared" si="1302"/>
        <v>0</v>
      </c>
      <c r="Z4067" s="14">
        <f t="shared" si="1303"/>
        <v>0</v>
      </c>
      <c r="AA4067" s="14">
        <f t="shared" si="1304"/>
        <v>0</v>
      </c>
      <c r="AB4067" s="14">
        <f t="shared" si="1308"/>
        <v>0</v>
      </c>
      <c r="AC4067" s="15">
        <f t="shared" si="1307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1"/>
        <v>131.65199999999999</v>
      </c>
      <c r="Y4068" s="14">
        <f t="shared" si="1302"/>
        <v>348.21</v>
      </c>
      <c r="Z4068" s="14">
        <f t="shared" si="1303"/>
        <v>0</v>
      </c>
      <c r="AA4068" s="14">
        <f t="shared" si="1304"/>
        <v>0</v>
      </c>
      <c r="AB4068" s="14">
        <f t="shared" si="1308"/>
        <v>0</v>
      </c>
      <c r="AC4068" s="15">
        <f t="shared" si="1307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1"/>
        <v>131.65199999999999</v>
      </c>
      <c r="Y4069" s="14">
        <f t="shared" si="1302"/>
        <v>0</v>
      </c>
      <c r="Z4069" s="14">
        <f t="shared" si="1303"/>
        <v>348.21</v>
      </c>
      <c r="AA4069" s="14">
        <f t="shared" si="1304"/>
        <v>0</v>
      </c>
      <c r="AB4069" s="14">
        <f t="shared" si="1308"/>
        <v>0</v>
      </c>
      <c r="AC4069" s="15">
        <f t="shared" si="1307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1"/>
        <v>131.65199999999999</v>
      </c>
      <c r="Y4070" s="14">
        <f t="shared" si="1302"/>
        <v>0</v>
      </c>
      <c r="Z4070" s="14">
        <f t="shared" si="1303"/>
        <v>0</v>
      </c>
      <c r="AA4070" s="14">
        <f t="shared" si="1304"/>
        <v>348.21</v>
      </c>
      <c r="AB4070" s="14">
        <f t="shared" si="1308"/>
        <v>0</v>
      </c>
      <c r="AC4070" s="15">
        <f t="shared" si="1307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1"/>
        <v>131.65199999999999</v>
      </c>
      <c r="Y4071" s="14">
        <f t="shared" si="1302"/>
        <v>0</v>
      </c>
      <c r="Z4071" s="14">
        <f t="shared" si="1303"/>
        <v>0</v>
      </c>
      <c r="AA4071" s="14">
        <f t="shared" si="1304"/>
        <v>0</v>
      </c>
      <c r="AB4071" s="14">
        <f t="shared" si="1308"/>
        <v>348.21</v>
      </c>
      <c r="AC4071" s="15">
        <f t="shared" si="1307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2"/>
        <v>0</v>
      </c>
      <c r="Z4072" s="14">
        <f t="shared" si="1303"/>
        <v>0</v>
      </c>
      <c r="AA4072" s="14">
        <f t="shared" si="1304"/>
        <v>0</v>
      </c>
      <c r="AB4072" s="14">
        <f t="shared" si="1308"/>
        <v>0</v>
      </c>
      <c r="AC4072" s="15">
        <f t="shared" si="1307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1"/>
        <v>468.096</v>
      </c>
      <c r="Y4073" s="14">
        <f t="shared" si="1302"/>
        <v>0</v>
      </c>
      <c r="Z4073" s="14">
        <f t="shared" si="1303"/>
        <v>0</v>
      </c>
      <c r="AA4073" s="14">
        <f t="shared" si="1304"/>
        <v>0</v>
      </c>
      <c r="AB4073" s="14">
        <f t="shared" si="1308"/>
        <v>0</v>
      </c>
      <c r="AC4073" s="15">
        <f t="shared" si="1307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1"/>
        <v>468.096</v>
      </c>
      <c r="Y4074" s="14">
        <f t="shared" si="1302"/>
        <v>0</v>
      </c>
      <c r="Z4074" s="14">
        <f t="shared" si="1303"/>
        <v>0</v>
      </c>
      <c r="AA4074" s="14">
        <f t="shared" si="1304"/>
        <v>0</v>
      </c>
      <c r="AB4074" s="14">
        <f t="shared" si="1308"/>
        <v>0</v>
      </c>
      <c r="AC4074" s="15">
        <f t="shared" si="1307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1"/>
        <v>482.72400000000005</v>
      </c>
      <c r="Y4075" s="14">
        <f t="shared" si="1302"/>
        <v>0</v>
      </c>
      <c r="Z4075" s="14">
        <f t="shared" si="1303"/>
        <v>0</v>
      </c>
      <c r="AA4075" s="14">
        <f t="shared" si="1304"/>
        <v>0</v>
      </c>
      <c r="AB4075" s="14">
        <f t="shared" si="1308"/>
        <v>0</v>
      </c>
      <c r="AC4075" s="15">
        <f t="shared" si="1307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1"/>
        <v>438.84000000000003</v>
      </c>
      <c r="Y4076" s="14">
        <f t="shared" si="1302"/>
        <v>0</v>
      </c>
      <c r="Z4076" s="14">
        <f t="shared" si="1303"/>
        <v>0</v>
      </c>
      <c r="AA4076" s="14">
        <f t="shared" si="1304"/>
        <v>0</v>
      </c>
      <c r="AB4076" s="14">
        <f t="shared" si="1308"/>
        <v>0</v>
      </c>
      <c r="AC4076" s="15">
        <f t="shared" si="1307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1"/>
        <v>402.5</v>
      </c>
      <c r="Y4077" s="52">
        <f t="shared" si="1302"/>
        <v>0</v>
      </c>
      <c r="Z4077" s="52">
        <f t="shared" si="1303"/>
        <v>0</v>
      </c>
      <c r="AA4077" s="52">
        <f t="shared" si="1304"/>
        <v>0</v>
      </c>
      <c r="AB4077" s="52">
        <f>R4077+W4077</f>
        <v>0</v>
      </c>
      <c r="AC4077" s="53">
        <f t="shared" si="1306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1"/>
        <v>477</v>
      </c>
      <c r="Y4078" s="14">
        <f t="shared" si="1302"/>
        <v>0</v>
      </c>
      <c r="Z4078" s="14">
        <f t="shared" si="1303"/>
        <v>0</v>
      </c>
      <c r="AA4078" s="14">
        <f t="shared" si="1304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1"/>
        <v>402.5</v>
      </c>
      <c r="Y4079" s="14">
        <f t="shared" si="1302"/>
        <v>0</v>
      </c>
      <c r="Z4079" s="14">
        <f t="shared" si="1303"/>
        <v>0</v>
      </c>
      <c r="AA4079" s="14">
        <f t="shared" si="1304"/>
        <v>0</v>
      </c>
      <c r="AB4079" s="14">
        <f>R4079+W4079</f>
        <v>0</v>
      </c>
      <c r="AC4079" s="15">
        <f t="shared" ref="AC4079:AC4091" si="1309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1"/>
        <v>402.5</v>
      </c>
      <c r="Y4080" s="14">
        <f t="shared" si="1302"/>
        <v>0</v>
      </c>
      <c r="Z4080" s="14">
        <f t="shared" si="1303"/>
        <v>0</v>
      </c>
      <c r="AA4080" s="14">
        <f t="shared" si="1304"/>
        <v>0</v>
      </c>
      <c r="AB4080" s="14">
        <f t="shared" ref="AB4080:AB4091" si="1310">R4080+W4080</f>
        <v>0</v>
      </c>
      <c r="AC4080" s="15">
        <f t="shared" si="1309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1"/>
        <v>402.5</v>
      </c>
      <c r="Y4081" s="14">
        <f t="shared" si="1302"/>
        <v>0</v>
      </c>
      <c r="Z4081" s="14">
        <f t="shared" si="1303"/>
        <v>0</v>
      </c>
      <c r="AA4081" s="14">
        <f t="shared" si="1304"/>
        <v>0</v>
      </c>
      <c r="AB4081" s="14">
        <f t="shared" si="1310"/>
        <v>0</v>
      </c>
      <c r="AC4081" s="15">
        <f t="shared" si="1309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1"/>
        <v>402.5</v>
      </c>
      <c r="Y4082" s="14">
        <f t="shared" si="1302"/>
        <v>0</v>
      </c>
      <c r="Z4082" s="14">
        <f t="shared" si="1303"/>
        <v>0</v>
      </c>
      <c r="AA4082" s="14">
        <f t="shared" si="1304"/>
        <v>0</v>
      </c>
      <c r="AB4082" s="14">
        <f t="shared" si="1310"/>
        <v>0</v>
      </c>
      <c r="AC4082" s="15">
        <f t="shared" si="1309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1"/>
        <v>100.17</v>
      </c>
      <c r="Y4083" s="14">
        <f t="shared" si="1302"/>
        <v>371.48759999999999</v>
      </c>
      <c r="Z4083" s="14">
        <f t="shared" si="1303"/>
        <v>0</v>
      </c>
      <c r="AA4083" s="14">
        <f t="shared" si="1304"/>
        <v>0</v>
      </c>
      <c r="AB4083" s="14">
        <f t="shared" si="1310"/>
        <v>0</v>
      </c>
      <c r="AC4083" s="15">
        <f t="shared" si="1309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1"/>
        <v>143.17632</v>
      </c>
      <c r="Y4084" s="14">
        <f t="shared" si="1302"/>
        <v>0</v>
      </c>
      <c r="Z4084" s="14">
        <f t="shared" si="1303"/>
        <v>327.41279999999995</v>
      </c>
      <c r="AA4084" s="14">
        <f t="shared" si="1304"/>
        <v>0</v>
      </c>
      <c r="AB4084" s="14">
        <f t="shared" si="1310"/>
        <v>0</v>
      </c>
      <c r="AC4084" s="15">
        <f t="shared" si="1309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1"/>
        <v>173.09376</v>
      </c>
      <c r="Y4085" s="14">
        <f t="shared" si="1302"/>
        <v>0</v>
      </c>
      <c r="Z4085" s="14">
        <f t="shared" si="1303"/>
        <v>0</v>
      </c>
      <c r="AA4085" s="14">
        <f t="shared" si="1304"/>
        <v>299.36519999999996</v>
      </c>
      <c r="AB4085" s="14">
        <f t="shared" si="1310"/>
        <v>0</v>
      </c>
      <c r="AC4085" s="15">
        <f t="shared" si="1309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1"/>
        <v>143.17632</v>
      </c>
      <c r="Y4086" s="14">
        <f t="shared" si="1302"/>
        <v>0</v>
      </c>
      <c r="Z4086" s="14">
        <f t="shared" si="1303"/>
        <v>0</v>
      </c>
      <c r="AA4086" s="14">
        <f t="shared" si="1304"/>
        <v>0</v>
      </c>
      <c r="AB4086" s="14">
        <f t="shared" si="1310"/>
        <v>327.41279999999995</v>
      </c>
      <c r="AC4086" s="15">
        <f t="shared" si="1309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1"/>
        <v>450.5</v>
      </c>
      <c r="Y4087" s="14">
        <f t="shared" si="1302"/>
        <v>0</v>
      </c>
      <c r="Z4087" s="14">
        <f t="shared" si="1303"/>
        <v>0</v>
      </c>
      <c r="AA4087" s="14">
        <f t="shared" si="1304"/>
        <v>0</v>
      </c>
      <c r="AB4087" s="14">
        <f t="shared" si="1310"/>
        <v>0</v>
      </c>
      <c r="AC4087" s="15">
        <f t="shared" si="1309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1"/>
        <v>435.44800000000004</v>
      </c>
      <c r="Y4088" s="14">
        <f t="shared" si="1302"/>
        <v>0</v>
      </c>
      <c r="Z4088" s="14">
        <f t="shared" si="1303"/>
        <v>0</v>
      </c>
      <c r="AA4088" s="14">
        <f t="shared" si="1304"/>
        <v>0</v>
      </c>
      <c r="AB4088" s="14">
        <f t="shared" si="1310"/>
        <v>0</v>
      </c>
      <c r="AC4088" s="15">
        <f t="shared" si="1309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1"/>
        <v>435.44800000000004</v>
      </c>
      <c r="Y4089" s="14">
        <f t="shared" si="1302"/>
        <v>0</v>
      </c>
      <c r="Z4089" s="14">
        <f t="shared" si="1303"/>
        <v>0</v>
      </c>
      <c r="AA4089" s="14">
        <f t="shared" si="1304"/>
        <v>0</v>
      </c>
      <c r="AB4089" s="14">
        <f t="shared" si="1310"/>
        <v>0</v>
      </c>
      <c r="AC4089" s="15">
        <f t="shared" si="1309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1"/>
        <v>390.875</v>
      </c>
      <c r="Y4090" s="14">
        <f t="shared" si="1302"/>
        <v>0</v>
      </c>
      <c r="Z4090" s="14">
        <f t="shared" si="1303"/>
        <v>0</v>
      </c>
      <c r="AA4090" s="14">
        <f t="shared" si="1304"/>
        <v>0</v>
      </c>
      <c r="AB4090" s="14">
        <f t="shared" si="1310"/>
        <v>0</v>
      </c>
      <c r="AC4090" s="15">
        <f t="shared" si="1309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1"/>
        <v>427.3125</v>
      </c>
      <c r="Y4091" s="14">
        <f t="shared" si="1302"/>
        <v>0</v>
      </c>
      <c r="Z4091" s="14">
        <f t="shared" si="1303"/>
        <v>0</v>
      </c>
      <c r="AA4091" s="14">
        <f t="shared" si="1304"/>
        <v>0</v>
      </c>
      <c r="AB4091" s="14">
        <f t="shared" si="1310"/>
        <v>0</v>
      </c>
      <c r="AC4091" s="15">
        <f t="shared" si="1309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1"/>
        <v>406.64</v>
      </c>
      <c r="Y4092" s="52">
        <f t="shared" si="1302"/>
        <v>0</v>
      </c>
      <c r="Z4092" s="52">
        <f t="shared" si="1303"/>
        <v>0</v>
      </c>
      <c r="AA4092" s="52">
        <f t="shared" si="1304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1"/>
        <v>461.31200000000001</v>
      </c>
      <c r="Y4093" s="14">
        <f t="shared" si="1302"/>
        <v>0</v>
      </c>
      <c r="Z4093" s="14">
        <f t="shared" si="1303"/>
        <v>0</v>
      </c>
      <c r="AA4093" s="14">
        <f t="shared" si="1304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1"/>
        <v>406.64</v>
      </c>
      <c r="Y4094" s="14">
        <f t="shared" si="1302"/>
        <v>0</v>
      </c>
      <c r="Z4094" s="14">
        <f t="shared" si="1303"/>
        <v>0</v>
      </c>
      <c r="AA4094" s="14">
        <f t="shared" si="1304"/>
        <v>0</v>
      </c>
      <c r="AB4094" s="14">
        <f>R4094+W4094</f>
        <v>0</v>
      </c>
      <c r="AC4094" s="15">
        <f t="shared" ref="AC4094:AC4106" si="1311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1"/>
        <v>406.64</v>
      </c>
      <c r="Y4095" s="14">
        <f t="shared" si="1302"/>
        <v>0</v>
      </c>
      <c r="Z4095" s="14">
        <f t="shared" si="1303"/>
        <v>0</v>
      </c>
      <c r="AA4095" s="14">
        <f t="shared" si="1304"/>
        <v>0</v>
      </c>
      <c r="AB4095" s="14">
        <f t="shared" ref="AB4095:AB4106" si="1312">R4095+W4095</f>
        <v>0</v>
      </c>
      <c r="AC4095" s="15">
        <f t="shared" si="1311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1"/>
        <v>406.64</v>
      </c>
      <c r="Y4096" s="14">
        <f t="shared" si="1302"/>
        <v>0</v>
      </c>
      <c r="Z4096" s="14">
        <f t="shared" si="1303"/>
        <v>0</v>
      </c>
      <c r="AA4096" s="14">
        <f t="shared" si="1304"/>
        <v>0</v>
      </c>
      <c r="AB4096" s="14">
        <f t="shared" si="1312"/>
        <v>0</v>
      </c>
      <c r="AC4096" s="15">
        <f t="shared" si="1311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1"/>
        <v>406.64</v>
      </c>
      <c r="Y4097" s="14">
        <f t="shared" si="1302"/>
        <v>0</v>
      </c>
      <c r="Z4097" s="14">
        <f t="shared" si="1303"/>
        <v>0</v>
      </c>
      <c r="AA4097" s="14">
        <f t="shared" si="1304"/>
        <v>0</v>
      </c>
      <c r="AB4097" s="14">
        <f t="shared" si="1312"/>
        <v>0</v>
      </c>
      <c r="AC4097" s="15">
        <f t="shared" si="1311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1"/>
        <v>129.744</v>
      </c>
      <c r="Y4098" s="14">
        <f t="shared" si="1302"/>
        <v>348.21</v>
      </c>
      <c r="Z4098" s="14">
        <f t="shared" si="1303"/>
        <v>0</v>
      </c>
      <c r="AA4098" s="14">
        <f t="shared" si="1304"/>
        <v>0</v>
      </c>
      <c r="AB4098" s="14">
        <f t="shared" si="1312"/>
        <v>0</v>
      </c>
      <c r="AC4098" s="15">
        <f t="shared" si="1311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1"/>
        <v>129.744</v>
      </c>
      <c r="Y4099" s="14">
        <f t="shared" si="1302"/>
        <v>0</v>
      </c>
      <c r="Z4099" s="14">
        <f t="shared" si="1303"/>
        <v>348.21</v>
      </c>
      <c r="AA4099" s="14">
        <f t="shared" si="1304"/>
        <v>0</v>
      </c>
      <c r="AB4099" s="14">
        <f t="shared" si="1312"/>
        <v>0</v>
      </c>
      <c r="AC4099" s="15">
        <f t="shared" si="1311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1"/>
        <v>129.744</v>
      </c>
      <c r="Y4100" s="14">
        <f t="shared" si="1302"/>
        <v>0</v>
      </c>
      <c r="Z4100" s="14">
        <f t="shared" si="1303"/>
        <v>0</v>
      </c>
      <c r="AA4100" s="14">
        <f t="shared" si="1304"/>
        <v>348.21</v>
      </c>
      <c r="AB4100" s="14">
        <f t="shared" si="1312"/>
        <v>0</v>
      </c>
      <c r="AC4100" s="15">
        <f t="shared" si="1311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1"/>
        <v>129.744</v>
      </c>
      <c r="Y4101" s="14">
        <f t="shared" si="1302"/>
        <v>0</v>
      </c>
      <c r="Z4101" s="14">
        <f t="shared" si="1303"/>
        <v>0</v>
      </c>
      <c r="AA4101" s="14">
        <f t="shared" si="1304"/>
        <v>0</v>
      </c>
      <c r="AB4101" s="14">
        <f t="shared" si="1312"/>
        <v>348.21</v>
      </c>
      <c r="AC4101" s="15">
        <f t="shared" si="1311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2"/>
        <v>0</v>
      </c>
      <c r="Z4102" s="14">
        <f t="shared" si="1303"/>
        <v>0</v>
      </c>
      <c r="AA4102" s="14">
        <f t="shared" si="1304"/>
        <v>0</v>
      </c>
      <c r="AB4102" s="14">
        <f t="shared" si="1312"/>
        <v>0</v>
      </c>
      <c r="AC4102" s="15">
        <f t="shared" si="1311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1"/>
        <v>461.31200000000001</v>
      </c>
      <c r="Y4103" s="14">
        <f t="shared" si="1302"/>
        <v>0</v>
      </c>
      <c r="Z4103" s="14">
        <f t="shared" si="1303"/>
        <v>0</v>
      </c>
      <c r="AA4103" s="14">
        <f t="shared" si="1304"/>
        <v>0</v>
      </c>
      <c r="AB4103" s="14">
        <f t="shared" si="1312"/>
        <v>0</v>
      </c>
      <c r="AC4103" s="15">
        <f t="shared" si="1311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1"/>
        <v>461.31200000000001</v>
      </c>
      <c r="Y4104" s="14">
        <f t="shared" si="1302"/>
        <v>0</v>
      </c>
      <c r="Z4104" s="14">
        <f t="shared" si="1303"/>
        <v>0</v>
      </c>
      <c r="AA4104" s="14">
        <f t="shared" si="1304"/>
        <v>0</v>
      </c>
      <c r="AB4104" s="14">
        <f t="shared" si="1312"/>
        <v>0</v>
      </c>
      <c r="AC4104" s="15">
        <f t="shared" si="1311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1"/>
        <v>497.35199999999998</v>
      </c>
      <c r="Y4105" s="14">
        <f t="shared" si="1302"/>
        <v>0</v>
      </c>
      <c r="Z4105" s="14">
        <f t="shared" si="1303"/>
        <v>0</v>
      </c>
      <c r="AA4105" s="14">
        <f t="shared" si="1304"/>
        <v>0</v>
      </c>
      <c r="AB4105" s="14">
        <f t="shared" si="1312"/>
        <v>0</v>
      </c>
      <c r="AC4105" s="15">
        <f t="shared" si="1311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1"/>
        <v>428.87599999999998</v>
      </c>
      <c r="Y4106" s="14">
        <f t="shared" si="1302"/>
        <v>0</v>
      </c>
      <c r="Z4106" s="14">
        <f t="shared" si="1303"/>
        <v>0</v>
      </c>
      <c r="AA4106" s="14">
        <f t="shared" si="1304"/>
        <v>0</v>
      </c>
      <c r="AB4106" s="14">
        <f t="shared" si="1312"/>
        <v>0</v>
      </c>
      <c r="AC4106" s="15">
        <f t="shared" si="1311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1"/>
        <v>386.4</v>
      </c>
      <c r="Y4107" s="52">
        <f t="shared" si="1302"/>
        <v>0</v>
      </c>
      <c r="Z4107" s="52">
        <f t="shared" si="1303"/>
        <v>0</v>
      </c>
      <c r="AA4107" s="52">
        <f t="shared" si="1304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3">N4108+S4108</f>
        <v>432.48</v>
      </c>
      <c r="Y4108" s="14">
        <f t="shared" ref="Y4108:Y4121" si="1314">O4108+T4108</f>
        <v>0</v>
      </c>
      <c r="Z4108" s="14">
        <f t="shared" ref="Z4108:Z4121" si="1315">P4108+U4108</f>
        <v>0</v>
      </c>
      <c r="AA4108" s="14">
        <f t="shared" ref="AA4108:AA4121" si="1316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3"/>
        <v>386.4</v>
      </c>
      <c r="Y4109" s="14">
        <f t="shared" si="1314"/>
        <v>0</v>
      </c>
      <c r="Z4109" s="14">
        <f t="shared" si="1315"/>
        <v>0</v>
      </c>
      <c r="AA4109" s="14">
        <f t="shared" si="1316"/>
        <v>0</v>
      </c>
      <c r="AB4109" s="14">
        <f>R4109+W4109</f>
        <v>0</v>
      </c>
      <c r="AC4109" s="15">
        <f t="shared" ref="AC4109:AC4121" si="1317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3"/>
        <v>386.4</v>
      </c>
      <c r="Y4110" s="14">
        <f t="shared" si="1314"/>
        <v>0</v>
      </c>
      <c r="Z4110" s="14">
        <f t="shared" si="1315"/>
        <v>0</v>
      </c>
      <c r="AA4110" s="14">
        <f t="shared" si="1316"/>
        <v>0</v>
      </c>
      <c r="AB4110" s="14">
        <f t="shared" ref="AB4110:AB4121" si="1318">R4110+W4110</f>
        <v>0</v>
      </c>
      <c r="AC4110" s="15">
        <f t="shared" si="1317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3"/>
        <v>386.4</v>
      </c>
      <c r="Y4111" s="14">
        <f t="shared" si="1314"/>
        <v>0</v>
      </c>
      <c r="Z4111" s="14">
        <f t="shared" si="1315"/>
        <v>0</v>
      </c>
      <c r="AA4111" s="14">
        <f t="shared" si="1316"/>
        <v>0</v>
      </c>
      <c r="AB4111" s="14">
        <f t="shared" si="1318"/>
        <v>0</v>
      </c>
      <c r="AC4111" s="15">
        <f t="shared" si="1317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3"/>
        <v>386.4</v>
      </c>
      <c r="Y4112" s="14">
        <f t="shared" si="1314"/>
        <v>0</v>
      </c>
      <c r="Z4112" s="14">
        <f t="shared" si="1315"/>
        <v>0</v>
      </c>
      <c r="AA4112" s="14">
        <f t="shared" si="1316"/>
        <v>0</v>
      </c>
      <c r="AB4112" s="14">
        <f t="shared" si="1318"/>
        <v>0</v>
      </c>
      <c r="AC4112" s="15">
        <f t="shared" si="1317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3"/>
        <v>120.84</v>
      </c>
      <c r="Y4113" s="14">
        <f t="shared" si="1314"/>
        <v>296.37600000000003</v>
      </c>
      <c r="Z4113" s="14">
        <f t="shared" si="1315"/>
        <v>0</v>
      </c>
      <c r="AA4113" s="14">
        <f t="shared" si="1316"/>
        <v>0</v>
      </c>
      <c r="AB4113" s="14">
        <f t="shared" si="1318"/>
        <v>0</v>
      </c>
      <c r="AC4113" s="15">
        <f t="shared" si="1317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3"/>
        <v>120.84</v>
      </c>
      <c r="Y4114" s="14">
        <f t="shared" si="1314"/>
        <v>0</v>
      </c>
      <c r="Z4114" s="14">
        <f t="shared" si="1315"/>
        <v>296.37600000000003</v>
      </c>
      <c r="AA4114" s="14">
        <f t="shared" si="1316"/>
        <v>0</v>
      </c>
      <c r="AB4114" s="14">
        <f t="shared" si="1318"/>
        <v>0</v>
      </c>
      <c r="AC4114" s="15">
        <f t="shared" si="1317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3"/>
        <v>120.84</v>
      </c>
      <c r="Y4115" s="14">
        <f t="shared" si="1314"/>
        <v>0</v>
      </c>
      <c r="Z4115" s="14">
        <f t="shared" si="1315"/>
        <v>0</v>
      </c>
      <c r="AA4115" s="14">
        <f t="shared" si="1316"/>
        <v>296.37600000000003</v>
      </c>
      <c r="AB4115" s="14">
        <f t="shared" si="1318"/>
        <v>0</v>
      </c>
      <c r="AC4115" s="15">
        <f t="shared" si="1317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3"/>
        <v>120.84</v>
      </c>
      <c r="Y4116" s="14">
        <f t="shared" si="1314"/>
        <v>0</v>
      </c>
      <c r="Z4116" s="14">
        <f t="shared" si="1315"/>
        <v>0</v>
      </c>
      <c r="AA4116" s="14">
        <f t="shared" si="1316"/>
        <v>0</v>
      </c>
      <c r="AB4116" s="14">
        <f t="shared" si="1318"/>
        <v>296.37600000000003</v>
      </c>
      <c r="AC4116" s="15">
        <f t="shared" si="1317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4"/>
        <v>0</v>
      </c>
      <c r="Z4117" s="14">
        <f t="shared" si="1315"/>
        <v>0</v>
      </c>
      <c r="AA4117" s="14">
        <f t="shared" si="1316"/>
        <v>0</v>
      </c>
      <c r="AB4117" s="14">
        <f t="shared" si="1318"/>
        <v>0</v>
      </c>
      <c r="AC4117" s="15">
        <f t="shared" si="1317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3"/>
        <v>432.48</v>
      </c>
      <c r="Y4118" s="14">
        <f t="shared" si="1314"/>
        <v>0</v>
      </c>
      <c r="Z4118" s="14">
        <f t="shared" si="1315"/>
        <v>0</v>
      </c>
      <c r="AA4118" s="14">
        <f t="shared" si="1316"/>
        <v>0</v>
      </c>
      <c r="AB4118" s="14">
        <f t="shared" si="1318"/>
        <v>0</v>
      </c>
      <c r="AC4118" s="15">
        <f t="shared" si="1317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3"/>
        <v>432.48</v>
      </c>
      <c r="Y4119" s="14">
        <f t="shared" si="1314"/>
        <v>0</v>
      </c>
      <c r="Z4119" s="14">
        <f t="shared" si="1315"/>
        <v>0</v>
      </c>
      <c r="AA4119" s="14">
        <f t="shared" si="1316"/>
        <v>0</v>
      </c>
      <c r="AB4119" s="14">
        <f t="shared" si="1318"/>
        <v>0</v>
      </c>
      <c r="AC4119" s="15">
        <f t="shared" si="1317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3"/>
        <v>410.22</v>
      </c>
      <c r="Y4120" s="14">
        <f t="shared" si="1314"/>
        <v>0</v>
      </c>
      <c r="Z4120" s="14">
        <f t="shared" si="1315"/>
        <v>0</v>
      </c>
      <c r="AA4120" s="14">
        <f t="shared" si="1316"/>
        <v>0</v>
      </c>
      <c r="AB4120" s="14">
        <f t="shared" si="1318"/>
        <v>0</v>
      </c>
      <c r="AC4120" s="15">
        <f t="shared" si="1317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3"/>
        <v>467.46000000000004</v>
      </c>
      <c r="Y4121" s="14">
        <f t="shared" si="1314"/>
        <v>0</v>
      </c>
      <c r="Z4121" s="14">
        <f t="shared" si="1315"/>
        <v>0</v>
      </c>
      <c r="AA4121" s="14">
        <f t="shared" si="1316"/>
        <v>0</v>
      </c>
      <c r="AB4121" s="14">
        <f t="shared" si="1318"/>
        <v>0</v>
      </c>
      <c r="AC4121" s="15">
        <f t="shared" si="1317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1"/>
        <v>414</v>
      </c>
      <c r="Y4122" s="52">
        <f t="shared" si="1302"/>
        <v>0</v>
      </c>
      <c r="Z4122" s="52">
        <f t="shared" si="1303"/>
        <v>0</v>
      </c>
      <c r="AA4122" s="52">
        <f t="shared" si="1304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1"/>
        <v>461.1</v>
      </c>
      <c r="Y4123" s="14">
        <f t="shared" si="1302"/>
        <v>0</v>
      </c>
      <c r="Z4123" s="14">
        <f t="shared" si="1303"/>
        <v>0</v>
      </c>
      <c r="AA4123" s="14">
        <f t="shared" si="1304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1"/>
        <v>414</v>
      </c>
      <c r="Y4124" s="14">
        <f t="shared" si="1302"/>
        <v>0</v>
      </c>
      <c r="Z4124" s="14">
        <f t="shared" si="1303"/>
        <v>0</v>
      </c>
      <c r="AA4124" s="14">
        <f t="shared" si="1304"/>
        <v>0</v>
      </c>
      <c r="AB4124" s="14">
        <f>R4124+W4124</f>
        <v>0</v>
      </c>
      <c r="AC4124" s="15">
        <f t="shared" ref="AC4124:AC4136" si="1319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1"/>
        <v>414</v>
      </c>
      <c r="Y4125" s="14">
        <f t="shared" si="1302"/>
        <v>0</v>
      </c>
      <c r="Z4125" s="14">
        <f t="shared" si="1303"/>
        <v>0</v>
      </c>
      <c r="AA4125" s="14">
        <f t="shared" si="1304"/>
        <v>0</v>
      </c>
      <c r="AB4125" s="14">
        <f t="shared" ref="AB4125:AB4136" si="1320">R4125+W4125</f>
        <v>0</v>
      </c>
      <c r="AC4125" s="15">
        <f t="shared" si="1319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1"/>
        <v>414</v>
      </c>
      <c r="Y4126" s="14">
        <f t="shared" si="1302"/>
        <v>0</v>
      </c>
      <c r="Z4126" s="14">
        <f t="shared" si="1303"/>
        <v>0</v>
      </c>
      <c r="AA4126" s="14">
        <f t="shared" si="1304"/>
        <v>0</v>
      </c>
      <c r="AB4126" s="14">
        <f t="shared" si="1320"/>
        <v>0</v>
      </c>
      <c r="AC4126" s="15">
        <f t="shared" si="1319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1"/>
        <v>414</v>
      </c>
      <c r="Y4127" s="14">
        <f t="shared" si="1302"/>
        <v>0</v>
      </c>
      <c r="Z4127" s="14">
        <f t="shared" si="1303"/>
        <v>0</v>
      </c>
      <c r="AA4127" s="14">
        <f t="shared" si="1304"/>
        <v>0</v>
      </c>
      <c r="AB4127" s="14">
        <f t="shared" si="1320"/>
        <v>0</v>
      </c>
      <c r="AC4127" s="15">
        <f t="shared" si="1319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1"/>
        <v>135.15</v>
      </c>
      <c r="Y4128" s="14">
        <f t="shared" si="1302"/>
        <v>347.68000000000006</v>
      </c>
      <c r="Z4128" s="14">
        <f t="shared" si="1303"/>
        <v>0</v>
      </c>
      <c r="AA4128" s="14">
        <f t="shared" si="1304"/>
        <v>0</v>
      </c>
      <c r="AB4128" s="14">
        <f t="shared" si="1320"/>
        <v>0</v>
      </c>
      <c r="AC4128" s="15">
        <f t="shared" si="1319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1"/>
        <v>135.15</v>
      </c>
      <c r="Y4129" s="14">
        <f t="shared" si="1302"/>
        <v>0</v>
      </c>
      <c r="Z4129" s="14">
        <f t="shared" si="1303"/>
        <v>347.68000000000006</v>
      </c>
      <c r="AA4129" s="14">
        <f t="shared" si="1304"/>
        <v>0</v>
      </c>
      <c r="AB4129" s="14">
        <f t="shared" si="1320"/>
        <v>0</v>
      </c>
      <c r="AC4129" s="15">
        <f t="shared" si="1319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1"/>
        <v>135.15</v>
      </c>
      <c r="Y4130" s="14">
        <f t="shared" si="1302"/>
        <v>0</v>
      </c>
      <c r="Z4130" s="14">
        <f t="shared" si="1303"/>
        <v>0</v>
      </c>
      <c r="AA4130" s="14">
        <f t="shared" si="1304"/>
        <v>347.68000000000006</v>
      </c>
      <c r="AB4130" s="14">
        <f t="shared" si="1320"/>
        <v>0</v>
      </c>
      <c r="AC4130" s="15">
        <f t="shared" si="1319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1"/>
        <v>135.15</v>
      </c>
      <c r="Y4131" s="14">
        <f t="shared" si="1302"/>
        <v>0</v>
      </c>
      <c r="Z4131" s="14">
        <f t="shared" si="1303"/>
        <v>0</v>
      </c>
      <c r="AA4131" s="14">
        <f t="shared" si="1304"/>
        <v>0</v>
      </c>
      <c r="AB4131" s="14">
        <f t="shared" si="1320"/>
        <v>347.68000000000006</v>
      </c>
      <c r="AC4131" s="15">
        <f t="shared" si="1319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2"/>
        <v>0</v>
      </c>
      <c r="Z4132" s="14">
        <f t="shared" si="1303"/>
        <v>0</v>
      </c>
      <c r="AA4132" s="14">
        <f t="shared" si="1304"/>
        <v>0</v>
      </c>
      <c r="AB4132" s="14">
        <f t="shared" si="1320"/>
        <v>0</v>
      </c>
      <c r="AC4132" s="15">
        <f t="shared" si="1319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1"/>
        <v>477</v>
      </c>
      <c r="Y4133" s="14">
        <f t="shared" si="1302"/>
        <v>0</v>
      </c>
      <c r="Z4133" s="14">
        <f t="shared" si="1303"/>
        <v>0</v>
      </c>
      <c r="AA4133" s="14">
        <f t="shared" si="1304"/>
        <v>0</v>
      </c>
      <c r="AB4133" s="14">
        <f t="shared" si="1320"/>
        <v>0</v>
      </c>
      <c r="AC4133" s="15">
        <f t="shared" si="1319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1"/>
        <v>477</v>
      </c>
      <c r="Y4134" s="14">
        <f t="shared" si="1302"/>
        <v>0</v>
      </c>
      <c r="Z4134" s="14">
        <f t="shared" si="1303"/>
        <v>0</v>
      </c>
      <c r="AA4134" s="14">
        <f t="shared" si="1304"/>
        <v>0</v>
      </c>
      <c r="AB4134" s="14">
        <f t="shared" si="1320"/>
        <v>0</v>
      </c>
      <c r="AC4134" s="15">
        <f t="shared" si="1319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1"/>
        <v>437.25</v>
      </c>
      <c r="Y4135" s="14">
        <f t="shared" si="1302"/>
        <v>0</v>
      </c>
      <c r="Z4135" s="14">
        <f t="shared" si="1303"/>
        <v>0</v>
      </c>
      <c r="AA4135" s="14">
        <f t="shared" si="1304"/>
        <v>0</v>
      </c>
      <c r="AB4135" s="14">
        <f t="shared" si="1320"/>
        <v>0</v>
      </c>
      <c r="AC4135" s="15">
        <f t="shared" si="1319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1"/>
        <v>488.92500000000001</v>
      </c>
      <c r="Y4136" s="14">
        <f t="shared" si="1302"/>
        <v>0</v>
      </c>
      <c r="Z4136" s="14">
        <f t="shared" si="1303"/>
        <v>0</v>
      </c>
      <c r="AA4136" s="14">
        <f t="shared" si="1304"/>
        <v>0</v>
      </c>
      <c r="AB4136" s="14">
        <f t="shared" si="1320"/>
        <v>0</v>
      </c>
      <c r="AC4136" s="15">
        <f t="shared" si="1319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1"/>
        <v>313.72000000000003</v>
      </c>
      <c r="Y4137" s="52">
        <f t="shared" si="1302"/>
        <v>0</v>
      </c>
      <c r="Z4137" s="52">
        <f t="shared" si="1303"/>
        <v>0</v>
      </c>
      <c r="AA4137" s="52">
        <f t="shared" si="1304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1">N4138+S4138</f>
        <v>381.17599999999999</v>
      </c>
      <c r="Y4138" s="14">
        <f t="shared" ref="Y4138:Y4151" si="1322">O4138+T4138</f>
        <v>0</v>
      </c>
      <c r="Z4138" s="14">
        <f t="shared" ref="Z4138:Z4151" si="1323">P4138+U4138</f>
        <v>0</v>
      </c>
      <c r="AA4138" s="14">
        <f t="shared" ref="AA4138:AA4151" si="1324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313.72000000000003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92</v>
      </c>
      <c r="AC4139" s="15">
        <f t="shared" ref="AC4139:AC4151" si="1325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313.72000000000003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1" si="1326">R4140+W4140</f>
        <v>92</v>
      </c>
      <c r="AC4140" s="15">
        <f t="shared" si="1325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313.72000000000003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6"/>
        <v>92</v>
      </c>
      <c r="AC4141" s="15">
        <f t="shared" si="1325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313.72000000000003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6"/>
        <v>92</v>
      </c>
      <c r="AC4142" s="15">
        <f t="shared" si="1325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105.152</v>
      </c>
      <c r="Y4143" s="14">
        <f t="shared" si="1322"/>
        <v>377.52960000000007</v>
      </c>
      <c r="Z4143" s="14">
        <f t="shared" si="1323"/>
        <v>0</v>
      </c>
      <c r="AA4143" s="14">
        <f t="shared" si="1324"/>
        <v>0</v>
      </c>
      <c r="AB4143" s="14">
        <f t="shared" si="1326"/>
        <v>0</v>
      </c>
      <c r="AC4143" s="15">
        <f t="shared" si="1325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105.152</v>
      </c>
      <c r="Y4144" s="14">
        <f t="shared" si="1322"/>
        <v>0</v>
      </c>
      <c r="Z4144" s="14">
        <f t="shared" si="1323"/>
        <v>377.52960000000007</v>
      </c>
      <c r="AA4144" s="14">
        <f t="shared" si="1324"/>
        <v>0</v>
      </c>
      <c r="AB4144" s="14">
        <f t="shared" si="1326"/>
        <v>0</v>
      </c>
      <c r="AC4144" s="15">
        <f t="shared" si="1325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1"/>
        <v>105.152</v>
      </c>
      <c r="Y4145" s="14">
        <f t="shared" si="1322"/>
        <v>0</v>
      </c>
      <c r="Z4145" s="14">
        <f t="shared" si="1323"/>
        <v>0</v>
      </c>
      <c r="AA4145" s="14">
        <f t="shared" si="1324"/>
        <v>377.52960000000007</v>
      </c>
      <c r="AB4145" s="14">
        <f t="shared" si="1326"/>
        <v>0</v>
      </c>
      <c r="AC4145" s="15">
        <f t="shared" si="1325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1"/>
        <v>105.152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6"/>
        <v>402.46080000000001</v>
      </c>
      <c r="AC4146" s="15">
        <f t="shared" si="1325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6"/>
        <v>152.64000000000001</v>
      </c>
      <c r="AC4147" s="15">
        <f t="shared" si="1325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460.03999999999996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6"/>
        <v>0</v>
      </c>
      <c r="AC4148" s="15">
        <f t="shared" si="1325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460.03999999999996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6"/>
        <v>0</v>
      </c>
      <c r="AC4149" s="15">
        <f t="shared" si="1325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348.31600000000003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6"/>
        <v>84.800000000000011</v>
      </c>
      <c r="AC4150" s="15">
        <f t="shared" si="1325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404.178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6"/>
        <v>84.800000000000011</v>
      </c>
      <c r="AC4151" s="15">
        <f t="shared" si="1325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7">N4152+S4152</f>
        <v>323.83999999999997</v>
      </c>
      <c r="Y4152" s="52">
        <f t="shared" ref="Y4152:Y4166" si="1328">O4152+T4152</f>
        <v>0</v>
      </c>
      <c r="Z4152" s="52">
        <f t="shared" ref="Z4152:Z4166" si="1329">P4152+U4152</f>
        <v>0</v>
      </c>
      <c r="AA4152" s="52">
        <f t="shared" ref="AA4152:AA4166" si="1330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7"/>
        <v>393.47199999999998</v>
      </c>
      <c r="Y4153" s="14">
        <f t="shared" si="1328"/>
        <v>0</v>
      </c>
      <c r="Z4153" s="14">
        <f t="shared" si="1329"/>
        <v>0</v>
      </c>
      <c r="AA4153" s="14">
        <f t="shared" si="1330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7"/>
        <v>323.83999999999997</v>
      </c>
      <c r="Y4154" s="14">
        <f t="shared" si="1328"/>
        <v>0</v>
      </c>
      <c r="Z4154" s="14">
        <f t="shared" si="1329"/>
        <v>0</v>
      </c>
      <c r="AA4154" s="14">
        <f t="shared" si="1330"/>
        <v>86.25</v>
      </c>
      <c r="AB4154" s="14">
        <f>R4154+W4154</f>
        <v>0</v>
      </c>
      <c r="AC4154" s="15">
        <f t="shared" ref="AC4154:AC4166" si="1331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7"/>
        <v>323.83999999999997</v>
      </c>
      <c r="Y4155" s="14">
        <f t="shared" si="1328"/>
        <v>0</v>
      </c>
      <c r="Z4155" s="14">
        <f t="shared" si="1329"/>
        <v>0</v>
      </c>
      <c r="AA4155" s="14">
        <f t="shared" si="1330"/>
        <v>86.25</v>
      </c>
      <c r="AB4155" s="14">
        <f t="shared" ref="AB4155:AB4166" si="1332">R4155+W4155</f>
        <v>0</v>
      </c>
      <c r="AC4155" s="15">
        <f t="shared" si="1331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40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7"/>
        <v>323.83999999999997</v>
      </c>
      <c r="Y4156" s="14">
        <f t="shared" si="1328"/>
        <v>0</v>
      </c>
      <c r="Z4156" s="14">
        <f t="shared" si="1329"/>
        <v>0</v>
      </c>
      <c r="AA4156" s="14">
        <f t="shared" si="1330"/>
        <v>86.25</v>
      </c>
      <c r="AB4156" s="14">
        <f t="shared" si="1332"/>
        <v>0</v>
      </c>
      <c r="AC4156" s="15">
        <f t="shared" si="1331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7"/>
        <v>323.83999999999997</v>
      </c>
      <c r="Y4157" s="14">
        <f t="shared" si="1328"/>
        <v>0</v>
      </c>
      <c r="Z4157" s="14">
        <f t="shared" si="1329"/>
        <v>0</v>
      </c>
      <c r="AA4157" s="14">
        <f t="shared" si="1330"/>
        <v>86.25</v>
      </c>
      <c r="AB4157" s="14">
        <f t="shared" si="1332"/>
        <v>0</v>
      </c>
      <c r="AC4157" s="15">
        <f t="shared" si="1331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7"/>
        <v>108.54400000000001</v>
      </c>
      <c r="Y4158" s="14">
        <f t="shared" si="1328"/>
        <v>382.02400000000006</v>
      </c>
      <c r="Z4158" s="14">
        <f t="shared" si="1329"/>
        <v>0</v>
      </c>
      <c r="AA4158" s="14">
        <f t="shared" si="1330"/>
        <v>0</v>
      </c>
      <c r="AB4158" s="14">
        <f t="shared" si="1332"/>
        <v>0</v>
      </c>
      <c r="AC4158" s="15">
        <f t="shared" si="1331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7"/>
        <v>108.54400000000001</v>
      </c>
      <c r="Y4159" s="14">
        <f t="shared" si="1328"/>
        <v>0</v>
      </c>
      <c r="Z4159" s="14">
        <f t="shared" si="1329"/>
        <v>382.02400000000006</v>
      </c>
      <c r="AA4159" s="14">
        <f t="shared" si="1330"/>
        <v>0</v>
      </c>
      <c r="AB4159" s="14">
        <f t="shared" si="1332"/>
        <v>0</v>
      </c>
      <c r="AC4159" s="15">
        <f t="shared" si="1331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7"/>
        <v>108.54400000000001</v>
      </c>
      <c r="Y4160" s="14">
        <f t="shared" si="1328"/>
        <v>0</v>
      </c>
      <c r="Z4160" s="14">
        <f t="shared" si="1329"/>
        <v>0</v>
      </c>
      <c r="AA4160" s="14">
        <f t="shared" si="1330"/>
        <v>407.25200000000007</v>
      </c>
      <c r="AB4160" s="14">
        <f t="shared" si="1332"/>
        <v>0</v>
      </c>
      <c r="AC4160" s="15">
        <f t="shared" si="1331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7"/>
        <v>108.54400000000001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2"/>
        <v>382.02400000000006</v>
      </c>
      <c r="AC4161" s="15">
        <f t="shared" si="1331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8"/>
        <v>0</v>
      </c>
      <c r="Z4162" s="14">
        <f t="shared" si="1329"/>
        <v>0</v>
      </c>
      <c r="AA4162" s="14">
        <f t="shared" si="1330"/>
        <v>143.1</v>
      </c>
      <c r="AB4162" s="14">
        <f t="shared" si="1332"/>
        <v>0</v>
      </c>
      <c r="AC4162" s="15">
        <f t="shared" si="1331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7"/>
        <v>474.88</v>
      </c>
      <c r="Y4163" s="14">
        <f t="shared" si="1328"/>
        <v>0</v>
      </c>
      <c r="Z4163" s="14">
        <f t="shared" si="1329"/>
        <v>0</v>
      </c>
      <c r="AA4163" s="14">
        <f t="shared" si="1330"/>
        <v>0</v>
      </c>
      <c r="AB4163" s="14">
        <f t="shared" si="1332"/>
        <v>0</v>
      </c>
      <c r="AC4163" s="15">
        <f t="shared" si="1331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7"/>
        <v>474.88</v>
      </c>
      <c r="Y4164" s="14">
        <f t="shared" si="1328"/>
        <v>0</v>
      </c>
      <c r="Z4164" s="14">
        <f t="shared" si="1329"/>
        <v>0</v>
      </c>
      <c r="AA4164" s="14">
        <f t="shared" si="1330"/>
        <v>0</v>
      </c>
      <c r="AB4164" s="14">
        <f t="shared" si="1332"/>
        <v>0</v>
      </c>
      <c r="AC4164" s="15">
        <f t="shared" si="1331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7"/>
        <v>359.55200000000002</v>
      </c>
      <c r="Y4165" s="14">
        <f t="shared" si="1328"/>
        <v>0</v>
      </c>
      <c r="Z4165" s="14">
        <f t="shared" si="1329"/>
        <v>0</v>
      </c>
      <c r="AA4165" s="14">
        <f t="shared" si="1330"/>
        <v>79.5</v>
      </c>
      <c r="AB4165" s="14">
        <f t="shared" si="1332"/>
        <v>0</v>
      </c>
      <c r="AC4165" s="15">
        <f t="shared" si="1331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7"/>
        <v>417.21600000000001</v>
      </c>
      <c r="Y4166" s="14">
        <f t="shared" si="1328"/>
        <v>0</v>
      </c>
      <c r="Z4166" s="14">
        <f t="shared" si="1329"/>
        <v>0</v>
      </c>
      <c r="AA4166" s="14">
        <f t="shared" si="1330"/>
        <v>79.5</v>
      </c>
      <c r="AB4166" s="14">
        <f t="shared" si="1332"/>
        <v>0</v>
      </c>
      <c r="AC4166" s="15">
        <f t="shared" si="1331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3">N4167+S4167</f>
        <v>404.8</v>
      </c>
      <c r="Y4167" s="52">
        <f t="shared" ref="Y4167:Y4181" si="1334">O4167+T4167</f>
        <v>0</v>
      </c>
      <c r="Z4167" s="52">
        <f t="shared" ref="Z4167:Z4181" si="1335">P4167+U4167</f>
        <v>0</v>
      </c>
      <c r="AA4167" s="52">
        <f t="shared" ref="AA4167:AA4181" si="1336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3"/>
        <v>474.88000000000005</v>
      </c>
      <c r="Y4168" s="14">
        <f t="shared" si="1334"/>
        <v>0</v>
      </c>
      <c r="Z4168" s="14">
        <f t="shared" si="1335"/>
        <v>0</v>
      </c>
      <c r="AA4168" s="14">
        <f t="shared" si="1336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3"/>
        <v>404.8</v>
      </c>
      <c r="Y4169" s="14">
        <f t="shared" si="1334"/>
        <v>0</v>
      </c>
      <c r="Z4169" s="14">
        <f t="shared" si="1335"/>
        <v>0</v>
      </c>
      <c r="AA4169" s="14">
        <f t="shared" si="1336"/>
        <v>0</v>
      </c>
      <c r="AB4169" s="14">
        <f>R4169+W4169</f>
        <v>0</v>
      </c>
      <c r="AC4169" s="15">
        <f t="shared" ref="AC4169:AC4181" si="1337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3"/>
        <v>404.8</v>
      </c>
      <c r="Y4170" s="14">
        <f t="shared" si="1334"/>
        <v>0</v>
      </c>
      <c r="Z4170" s="14">
        <f t="shared" si="1335"/>
        <v>0</v>
      </c>
      <c r="AA4170" s="14">
        <f t="shared" si="1336"/>
        <v>0</v>
      </c>
      <c r="AB4170" s="14">
        <f t="shared" ref="AB4170:AB4181" si="1338">R4170+W4170</f>
        <v>0</v>
      </c>
      <c r="AC4170" s="15">
        <f t="shared" si="1337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3"/>
        <v>404.8</v>
      </c>
      <c r="Y4171" s="14">
        <f t="shared" si="1334"/>
        <v>0</v>
      </c>
      <c r="Z4171" s="14">
        <f t="shared" si="1335"/>
        <v>0</v>
      </c>
      <c r="AA4171" s="14">
        <f t="shared" si="1336"/>
        <v>0</v>
      </c>
      <c r="AB4171" s="14">
        <f t="shared" si="1338"/>
        <v>0</v>
      </c>
      <c r="AC4171" s="15">
        <f t="shared" si="1337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3"/>
        <v>404.8</v>
      </c>
      <c r="Y4172" s="14">
        <f t="shared" si="1334"/>
        <v>0</v>
      </c>
      <c r="Z4172" s="14">
        <f t="shared" si="1335"/>
        <v>0</v>
      </c>
      <c r="AA4172" s="14">
        <f t="shared" si="1336"/>
        <v>0</v>
      </c>
      <c r="AB4172" s="14">
        <f t="shared" si="1338"/>
        <v>0</v>
      </c>
      <c r="AC4172" s="15">
        <f t="shared" si="1337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3"/>
        <v>135.68</v>
      </c>
      <c r="Y4173" s="14">
        <f t="shared" si="1334"/>
        <v>354.30500000000001</v>
      </c>
      <c r="Z4173" s="14">
        <f t="shared" si="1335"/>
        <v>0</v>
      </c>
      <c r="AA4173" s="14">
        <f t="shared" si="1336"/>
        <v>0</v>
      </c>
      <c r="AB4173" s="14">
        <f t="shared" si="1338"/>
        <v>0</v>
      </c>
      <c r="AC4173" s="15">
        <f t="shared" si="1337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3"/>
        <v>135.68</v>
      </c>
      <c r="Y4174" s="14">
        <f t="shared" si="1334"/>
        <v>0</v>
      </c>
      <c r="Z4174" s="14">
        <f t="shared" si="1335"/>
        <v>354.30500000000001</v>
      </c>
      <c r="AA4174" s="14">
        <f t="shared" si="1336"/>
        <v>0</v>
      </c>
      <c r="AB4174" s="14">
        <f t="shared" si="1338"/>
        <v>0</v>
      </c>
      <c r="AC4174" s="15">
        <f t="shared" si="1337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3"/>
        <v>135.68</v>
      </c>
      <c r="Y4175" s="14">
        <f t="shared" si="1334"/>
        <v>0</v>
      </c>
      <c r="Z4175" s="14">
        <f t="shared" si="1335"/>
        <v>0</v>
      </c>
      <c r="AA4175" s="14">
        <f t="shared" si="1336"/>
        <v>354.30500000000001</v>
      </c>
      <c r="AB4175" s="14">
        <f t="shared" si="1338"/>
        <v>0</v>
      </c>
      <c r="AC4175" s="15">
        <f t="shared" si="1337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3"/>
        <v>135.68</v>
      </c>
      <c r="Y4176" s="14">
        <f t="shared" si="1334"/>
        <v>0</v>
      </c>
      <c r="Z4176" s="14">
        <f t="shared" si="1335"/>
        <v>0</v>
      </c>
      <c r="AA4176" s="14">
        <f t="shared" si="1336"/>
        <v>0</v>
      </c>
      <c r="AB4176" s="14">
        <f t="shared" si="1338"/>
        <v>354.30500000000001</v>
      </c>
      <c r="AC4176" s="15">
        <f t="shared" si="1337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4"/>
        <v>0</v>
      </c>
      <c r="Z4177" s="14">
        <f t="shared" si="1335"/>
        <v>0</v>
      </c>
      <c r="AA4177" s="14">
        <f t="shared" si="1336"/>
        <v>0</v>
      </c>
      <c r="AB4177" s="14">
        <f t="shared" si="1338"/>
        <v>0</v>
      </c>
      <c r="AC4177" s="15">
        <f t="shared" si="1337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3"/>
        <v>457.92000000000007</v>
      </c>
      <c r="Y4178" s="14">
        <f t="shared" si="1334"/>
        <v>0</v>
      </c>
      <c r="Z4178" s="14">
        <f t="shared" si="1335"/>
        <v>0</v>
      </c>
      <c r="AA4178" s="14">
        <f t="shared" si="1336"/>
        <v>0</v>
      </c>
      <c r="AB4178" s="14">
        <f t="shared" si="1338"/>
        <v>0</v>
      </c>
      <c r="AC4178" s="15">
        <f t="shared" si="1337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3"/>
        <v>457.92000000000007</v>
      </c>
      <c r="Y4179" s="14">
        <f t="shared" si="1334"/>
        <v>0</v>
      </c>
      <c r="Z4179" s="14">
        <f t="shared" si="1335"/>
        <v>0</v>
      </c>
      <c r="AA4179" s="14">
        <f t="shared" si="1336"/>
        <v>0</v>
      </c>
      <c r="AB4179" s="14">
        <f t="shared" si="1338"/>
        <v>0</v>
      </c>
      <c r="AC4179" s="15">
        <f t="shared" si="1337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3"/>
        <v>432.48000000000008</v>
      </c>
      <c r="Y4180" s="14">
        <f t="shared" si="1334"/>
        <v>0</v>
      </c>
      <c r="Z4180" s="14">
        <f t="shared" si="1335"/>
        <v>0</v>
      </c>
      <c r="AA4180" s="14">
        <f t="shared" si="1336"/>
        <v>0</v>
      </c>
      <c r="AB4180" s="14">
        <f t="shared" si="1338"/>
        <v>0</v>
      </c>
      <c r="AC4180" s="15">
        <f t="shared" si="1337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3"/>
        <v>432.48000000000008</v>
      </c>
      <c r="Y4181" s="14">
        <f t="shared" si="1334"/>
        <v>0</v>
      </c>
      <c r="Z4181" s="14">
        <f t="shared" si="1335"/>
        <v>0</v>
      </c>
      <c r="AA4181" s="14">
        <f t="shared" si="1336"/>
        <v>0</v>
      </c>
      <c r="AB4181" s="14">
        <f t="shared" si="1338"/>
        <v>0</v>
      </c>
      <c r="AC4181" s="15">
        <f t="shared" si="1337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9">N4182+S4182</f>
        <v>254.14999999999998</v>
      </c>
      <c r="Y4182" s="52">
        <f t="shared" ref="Y4182:Y4196" si="1340">O4182+T4182</f>
        <v>151.80000000000001</v>
      </c>
      <c r="Z4182" s="52">
        <f t="shared" ref="Z4182:Z4196" si="1341">P4182+U4182</f>
        <v>0</v>
      </c>
      <c r="AA4182" s="52">
        <f t="shared" ref="AA4182:AA4196" si="1342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9"/>
        <v>360.40000000000009</v>
      </c>
      <c r="Y4183" s="14">
        <f t="shared" si="1340"/>
        <v>139.92000000000002</v>
      </c>
      <c r="Z4183" s="14">
        <f t="shared" si="1341"/>
        <v>0</v>
      </c>
      <c r="AA4183" s="14">
        <f t="shared" si="1342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9"/>
        <v>254.14999999999998</v>
      </c>
      <c r="Y4184" s="14">
        <f t="shared" si="1340"/>
        <v>151.80000000000001</v>
      </c>
      <c r="Z4184" s="14">
        <f t="shared" si="1341"/>
        <v>0</v>
      </c>
      <c r="AA4184" s="14">
        <f t="shared" si="1342"/>
        <v>0</v>
      </c>
      <c r="AB4184" s="14">
        <f>R4184+W4184</f>
        <v>0</v>
      </c>
      <c r="AC4184" s="15">
        <f t="shared" ref="AC4184:AC4196" si="1343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32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9"/>
        <v>254.14999999999998</v>
      </c>
      <c r="Y4185" s="14">
        <f t="shared" si="1340"/>
        <v>151.80000000000001</v>
      </c>
      <c r="Z4185" s="14">
        <f t="shared" si="1341"/>
        <v>0</v>
      </c>
      <c r="AA4185" s="14">
        <f t="shared" si="1342"/>
        <v>0</v>
      </c>
      <c r="AB4185" s="14">
        <f t="shared" ref="AB4185:AB4196" si="1344">R4185+W4185</f>
        <v>0</v>
      </c>
      <c r="AC4185" s="15">
        <f t="shared" si="1343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9"/>
        <v>254.14999999999998</v>
      </c>
      <c r="Y4186" s="14">
        <f t="shared" si="1340"/>
        <v>151.80000000000001</v>
      </c>
      <c r="Z4186" s="14">
        <f t="shared" si="1341"/>
        <v>0</v>
      </c>
      <c r="AA4186" s="14">
        <f t="shared" si="1342"/>
        <v>0</v>
      </c>
      <c r="AB4186" s="14">
        <f t="shared" si="1344"/>
        <v>0</v>
      </c>
      <c r="AC4186" s="15">
        <f t="shared" si="1343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9"/>
        <v>254.14999999999998</v>
      </c>
      <c r="Y4187" s="14">
        <f t="shared" si="1340"/>
        <v>151.80000000000001</v>
      </c>
      <c r="Z4187" s="14">
        <f t="shared" si="1341"/>
        <v>0</v>
      </c>
      <c r="AA4187" s="14">
        <f t="shared" si="1342"/>
        <v>0</v>
      </c>
      <c r="AB4187" s="14">
        <f t="shared" si="1344"/>
        <v>0</v>
      </c>
      <c r="AC4187" s="15">
        <f t="shared" si="1343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9"/>
        <v>80.135999999999996</v>
      </c>
      <c r="Y4188" s="14">
        <f t="shared" si="1340"/>
        <v>397.71199999999999</v>
      </c>
      <c r="Z4188" s="14">
        <f t="shared" si="1341"/>
        <v>0</v>
      </c>
      <c r="AA4188" s="14">
        <f t="shared" si="1342"/>
        <v>0</v>
      </c>
      <c r="AB4188" s="14">
        <f t="shared" si="1344"/>
        <v>0</v>
      </c>
      <c r="AC4188" s="15">
        <f t="shared" si="1343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9"/>
        <v>80.135999999999996</v>
      </c>
      <c r="Y4189" s="14">
        <f t="shared" si="1340"/>
        <v>0</v>
      </c>
      <c r="Z4189" s="14">
        <f t="shared" si="1341"/>
        <v>376.93600000000004</v>
      </c>
      <c r="AA4189" s="14">
        <f t="shared" si="1342"/>
        <v>0</v>
      </c>
      <c r="AB4189" s="14">
        <f t="shared" si="1344"/>
        <v>0</v>
      </c>
      <c r="AC4189" s="15">
        <f t="shared" si="1343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9"/>
        <v>80.135999999999996</v>
      </c>
      <c r="Y4190" s="14">
        <f t="shared" si="1340"/>
        <v>0</v>
      </c>
      <c r="Z4190" s="14">
        <f t="shared" si="1341"/>
        <v>0</v>
      </c>
      <c r="AA4190" s="14">
        <f t="shared" si="1342"/>
        <v>376.93600000000004</v>
      </c>
      <c r="AB4190" s="14">
        <f t="shared" si="1344"/>
        <v>0</v>
      </c>
      <c r="AC4190" s="15">
        <f t="shared" si="1343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9"/>
        <v>80.135999999999996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4"/>
        <v>376.93600000000004</v>
      </c>
      <c r="AC4191" s="15">
        <f t="shared" si="1343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40"/>
        <v>184.44</v>
      </c>
      <c r="Z4192" s="14">
        <f t="shared" si="1341"/>
        <v>0</v>
      </c>
      <c r="AA4192" s="14">
        <f t="shared" si="1342"/>
        <v>0</v>
      </c>
      <c r="AB4192" s="14">
        <f t="shared" si="1344"/>
        <v>0</v>
      </c>
      <c r="AC4192" s="15">
        <f t="shared" si="1343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9"/>
        <v>443.08000000000004</v>
      </c>
      <c r="Y4193" s="14">
        <f t="shared" si="1340"/>
        <v>0</v>
      </c>
      <c r="Z4193" s="14">
        <f t="shared" si="1341"/>
        <v>0</v>
      </c>
      <c r="AA4193" s="14">
        <f t="shared" si="1342"/>
        <v>0</v>
      </c>
      <c r="AB4193" s="14">
        <f t="shared" si="1344"/>
        <v>0</v>
      </c>
      <c r="AC4193" s="15">
        <f t="shared" si="1343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9"/>
        <v>443.08000000000004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 t="shared" si="1344"/>
        <v>0</v>
      </c>
      <c r="AC4194" s="15">
        <f t="shared" si="1343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9"/>
        <v>317.60250000000008</v>
      </c>
      <c r="Y4195" s="14">
        <f t="shared" si="1340"/>
        <v>101.76</v>
      </c>
      <c r="Z4195" s="14">
        <f t="shared" si="1341"/>
        <v>0</v>
      </c>
      <c r="AA4195" s="14">
        <f t="shared" si="1342"/>
        <v>0</v>
      </c>
      <c r="AB4195" s="14">
        <f t="shared" si="1344"/>
        <v>0</v>
      </c>
      <c r="AC4195" s="15">
        <f t="shared" si="1343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9"/>
        <v>317.60250000000008</v>
      </c>
      <c r="Y4196" s="14">
        <f t="shared" si="1340"/>
        <v>101.76</v>
      </c>
      <c r="Z4196" s="14">
        <f t="shared" si="1341"/>
        <v>0</v>
      </c>
      <c r="AA4196" s="14">
        <f t="shared" si="1342"/>
        <v>0</v>
      </c>
      <c r="AB4196" s="14">
        <f t="shared" si="1344"/>
        <v>0</v>
      </c>
      <c r="AC4196" s="15">
        <f t="shared" si="1343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5">N4198+S4198</f>
        <v>346.83999999999992</v>
      </c>
      <c r="Y4198" s="14">
        <f t="shared" ref="Y4198:Y4257" si="1346">O4198+T4198</f>
        <v>0</v>
      </c>
      <c r="Z4198" s="14">
        <f t="shared" ref="Z4198:Z4257" si="1347">P4198+U4198</f>
        <v>0</v>
      </c>
      <c r="AA4198" s="14">
        <f t="shared" ref="AA4198:AA4257" si="1348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5"/>
        <v>393.47199999999998</v>
      </c>
      <c r="Y4199" s="14">
        <f t="shared" si="1346"/>
        <v>0</v>
      </c>
      <c r="Z4199" s="14">
        <f t="shared" si="1347"/>
        <v>0</v>
      </c>
      <c r="AA4199" s="14">
        <f t="shared" si="1348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5"/>
        <v>346.83999999999992</v>
      </c>
      <c r="Y4200" s="14">
        <f t="shared" si="1346"/>
        <v>0</v>
      </c>
      <c r="Z4200" s="14">
        <f t="shared" si="1347"/>
        <v>0</v>
      </c>
      <c r="AA4200" s="14">
        <f t="shared" si="1348"/>
        <v>0</v>
      </c>
      <c r="AB4200" s="14">
        <f>R4200+W4200</f>
        <v>0</v>
      </c>
      <c r="AC4200" s="15">
        <f t="shared" ref="AC4200:AC4212" si="1349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5"/>
        <v>346.83999999999992</v>
      </c>
      <c r="Y4201" s="14">
        <f t="shared" si="1346"/>
        <v>0</v>
      </c>
      <c r="Z4201" s="14">
        <f t="shared" si="1347"/>
        <v>0</v>
      </c>
      <c r="AA4201" s="14">
        <f t="shared" si="1348"/>
        <v>0</v>
      </c>
      <c r="AB4201" s="14">
        <f t="shared" ref="AB4201:AB4213" si="1350">R4201+W4201</f>
        <v>0</v>
      </c>
      <c r="AC4201" s="15">
        <f t="shared" si="1349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5"/>
        <v>346.83999999999992</v>
      </c>
      <c r="Y4202" s="14">
        <f t="shared" si="1346"/>
        <v>0</v>
      </c>
      <c r="Z4202" s="14">
        <f t="shared" si="1347"/>
        <v>0</v>
      </c>
      <c r="AA4202" s="14">
        <f t="shared" si="1348"/>
        <v>0</v>
      </c>
      <c r="AB4202" s="14">
        <f t="shared" si="1350"/>
        <v>0</v>
      </c>
      <c r="AC4202" s="15">
        <f t="shared" si="1349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5"/>
        <v>346.83999999999992</v>
      </c>
      <c r="Y4203" s="14">
        <f t="shared" si="1346"/>
        <v>0</v>
      </c>
      <c r="Z4203" s="14">
        <f t="shared" si="1347"/>
        <v>0</v>
      </c>
      <c r="AA4203" s="14">
        <f t="shared" si="1348"/>
        <v>0</v>
      </c>
      <c r="AB4203" s="14">
        <f t="shared" si="1350"/>
        <v>0</v>
      </c>
      <c r="AC4203" s="15">
        <f t="shared" si="1349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5"/>
        <v>110.664</v>
      </c>
      <c r="Y4204" s="14">
        <f t="shared" si="1346"/>
        <v>290.17499999999995</v>
      </c>
      <c r="Z4204" s="14">
        <f t="shared" si="1347"/>
        <v>0</v>
      </c>
      <c r="AA4204" s="14">
        <f t="shared" si="1348"/>
        <v>0</v>
      </c>
      <c r="AB4204" s="14">
        <f t="shared" si="1350"/>
        <v>0</v>
      </c>
      <c r="AC4204" s="15">
        <f t="shared" si="1349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5"/>
        <v>110.664</v>
      </c>
      <c r="Y4205" s="14">
        <f t="shared" si="1346"/>
        <v>0</v>
      </c>
      <c r="Z4205" s="14">
        <f t="shared" si="1347"/>
        <v>290.17499999999995</v>
      </c>
      <c r="AA4205" s="14">
        <f t="shared" si="1348"/>
        <v>0</v>
      </c>
      <c r="AB4205" s="14">
        <f t="shared" si="1350"/>
        <v>0</v>
      </c>
      <c r="AC4205" s="15">
        <f t="shared" si="1349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5"/>
        <v>110.664</v>
      </c>
      <c r="Y4206" s="14">
        <f t="shared" si="1346"/>
        <v>0</v>
      </c>
      <c r="Z4206" s="14">
        <f t="shared" si="1347"/>
        <v>0</v>
      </c>
      <c r="AA4206" s="14">
        <f t="shared" si="1348"/>
        <v>290.17499999999995</v>
      </c>
      <c r="AB4206" s="14">
        <f t="shared" si="1350"/>
        <v>0</v>
      </c>
      <c r="AC4206" s="15">
        <f t="shared" si="1349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5"/>
        <v>110.664</v>
      </c>
      <c r="Y4207" s="14">
        <f t="shared" si="1346"/>
        <v>0</v>
      </c>
      <c r="Z4207" s="14">
        <f t="shared" si="1347"/>
        <v>0</v>
      </c>
      <c r="AA4207" s="14">
        <f t="shared" si="1348"/>
        <v>0</v>
      </c>
      <c r="AB4207" s="14">
        <f t="shared" si="1350"/>
        <v>290.17499999999995</v>
      </c>
      <c r="AC4207" s="15">
        <f t="shared" si="1349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6"/>
        <v>0</v>
      </c>
      <c r="Z4208" s="14">
        <f t="shared" si="1347"/>
        <v>0</v>
      </c>
      <c r="AA4208" s="14">
        <f t="shared" si="1348"/>
        <v>0</v>
      </c>
      <c r="AB4208" s="14">
        <f t="shared" si="1350"/>
        <v>0</v>
      </c>
      <c r="AC4208" s="15">
        <f t="shared" si="1349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5"/>
        <v>393.47199999999998</v>
      </c>
      <c r="Y4209" s="14">
        <f t="shared" si="1346"/>
        <v>0</v>
      </c>
      <c r="Z4209" s="14">
        <f t="shared" si="1347"/>
        <v>0</v>
      </c>
      <c r="AA4209" s="14">
        <f t="shared" si="1348"/>
        <v>0</v>
      </c>
      <c r="AB4209" s="14">
        <f t="shared" si="1350"/>
        <v>0</v>
      </c>
      <c r="AC4209" s="15">
        <f t="shared" si="1349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5"/>
        <v>393.47199999999998</v>
      </c>
      <c r="Y4210" s="14">
        <f t="shared" si="1346"/>
        <v>0</v>
      </c>
      <c r="Z4210" s="14">
        <f t="shared" si="1347"/>
        <v>0</v>
      </c>
      <c r="AA4210" s="14">
        <f t="shared" si="1348"/>
        <v>0</v>
      </c>
      <c r="AB4210" s="14">
        <f t="shared" si="1350"/>
        <v>0</v>
      </c>
      <c r="AC4210" s="15">
        <f t="shared" si="1349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5"/>
        <v>405.76800000000003</v>
      </c>
      <c r="Y4211" s="14">
        <f t="shared" si="1346"/>
        <v>0</v>
      </c>
      <c r="Z4211" s="14">
        <f t="shared" si="1347"/>
        <v>0</v>
      </c>
      <c r="AA4211" s="14">
        <f t="shared" si="1348"/>
        <v>0</v>
      </c>
      <c r="AB4211" s="14">
        <f t="shared" si="1350"/>
        <v>0</v>
      </c>
      <c r="AC4211" s="15">
        <f t="shared" si="1349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5"/>
        <v>368.88</v>
      </c>
      <c r="Y4212" s="14">
        <f t="shared" si="1346"/>
        <v>0</v>
      </c>
      <c r="Z4212" s="14">
        <f t="shared" si="1347"/>
        <v>0</v>
      </c>
      <c r="AA4212" s="14">
        <f t="shared" si="1348"/>
        <v>0</v>
      </c>
      <c r="AB4212" s="14">
        <f t="shared" si="1350"/>
        <v>0</v>
      </c>
      <c r="AC4212" s="15">
        <f t="shared" si="1349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5"/>
        <v>345</v>
      </c>
      <c r="Y4213" s="52">
        <f t="shared" si="1346"/>
        <v>0</v>
      </c>
      <c r="Z4213" s="52">
        <f t="shared" si="1347"/>
        <v>0</v>
      </c>
      <c r="AA4213" s="52">
        <f t="shared" si="1348"/>
        <v>0</v>
      </c>
      <c r="AB4213" s="52">
        <f t="shared" si="1350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5"/>
        <v>394.85</v>
      </c>
      <c r="Y4214" s="14">
        <f t="shared" si="1346"/>
        <v>0</v>
      </c>
      <c r="Z4214" s="14">
        <f t="shared" si="1347"/>
        <v>0</v>
      </c>
      <c r="AA4214" s="14">
        <f t="shared" si="1348"/>
        <v>0</v>
      </c>
      <c r="AB4214" s="14">
        <f t="shared" ref="AB4214:AB4228" si="1351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5"/>
        <v>345</v>
      </c>
      <c r="Y4215" s="14">
        <f t="shared" si="1346"/>
        <v>0</v>
      </c>
      <c r="Z4215" s="14">
        <f t="shared" si="1347"/>
        <v>0</v>
      </c>
      <c r="AA4215" s="14">
        <f t="shared" si="1348"/>
        <v>0</v>
      </c>
      <c r="AB4215" s="14">
        <f t="shared" si="1351"/>
        <v>0</v>
      </c>
      <c r="AC4215" s="15">
        <f t="shared" ref="AC4215:AC4227" si="1352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5"/>
        <v>345</v>
      </c>
      <c r="Y4216" s="14">
        <f t="shared" si="1346"/>
        <v>0</v>
      </c>
      <c r="Z4216" s="14">
        <f t="shared" si="1347"/>
        <v>0</v>
      </c>
      <c r="AA4216" s="14">
        <f t="shared" si="1348"/>
        <v>0</v>
      </c>
      <c r="AB4216" s="14">
        <f t="shared" si="1351"/>
        <v>0</v>
      </c>
      <c r="AC4216" s="15">
        <f t="shared" si="1352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5"/>
        <v>345</v>
      </c>
      <c r="Y4217" s="14">
        <f t="shared" si="1346"/>
        <v>0</v>
      </c>
      <c r="Z4217" s="14">
        <f t="shared" si="1347"/>
        <v>0</v>
      </c>
      <c r="AA4217" s="14">
        <f t="shared" si="1348"/>
        <v>0</v>
      </c>
      <c r="AB4217" s="14">
        <f t="shared" si="1351"/>
        <v>0</v>
      </c>
      <c r="AC4217" s="15">
        <f t="shared" si="1352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5"/>
        <v>345</v>
      </c>
      <c r="Y4218" s="14">
        <f t="shared" si="1346"/>
        <v>0</v>
      </c>
      <c r="Z4218" s="14">
        <f t="shared" si="1347"/>
        <v>0</v>
      </c>
      <c r="AA4218" s="14">
        <f t="shared" si="1348"/>
        <v>0</v>
      </c>
      <c r="AB4218" s="14">
        <f t="shared" si="1351"/>
        <v>0</v>
      </c>
      <c r="AC4218" s="15">
        <f t="shared" si="1352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5"/>
        <v>111.724</v>
      </c>
      <c r="Y4219" s="14">
        <f t="shared" si="1346"/>
        <v>304.22000000000003</v>
      </c>
      <c r="Z4219" s="14">
        <f t="shared" si="1347"/>
        <v>0</v>
      </c>
      <c r="AA4219" s="14">
        <f t="shared" si="1348"/>
        <v>0</v>
      </c>
      <c r="AB4219" s="14">
        <f t="shared" si="1351"/>
        <v>0</v>
      </c>
      <c r="AC4219" s="15">
        <f t="shared" si="1352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5"/>
        <v>111.724</v>
      </c>
      <c r="Y4220" s="14">
        <f t="shared" si="1346"/>
        <v>0</v>
      </c>
      <c r="Z4220" s="14">
        <f t="shared" si="1347"/>
        <v>304.22000000000003</v>
      </c>
      <c r="AA4220" s="14">
        <f t="shared" si="1348"/>
        <v>0</v>
      </c>
      <c r="AB4220" s="14">
        <f t="shared" si="1351"/>
        <v>0</v>
      </c>
      <c r="AC4220" s="15">
        <f t="shared" si="1352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5"/>
        <v>111.724</v>
      </c>
      <c r="Y4221" s="14">
        <f t="shared" si="1346"/>
        <v>0</v>
      </c>
      <c r="Z4221" s="14">
        <f t="shared" si="1347"/>
        <v>0</v>
      </c>
      <c r="AA4221" s="14">
        <f t="shared" si="1348"/>
        <v>304.22000000000003</v>
      </c>
      <c r="AB4221" s="14">
        <f t="shared" si="1351"/>
        <v>0</v>
      </c>
      <c r="AC4221" s="15">
        <f t="shared" si="1352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5"/>
        <v>111.724</v>
      </c>
      <c r="Y4222" s="14">
        <f t="shared" si="1346"/>
        <v>0</v>
      </c>
      <c r="Z4222" s="14">
        <f t="shared" si="1347"/>
        <v>0</v>
      </c>
      <c r="AA4222" s="14">
        <f t="shared" si="1348"/>
        <v>0</v>
      </c>
      <c r="AB4222" s="14">
        <f t="shared" si="1351"/>
        <v>304.22000000000003</v>
      </c>
      <c r="AC4222" s="15">
        <f t="shared" si="1352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6"/>
        <v>0</v>
      </c>
      <c r="Z4223" s="14">
        <f t="shared" si="1347"/>
        <v>0</v>
      </c>
      <c r="AA4223" s="14">
        <f t="shared" si="1348"/>
        <v>0</v>
      </c>
      <c r="AB4223" s="14">
        <f t="shared" si="1351"/>
        <v>0</v>
      </c>
      <c r="AC4223" s="15">
        <f t="shared" si="1352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5"/>
        <v>397.5</v>
      </c>
      <c r="Y4224" s="14">
        <f t="shared" si="1346"/>
        <v>0</v>
      </c>
      <c r="Z4224" s="14">
        <f t="shared" si="1347"/>
        <v>0</v>
      </c>
      <c r="AA4224" s="14">
        <f t="shared" si="1348"/>
        <v>0</v>
      </c>
      <c r="AB4224" s="14">
        <f t="shared" si="1351"/>
        <v>0</v>
      </c>
      <c r="AC4224" s="15">
        <f t="shared" si="1352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5"/>
        <v>397.5</v>
      </c>
      <c r="Y4225" s="14">
        <f t="shared" si="1346"/>
        <v>0</v>
      </c>
      <c r="Z4225" s="14">
        <f t="shared" si="1347"/>
        <v>0</v>
      </c>
      <c r="AA4225" s="14">
        <f t="shared" si="1348"/>
        <v>0</v>
      </c>
      <c r="AB4225" s="14">
        <f t="shared" si="1351"/>
        <v>0</v>
      </c>
      <c r="AC4225" s="15">
        <f t="shared" si="1352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5"/>
        <v>367.6875</v>
      </c>
      <c r="Y4226" s="14">
        <f t="shared" si="1346"/>
        <v>0</v>
      </c>
      <c r="Z4226" s="14">
        <f t="shared" si="1347"/>
        <v>0</v>
      </c>
      <c r="AA4226" s="14">
        <f t="shared" si="1348"/>
        <v>0</v>
      </c>
      <c r="AB4226" s="14">
        <f t="shared" si="1351"/>
        <v>0</v>
      </c>
      <c r="AC4226" s="15">
        <f t="shared" si="1352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5"/>
        <v>404.125</v>
      </c>
      <c r="Y4227" s="14">
        <f t="shared" si="1346"/>
        <v>0</v>
      </c>
      <c r="Z4227" s="14">
        <f t="shared" si="1347"/>
        <v>0</v>
      </c>
      <c r="AA4227" s="14">
        <f t="shared" si="1348"/>
        <v>0</v>
      </c>
      <c r="AB4227" s="14">
        <f t="shared" si="1351"/>
        <v>0</v>
      </c>
      <c r="AC4227" s="15">
        <f t="shared" si="1352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3">N4228+S4228</f>
        <v>354.2</v>
      </c>
      <c r="Y4228" s="52">
        <f t="shared" ref="Y4228:Y4242" si="1354">O4228+T4228</f>
        <v>0</v>
      </c>
      <c r="Z4228" s="52">
        <f t="shared" ref="Z4228:Z4242" si="1355">P4228+U4228</f>
        <v>0</v>
      </c>
      <c r="AA4228" s="52">
        <f t="shared" ref="AA4228:AA4242" si="1356">Q4228+V4228</f>
        <v>0</v>
      </c>
      <c r="AB4228" s="52">
        <f t="shared" si="1351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3"/>
        <v>396.44000000000005</v>
      </c>
      <c r="Y4229" s="14">
        <f t="shared" si="1354"/>
        <v>0</v>
      </c>
      <c r="Z4229" s="14">
        <f t="shared" si="1355"/>
        <v>0</v>
      </c>
      <c r="AA4229" s="14">
        <f t="shared" si="1356"/>
        <v>0</v>
      </c>
      <c r="AB4229" s="14">
        <f t="shared" ref="AB4229:AB4242" si="1357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3"/>
        <v>354.2</v>
      </c>
      <c r="Y4230" s="14">
        <f t="shared" si="1354"/>
        <v>0</v>
      </c>
      <c r="Z4230" s="14">
        <f t="shared" si="1355"/>
        <v>0</v>
      </c>
      <c r="AA4230" s="14">
        <f t="shared" si="1356"/>
        <v>0</v>
      </c>
      <c r="AB4230" s="14">
        <f t="shared" si="1357"/>
        <v>0</v>
      </c>
      <c r="AC4230" s="15">
        <f t="shared" ref="AC4230:AC4242" si="1358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3"/>
        <v>354.2</v>
      </c>
      <c r="Y4231" s="14">
        <f t="shared" si="1354"/>
        <v>0</v>
      </c>
      <c r="Z4231" s="14">
        <f t="shared" si="1355"/>
        <v>0</v>
      </c>
      <c r="AA4231" s="14">
        <f t="shared" si="1356"/>
        <v>0</v>
      </c>
      <c r="AB4231" s="14">
        <f t="shared" si="1357"/>
        <v>0</v>
      </c>
      <c r="AC4231" s="15">
        <f t="shared" si="1358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3"/>
        <v>354.2</v>
      </c>
      <c r="Y4232" s="14">
        <f t="shared" si="1354"/>
        <v>0</v>
      </c>
      <c r="Z4232" s="14">
        <f t="shared" si="1355"/>
        <v>0</v>
      </c>
      <c r="AA4232" s="14">
        <f t="shared" si="1356"/>
        <v>0</v>
      </c>
      <c r="AB4232" s="14">
        <f t="shared" si="1357"/>
        <v>0</v>
      </c>
      <c r="AC4232" s="15">
        <f t="shared" si="1358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3"/>
        <v>354.2</v>
      </c>
      <c r="Y4233" s="14">
        <f t="shared" si="1354"/>
        <v>0</v>
      </c>
      <c r="Z4233" s="14">
        <f t="shared" si="1355"/>
        <v>0</v>
      </c>
      <c r="AA4233" s="14">
        <f t="shared" si="1356"/>
        <v>0</v>
      </c>
      <c r="AB4233" s="14">
        <f t="shared" si="1357"/>
        <v>0</v>
      </c>
      <c r="AC4233" s="15">
        <f t="shared" si="1358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3"/>
        <v>110.77000000000001</v>
      </c>
      <c r="Y4234" s="14">
        <f t="shared" si="1354"/>
        <v>295.10400000000004</v>
      </c>
      <c r="Z4234" s="14">
        <f t="shared" si="1355"/>
        <v>0</v>
      </c>
      <c r="AA4234" s="14">
        <f t="shared" si="1356"/>
        <v>0</v>
      </c>
      <c r="AB4234" s="14">
        <f t="shared" si="1357"/>
        <v>0</v>
      </c>
      <c r="AC4234" s="15">
        <f t="shared" si="1358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3"/>
        <v>110.77000000000001</v>
      </c>
      <c r="Y4235" s="14">
        <f t="shared" si="1354"/>
        <v>0</v>
      </c>
      <c r="Z4235" s="14">
        <f t="shared" si="1355"/>
        <v>295.10400000000004</v>
      </c>
      <c r="AA4235" s="14">
        <f t="shared" si="1356"/>
        <v>0</v>
      </c>
      <c r="AB4235" s="14">
        <f t="shared" si="1357"/>
        <v>0</v>
      </c>
      <c r="AC4235" s="15">
        <f t="shared" si="1358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3"/>
        <v>110.77000000000001</v>
      </c>
      <c r="Y4236" s="14">
        <f t="shared" si="1354"/>
        <v>0</v>
      </c>
      <c r="Z4236" s="14">
        <f t="shared" si="1355"/>
        <v>0</v>
      </c>
      <c r="AA4236" s="14">
        <f t="shared" si="1356"/>
        <v>295.10400000000004</v>
      </c>
      <c r="AB4236" s="14">
        <f t="shared" si="1357"/>
        <v>0</v>
      </c>
      <c r="AC4236" s="15">
        <f t="shared" si="1358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3"/>
        <v>110.77000000000001</v>
      </c>
      <c r="Y4237" s="14">
        <f t="shared" si="1354"/>
        <v>0</v>
      </c>
      <c r="Z4237" s="14">
        <f t="shared" si="1355"/>
        <v>0</v>
      </c>
      <c r="AA4237" s="14">
        <f t="shared" si="1356"/>
        <v>0</v>
      </c>
      <c r="AB4237" s="14">
        <f t="shared" si="1357"/>
        <v>295.10400000000004</v>
      </c>
      <c r="AC4237" s="15">
        <f t="shared" si="1358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4"/>
        <v>0</v>
      </c>
      <c r="Z4238" s="14">
        <f t="shared" si="1355"/>
        <v>0</v>
      </c>
      <c r="AA4238" s="14">
        <f t="shared" si="1356"/>
        <v>0</v>
      </c>
      <c r="AB4238" s="14">
        <f t="shared" si="1357"/>
        <v>0</v>
      </c>
      <c r="AC4238" s="15">
        <f t="shared" si="1358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9">N4239+S4239</f>
        <v>408.10000000000008</v>
      </c>
      <c r="Y4239" s="14">
        <f t="shared" si="1354"/>
        <v>0</v>
      </c>
      <c r="Z4239" s="14">
        <f t="shared" si="1355"/>
        <v>0</v>
      </c>
      <c r="AA4239" s="14">
        <f t="shared" si="1356"/>
        <v>0</v>
      </c>
      <c r="AB4239" s="14">
        <f t="shared" si="1357"/>
        <v>0</v>
      </c>
      <c r="AC4239" s="15">
        <f t="shared" si="1358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9"/>
        <v>408.10000000000008</v>
      </c>
      <c r="Y4240" s="14">
        <f t="shared" si="1354"/>
        <v>0</v>
      </c>
      <c r="Z4240" s="14">
        <f t="shared" si="1355"/>
        <v>0</v>
      </c>
      <c r="AA4240" s="14">
        <f t="shared" si="1356"/>
        <v>0</v>
      </c>
      <c r="AB4240" s="14">
        <f t="shared" si="1357"/>
        <v>0</v>
      </c>
      <c r="AC4240" s="15">
        <f t="shared" si="1358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9"/>
        <v>399.35500000000008</v>
      </c>
      <c r="Y4241" s="14">
        <f t="shared" si="1354"/>
        <v>0</v>
      </c>
      <c r="Z4241" s="14">
        <f t="shared" si="1355"/>
        <v>0</v>
      </c>
      <c r="AA4241" s="14">
        <f t="shared" si="1356"/>
        <v>0</v>
      </c>
      <c r="AB4241" s="14">
        <f t="shared" si="1357"/>
        <v>0</v>
      </c>
      <c r="AC4241" s="15">
        <f t="shared" si="1358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9"/>
        <v>361.46000000000004</v>
      </c>
      <c r="Y4242" s="14">
        <f t="shared" si="1354"/>
        <v>0</v>
      </c>
      <c r="Z4242" s="14">
        <f t="shared" si="1355"/>
        <v>0</v>
      </c>
      <c r="AA4242" s="14">
        <f t="shared" si="1356"/>
        <v>0</v>
      </c>
      <c r="AB4242" s="14">
        <f t="shared" si="1357"/>
        <v>0</v>
      </c>
      <c r="AC4242" s="15">
        <f t="shared" si="1358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5"/>
        <v>345</v>
      </c>
      <c r="Y4243" s="52">
        <f t="shared" si="1346"/>
        <v>0</v>
      </c>
      <c r="Z4243" s="52">
        <f t="shared" si="1347"/>
        <v>0</v>
      </c>
      <c r="AA4243" s="52">
        <f t="shared" si="1348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5"/>
        <v>384.25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5"/>
        <v>345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>R4245+W4245</f>
        <v>0</v>
      </c>
      <c r="AC4245" s="15">
        <f t="shared" ref="AC4245:AC4257" si="1360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5"/>
        <v>345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ref="AB4246:AB4257" si="1361">R4246+W4246</f>
        <v>0</v>
      </c>
      <c r="AC4246" s="15">
        <f t="shared" si="1360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5"/>
        <v>345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61"/>
        <v>0</v>
      </c>
      <c r="AC4247" s="15">
        <f t="shared" si="1360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5"/>
        <v>345</v>
      </c>
      <c r="Y4248" s="14">
        <f t="shared" si="1346"/>
        <v>0</v>
      </c>
      <c r="Z4248" s="14">
        <f t="shared" si="1347"/>
        <v>0</v>
      </c>
      <c r="AA4248" s="14">
        <f t="shared" si="1348"/>
        <v>0</v>
      </c>
      <c r="AB4248" s="14">
        <f t="shared" si="1361"/>
        <v>0</v>
      </c>
      <c r="AC4248" s="15">
        <f t="shared" si="1360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5"/>
        <v>111.72399999999999</v>
      </c>
      <c r="Y4249" s="14">
        <f t="shared" si="1346"/>
        <v>293.35500000000002</v>
      </c>
      <c r="Z4249" s="14">
        <f t="shared" si="1347"/>
        <v>0</v>
      </c>
      <c r="AA4249" s="14">
        <f t="shared" si="1348"/>
        <v>0</v>
      </c>
      <c r="AB4249" s="14">
        <f t="shared" si="1361"/>
        <v>0</v>
      </c>
      <c r="AC4249" s="15">
        <f t="shared" si="1360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5"/>
        <v>111.72399999999999</v>
      </c>
      <c r="Y4250" s="14">
        <f t="shared" si="1346"/>
        <v>0</v>
      </c>
      <c r="Z4250" s="14">
        <f t="shared" si="1347"/>
        <v>293.35500000000002</v>
      </c>
      <c r="AA4250" s="14">
        <f t="shared" si="1348"/>
        <v>0</v>
      </c>
      <c r="AB4250" s="14">
        <f t="shared" si="1361"/>
        <v>0</v>
      </c>
      <c r="AC4250" s="15">
        <f t="shared" si="1360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5"/>
        <v>111.72399999999999</v>
      </c>
      <c r="Y4251" s="14">
        <f t="shared" si="1346"/>
        <v>0</v>
      </c>
      <c r="Z4251" s="14">
        <f t="shared" si="1347"/>
        <v>0</v>
      </c>
      <c r="AA4251" s="14">
        <f t="shared" si="1348"/>
        <v>293.35500000000002</v>
      </c>
      <c r="AB4251" s="14">
        <f t="shared" si="1361"/>
        <v>0</v>
      </c>
      <c r="AC4251" s="15">
        <f t="shared" si="1360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5"/>
        <v>111.72399999999999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61"/>
        <v>293.35500000000002</v>
      </c>
      <c r="AC4252" s="15">
        <f t="shared" si="1360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61"/>
        <v>0</v>
      </c>
      <c r="AC4253" s="15">
        <f t="shared" si="1360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5"/>
        <v>397.5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61"/>
        <v>0</v>
      </c>
      <c r="AC4254" s="15">
        <f t="shared" si="1360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5"/>
        <v>397.5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61"/>
        <v>0</v>
      </c>
      <c r="AC4255" s="15">
        <f t="shared" si="1360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5"/>
        <v>407.4375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61"/>
        <v>0</v>
      </c>
      <c r="AC4256" s="15">
        <f t="shared" si="1360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5"/>
        <v>364.375</v>
      </c>
      <c r="Y4257" s="14">
        <f t="shared" si="1346"/>
        <v>0</v>
      </c>
      <c r="Z4257" s="14">
        <f t="shared" si="1347"/>
        <v>0</v>
      </c>
      <c r="AA4257" s="14">
        <f t="shared" si="1348"/>
        <v>0</v>
      </c>
      <c r="AB4257" s="14">
        <f t="shared" si="1361"/>
        <v>0</v>
      </c>
      <c r="AC4257" s="15">
        <f t="shared" si="1360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2">N4258+S4258</f>
        <v>184</v>
      </c>
      <c r="Y4258" s="52">
        <f t="shared" ref="Y4258" si="1363">O4258+T4258</f>
        <v>253</v>
      </c>
      <c r="Z4258" s="52">
        <f t="shared" ref="Z4258" si="1364">P4258+U4258</f>
        <v>0</v>
      </c>
      <c r="AA4258" s="52">
        <f t="shared" ref="AA4258" si="1365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6">N4272+S4272</f>
        <v>354.2</v>
      </c>
      <c r="Y4272" s="52">
        <f t="shared" ref="Y4272:Y4301" si="1367">O4272+T4272</f>
        <v>0</v>
      </c>
      <c r="Z4272" s="52">
        <f t="shared" ref="Z4272:Z4301" si="1368">P4272+U4272</f>
        <v>0</v>
      </c>
      <c r="AA4272" s="52">
        <f t="shared" ref="AA4272:AA4301" si="1369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6"/>
        <v>384.78000000000009</v>
      </c>
      <c r="Y4273" s="14">
        <f t="shared" si="1367"/>
        <v>0</v>
      </c>
      <c r="Z4273" s="14">
        <f t="shared" si="1368"/>
        <v>0</v>
      </c>
      <c r="AA4273" s="14">
        <f t="shared" si="1369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6"/>
        <v>354.2</v>
      </c>
      <c r="Y4274" s="14">
        <f t="shared" si="1367"/>
        <v>0</v>
      </c>
      <c r="Z4274" s="14">
        <f t="shared" si="1368"/>
        <v>0</v>
      </c>
      <c r="AA4274" s="14">
        <f t="shared" si="1369"/>
        <v>0</v>
      </c>
      <c r="AB4274" s="14">
        <f>R4274+W4274</f>
        <v>0</v>
      </c>
      <c r="AC4274" s="15">
        <f t="shared" ref="AC4274:AC4286" si="1370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6"/>
        <v>354.2</v>
      </c>
      <c r="Y4275" s="14">
        <f t="shared" si="1367"/>
        <v>0</v>
      </c>
      <c r="Z4275" s="14">
        <f t="shared" si="1368"/>
        <v>0</v>
      </c>
      <c r="AA4275" s="14">
        <f t="shared" si="1369"/>
        <v>0</v>
      </c>
      <c r="AB4275" s="14">
        <f t="shared" ref="AB4275:AB4286" si="1371">R4275+W4275</f>
        <v>0</v>
      </c>
      <c r="AC4275" s="15">
        <f t="shared" si="1370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40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6"/>
        <v>354.2</v>
      </c>
      <c r="Y4276" s="14">
        <f t="shared" si="1367"/>
        <v>0</v>
      </c>
      <c r="Z4276" s="14">
        <f t="shared" si="1368"/>
        <v>0</v>
      </c>
      <c r="AA4276" s="14">
        <f t="shared" si="1369"/>
        <v>0</v>
      </c>
      <c r="AB4276" s="14">
        <f t="shared" si="1371"/>
        <v>0</v>
      </c>
      <c r="AC4276" s="15">
        <f t="shared" si="1370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6"/>
        <v>354.2</v>
      </c>
      <c r="Y4277" s="14">
        <f t="shared" si="1367"/>
        <v>0</v>
      </c>
      <c r="Z4277" s="14">
        <f t="shared" si="1368"/>
        <v>0</v>
      </c>
      <c r="AA4277" s="14">
        <f t="shared" si="1369"/>
        <v>0</v>
      </c>
      <c r="AB4277" s="14">
        <f t="shared" si="1371"/>
        <v>0</v>
      </c>
      <c r="AC4277" s="15">
        <f t="shared" si="1370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6"/>
        <v>93.28</v>
      </c>
      <c r="Y4278" s="14">
        <f t="shared" si="1367"/>
        <v>319.52639999999997</v>
      </c>
      <c r="Z4278" s="14">
        <f t="shared" si="1368"/>
        <v>0</v>
      </c>
      <c r="AA4278" s="14">
        <f t="shared" si="1369"/>
        <v>0</v>
      </c>
      <c r="AB4278" s="14">
        <f t="shared" si="1371"/>
        <v>0</v>
      </c>
      <c r="AC4278" s="15">
        <f t="shared" si="1370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6"/>
        <v>129.60090000000002</v>
      </c>
      <c r="Y4279" s="14">
        <f t="shared" si="1367"/>
        <v>0</v>
      </c>
      <c r="Z4279" s="14">
        <f t="shared" si="1368"/>
        <v>285.69119999999998</v>
      </c>
      <c r="AA4279" s="14">
        <f t="shared" si="1369"/>
        <v>0</v>
      </c>
      <c r="AB4279" s="14">
        <f t="shared" si="1371"/>
        <v>0</v>
      </c>
      <c r="AC4279" s="15">
        <f t="shared" si="1370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6"/>
        <v>154.49500000000003</v>
      </c>
      <c r="Y4280" s="14">
        <f t="shared" si="1367"/>
        <v>0</v>
      </c>
      <c r="Z4280" s="14">
        <f t="shared" si="1368"/>
        <v>0</v>
      </c>
      <c r="AA4280" s="14">
        <f t="shared" si="1369"/>
        <v>260.76</v>
      </c>
      <c r="AB4280" s="14">
        <f t="shared" si="1371"/>
        <v>0</v>
      </c>
      <c r="AC4280" s="15">
        <f t="shared" si="1370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6"/>
        <v>129.60090000000002</v>
      </c>
      <c r="Y4281" s="14">
        <f t="shared" si="1367"/>
        <v>0</v>
      </c>
      <c r="Z4281" s="14">
        <f t="shared" si="1368"/>
        <v>0</v>
      </c>
      <c r="AA4281" s="14">
        <f t="shared" si="1369"/>
        <v>0</v>
      </c>
      <c r="AB4281" s="14">
        <f t="shared" si="1371"/>
        <v>285.69119999999998</v>
      </c>
      <c r="AC4281" s="15">
        <f t="shared" si="1370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6"/>
        <v>396.44000000000005</v>
      </c>
      <c r="Y4282" s="14">
        <f t="shared" si="1367"/>
        <v>0</v>
      </c>
      <c r="Z4282" s="14">
        <f t="shared" si="1368"/>
        <v>0</v>
      </c>
      <c r="AA4282" s="14">
        <f t="shared" si="1369"/>
        <v>0</v>
      </c>
      <c r="AB4282" s="14">
        <f t="shared" si="1371"/>
        <v>0</v>
      </c>
      <c r="AC4282" s="15">
        <f t="shared" si="1370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6"/>
        <v>402.79999999999995</v>
      </c>
      <c r="Y4283" s="14">
        <f t="shared" si="1367"/>
        <v>0</v>
      </c>
      <c r="Z4283" s="14">
        <f t="shared" si="1368"/>
        <v>0</v>
      </c>
      <c r="AA4283" s="14">
        <f t="shared" si="1369"/>
        <v>0</v>
      </c>
      <c r="AB4283" s="14">
        <f t="shared" si="1371"/>
        <v>0</v>
      </c>
      <c r="AC4283" s="15">
        <f t="shared" si="1370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6"/>
        <v>402.79999999999995</v>
      </c>
      <c r="Y4284" s="14">
        <f t="shared" si="1367"/>
        <v>0</v>
      </c>
      <c r="Z4284" s="14">
        <f t="shared" si="1368"/>
        <v>0</v>
      </c>
      <c r="AA4284" s="14">
        <f t="shared" si="1369"/>
        <v>0</v>
      </c>
      <c r="AB4284" s="14">
        <f t="shared" si="1371"/>
        <v>0</v>
      </c>
      <c r="AC4284" s="15">
        <f t="shared" si="1370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6"/>
        <v>422.67500000000007</v>
      </c>
      <c r="Y4285" s="14">
        <f t="shared" si="1367"/>
        <v>0</v>
      </c>
      <c r="Z4285" s="14">
        <f t="shared" si="1368"/>
        <v>0</v>
      </c>
      <c r="AA4285" s="14">
        <f t="shared" si="1369"/>
        <v>0</v>
      </c>
      <c r="AB4285" s="14">
        <f t="shared" si="1371"/>
        <v>0</v>
      </c>
      <c r="AC4285" s="15">
        <f t="shared" si="1370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6"/>
        <v>373.12000000000006</v>
      </c>
      <c r="Y4286" s="14">
        <f t="shared" si="1367"/>
        <v>0</v>
      </c>
      <c r="Z4286" s="14">
        <f t="shared" si="1368"/>
        <v>0</v>
      </c>
      <c r="AA4286" s="14">
        <f t="shared" si="1369"/>
        <v>0</v>
      </c>
      <c r="AB4286" s="14">
        <f t="shared" si="1371"/>
        <v>0</v>
      </c>
      <c r="AC4286" s="15">
        <f t="shared" si="1370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6"/>
        <v>352.82</v>
      </c>
      <c r="Y4287" s="52">
        <f t="shared" si="1367"/>
        <v>0</v>
      </c>
      <c r="Z4287" s="52">
        <f t="shared" si="1368"/>
        <v>0</v>
      </c>
      <c r="AA4287" s="52">
        <f t="shared" si="1369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6"/>
        <v>387.74800000000005</v>
      </c>
      <c r="Y4288" s="14">
        <f t="shared" si="1367"/>
        <v>0</v>
      </c>
      <c r="Z4288" s="14">
        <f t="shared" si="1368"/>
        <v>0</v>
      </c>
      <c r="AA4288" s="14">
        <f t="shared" si="1369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6"/>
        <v>352.82</v>
      </c>
      <c r="Y4289" s="14">
        <f t="shared" si="1367"/>
        <v>0</v>
      </c>
      <c r="Z4289" s="14">
        <f t="shared" si="1368"/>
        <v>0</v>
      </c>
      <c r="AA4289" s="14">
        <f t="shared" si="1369"/>
        <v>0</v>
      </c>
      <c r="AB4289" s="14">
        <f>R4289+W4289</f>
        <v>0</v>
      </c>
      <c r="AC4289" s="15">
        <f t="shared" ref="AC4289:AC4301" si="1372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6"/>
        <v>352.82</v>
      </c>
      <c r="Y4290" s="14">
        <f t="shared" si="1367"/>
        <v>0</v>
      </c>
      <c r="Z4290" s="14">
        <f t="shared" si="1368"/>
        <v>0</v>
      </c>
      <c r="AA4290" s="14">
        <f t="shared" si="1369"/>
        <v>0</v>
      </c>
      <c r="AB4290" s="14">
        <f t="shared" ref="AB4290:AB4301" si="1373">R4290+W4290</f>
        <v>0</v>
      </c>
      <c r="AC4290" s="15">
        <f t="shared" si="1372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6"/>
        <v>352.82</v>
      </c>
      <c r="Y4291" s="14">
        <f t="shared" si="1367"/>
        <v>0</v>
      </c>
      <c r="Z4291" s="14">
        <f t="shared" si="1368"/>
        <v>0</v>
      </c>
      <c r="AA4291" s="14">
        <f t="shared" si="1369"/>
        <v>0</v>
      </c>
      <c r="AB4291" s="14">
        <f t="shared" si="1373"/>
        <v>0</v>
      </c>
      <c r="AC4291" s="15">
        <f t="shared" si="1372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6"/>
        <v>352.82</v>
      </c>
      <c r="Y4292" s="14">
        <f t="shared" si="1367"/>
        <v>0</v>
      </c>
      <c r="Z4292" s="14">
        <f t="shared" si="1368"/>
        <v>0</v>
      </c>
      <c r="AA4292" s="14">
        <f t="shared" si="1369"/>
        <v>0</v>
      </c>
      <c r="AB4292" s="14">
        <f t="shared" si="1373"/>
        <v>0</v>
      </c>
      <c r="AC4292" s="15">
        <f t="shared" si="1372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6"/>
        <v>112.572</v>
      </c>
      <c r="Y4293" s="14">
        <f t="shared" si="1367"/>
        <v>301.78200000000004</v>
      </c>
      <c r="Z4293" s="14">
        <f t="shared" si="1368"/>
        <v>0</v>
      </c>
      <c r="AA4293" s="14">
        <f t="shared" si="1369"/>
        <v>0</v>
      </c>
      <c r="AB4293" s="14">
        <f t="shared" si="1373"/>
        <v>0</v>
      </c>
      <c r="AC4293" s="15">
        <f t="shared" si="1372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6"/>
        <v>112.572</v>
      </c>
      <c r="Y4294" s="14">
        <f t="shared" si="1367"/>
        <v>0</v>
      </c>
      <c r="Z4294" s="14">
        <f t="shared" si="1368"/>
        <v>301.78200000000004</v>
      </c>
      <c r="AA4294" s="14">
        <f t="shared" si="1369"/>
        <v>0</v>
      </c>
      <c r="AB4294" s="14">
        <f t="shared" si="1373"/>
        <v>0</v>
      </c>
      <c r="AC4294" s="15">
        <f t="shared" si="1372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6"/>
        <v>112.572</v>
      </c>
      <c r="Y4295" s="14">
        <f t="shared" si="1367"/>
        <v>0</v>
      </c>
      <c r="Z4295" s="14">
        <f t="shared" si="1368"/>
        <v>0</v>
      </c>
      <c r="AA4295" s="14">
        <f t="shared" si="1369"/>
        <v>301.78200000000004</v>
      </c>
      <c r="AB4295" s="14">
        <f t="shared" si="1373"/>
        <v>0</v>
      </c>
      <c r="AC4295" s="15">
        <f t="shared" si="1372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6"/>
        <v>112.572</v>
      </c>
      <c r="Y4296" s="14">
        <f t="shared" si="1367"/>
        <v>0</v>
      </c>
      <c r="Z4296" s="14">
        <f t="shared" si="1368"/>
        <v>0</v>
      </c>
      <c r="AA4296" s="14">
        <f t="shared" si="1369"/>
        <v>0</v>
      </c>
      <c r="AB4296" s="14">
        <f t="shared" si="1373"/>
        <v>301.78200000000004</v>
      </c>
      <c r="AC4296" s="15">
        <f t="shared" si="1372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7"/>
        <v>0</v>
      </c>
      <c r="Z4297" s="14">
        <f t="shared" si="1368"/>
        <v>0</v>
      </c>
      <c r="AA4297" s="14">
        <f t="shared" si="1369"/>
        <v>0</v>
      </c>
      <c r="AB4297" s="14">
        <f t="shared" si="1373"/>
        <v>0</v>
      </c>
      <c r="AC4297" s="15">
        <f t="shared" si="1372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6"/>
        <v>400.25600000000009</v>
      </c>
      <c r="Y4298" s="14">
        <f t="shared" si="1367"/>
        <v>0</v>
      </c>
      <c r="Z4298" s="14">
        <f t="shared" si="1368"/>
        <v>0</v>
      </c>
      <c r="AA4298" s="14">
        <f t="shared" si="1369"/>
        <v>0</v>
      </c>
      <c r="AB4298" s="14">
        <f t="shared" si="1373"/>
        <v>0</v>
      </c>
      <c r="AC4298" s="15">
        <f t="shared" si="1372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6"/>
        <v>400.25600000000009</v>
      </c>
      <c r="Y4299" s="14">
        <f t="shared" si="1367"/>
        <v>0</v>
      </c>
      <c r="Z4299" s="14">
        <f t="shared" si="1368"/>
        <v>0</v>
      </c>
      <c r="AA4299" s="14">
        <f t="shared" si="1369"/>
        <v>0</v>
      </c>
      <c r="AB4299" s="14">
        <f t="shared" si="1373"/>
        <v>0</v>
      </c>
      <c r="AC4299" s="15">
        <f t="shared" si="1372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6"/>
        <v>419.01800000000003</v>
      </c>
      <c r="Y4300" s="14">
        <f t="shared" si="1367"/>
        <v>0</v>
      </c>
      <c r="Z4300" s="14">
        <f t="shared" si="1368"/>
        <v>0</v>
      </c>
      <c r="AA4300" s="14">
        <f t="shared" si="1369"/>
        <v>0</v>
      </c>
      <c r="AB4300" s="14">
        <f t="shared" si="1373"/>
        <v>0</v>
      </c>
      <c r="AC4300" s="15">
        <f t="shared" si="1372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6"/>
        <v>368.98600000000005</v>
      </c>
      <c r="Y4301" s="14">
        <f t="shared" si="1367"/>
        <v>0</v>
      </c>
      <c r="Z4301" s="14">
        <f t="shared" si="1368"/>
        <v>0</v>
      </c>
      <c r="AA4301" s="14">
        <f t="shared" si="1369"/>
        <v>0</v>
      </c>
      <c r="AB4301" s="14">
        <f t="shared" si="1373"/>
        <v>0</v>
      </c>
      <c r="AC4301" s="15">
        <f t="shared" si="1372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4">N4302+S4302</f>
        <v>354.2</v>
      </c>
      <c r="Y4302" s="52">
        <f t="shared" ref="Y4302:Y4316" si="1375">O4302+T4302</f>
        <v>0</v>
      </c>
      <c r="Z4302" s="52">
        <f t="shared" ref="Z4302:Z4316" si="1376">P4302+U4302</f>
        <v>0</v>
      </c>
      <c r="AA4302" s="52">
        <f t="shared" ref="AA4302:AA4316" si="1377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4"/>
        <v>396.44000000000005</v>
      </c>
      <c r="Y4303" s="14">
        <f t="shared" si="1375"/>
        <v>0</v>
      </c>
      <c r="Z4303" s="14">
        <f t="shared" si="1376"/>
        <v>0</v>
      </c>
      <c r="AA4303" s="14">
        <f t="shared" si="1377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4"/>
        <v>354.2</v>
      </c>
      <c r="Y4304" s="14">
        <f t="shared" si="1375"/>
        <v>0</v>
      </c>
      <c r="Z4304" s="14">
        <f t="shared" si="1376"/>
        <v>0</v>
      </c>
      <c r="AA4304" s="14">
        <f t="shared" si="1377"/>
        <v>0</v>
      </c>
      <c r="AB4304" s="14">
        <f>R4304+W4304</f>
        <v>0</v>
      </c>
      <c r="AC4304" s="15">
        <f t="shared" ref="AC4304:AC4316" si="1378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4"/>
        <v>354.2</v>
      </c>
      <c r="Y4305" s="14">
        <f t="shared" si="1375"/>
        <v>0</v>
      </c>
      <c r="Z4305" s="14">
        <f t="shared" si="1376"/>
        <v>0</v>
      </c>
      <c r="AA4305" s="14">
        <f t="shared" si="1377"/>
        <v>0</v>
      </c>
      <c r="AB4305" s="14">
        <f t="shared" ref="AB4305:AB4316" si="1379">R4305+W4305</f>
        <v>0</v>
      </c>
      <c r="AC4305" s="15">
        <f t="shared" si="1378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4"/>
        <v>354.2</v>
      </c>
      <c r="Y4306" s="14">
        <f t="shared" si="1375"/>
        <v>0</v>
      </c>
      <c r="Z4306" s="14">
        <f t="shared" si="1376"/>
        <v>0</v>
      </c>
      <c r="AA4306" s="14">
        <f t="shared" si="1377"/>
        <v>0</v>
      </c>
      <c r="AB4306" s="14">
        <f t="shared" si="1379"/>
        <v>0</v>
      </c>
      <c r="AC4306" s="15">
        <f t="shared" si="1378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4"/>
        <v>354.2</v>
      </c>
      <c r="Y4307" s="14">
        <f t="shared" si="1375"/>
        <v>0</v>
      </c>
      <c r="Z4307" s="14">
        <f t="shared" si="1376"/>
        <v>0</v>
      </c>
      <c r="AA4307" s="14">
        <f t="shared" si="1377"/>
        <v>0</v>
      </c>
      <c r="AB4307" s="14">
        <f t="shared" si="1379"/>
        <v>0</v>
      </c>
      <c r="AC4307" s="15">
        <f t="shared" si="1378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4"/>
        <v>110.77000000000001</v>
      </c>
      <c r="Y4308" s="14">
        <f t="shared" si="1375"/>
        <v>296.68975999999998</v>
      </c>
      <c r="Z4308" s="14">
        <f t="shared" si="1376"/>
        <v>0</v>
      </c>
      <c r="AA4308" s="14">
        <f t="shared" si="1377"/>
        <v>0</v>
      </c>
      <c r="AB4308" s="14">
        <f t="shared" si="1379"/>
        <v>0</v>
      </c>
      <c r="AC4308" s="15">
        <f t="shared" si="1378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4"/>
        <v>110.77000000000001</v>
      </c>
      <c r="Y4309" s="14">
        <f t="shared" si="1375"/>
        <v>0</v>
      </c>
      <c r="Z4309" s="14">
        <f t="shared" si="1376"/>
        <v>296.68975999999998</v>
      </c>
      <c r="AA4309" s="14">
        <f t="shared" si="1377"/>
        <v>0</v>
      </c>
      <c r="AB4309" s="14">
        <f t="shared" si="1379"/>
        <v>0</v>
      </c>
      <c r="AC4309" s="15">
        <f t="shared" si="1378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4"/>
        <v>110.77000000000001</v>
      </c>
      <c r="Y4310" s="14">
        <f t="shared" si="1375"/>
        <v>0</v>
      </c>
      <c r="Z4310" s="14">
        <f t="shared" si="1376"/>
        <v>0</v>
      </c>
      <c r="AA4310" s="14">
        <f t="shared" si="1377"/>
        <v>296.68975999999998</v>
      </c>
      <c r="AB4310" s="14">
        <f t="shared" si="1379"/>
        <v>0</v>
      </c>
      <c r="AC4310" s="15">
        <f t="shared" si="1378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4"/>
        <v>110.77000000000001</v>
      </c>
      <c r="Y4311" s="14">
        <f t="shared" si="1375"/>
        <v>0</v>
      </c>
      <c r="Z4311" s="14">
        <f t="shared" si="1376"/>
        <v>0</v>
      </c>
      <c r="AA4311" s="14">
        <f t="shared" si="1377"/>
        <v>0</v>
      </c>
      <c r="AB4311" s="14">
        <f t="shared" si="1379"/>
        <v>296.68975999999998</v>
      </c>
      <c r="AC4311" s="15">
        <f t="shared" si="1378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5"/>
        <v>0</v>
      </c>
      <c r="Z4312" s="14">
        <f t="shared" si="1376"/>
        <v>0</v>
      </c>
      <c r="AA4312" s="14">
        <f t="shared" si="1377"/>
        <v>0</v>
      </c>
      <c r="AB4312" s="14">
        <f t="shared" si="1379"/>
        <v>0</v>
      </c>
      <c r="AC4312" s="15">
        <f t="shared" si="1378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4"/>
        <v>408.10000000000008</v>
      </c>
      <c r="Y4313" s="14">
        <f t="shared" si="1375"/>
        <v>0</v>
      </c>
      <c r="Z4313" s="14">
        <f t="shared" si="1376"/>
        <v>0</v>
      </c>
      <c r="AA4313" s="14">
        <f t="shared" si="1377"/>
        <v>0</v>
      </c>
      <c r="AB4313" s="14">
        <f t="shared" si="1379"/>
        <v>0</v>
      </c>
      <c r="AC4313" s="15">
        <f t="shared" si="1378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4"/>
        <v>408.10000000000008</v>
      </c>
      <c r="Y4314" s="14">
        <f t="shared" si="1375"/>
        <v>0</v>
      </c>
      <c r="Z4314" s="14">
        <f t="shared" si="1376"/>
        <v>0</v>
      </c>
      <c r="AA4314" s="14">
        <f t="shared" si="1377"/>
        <v>0</v>
      </c>
      <c r="AB4314" s="14">
        <f t="shared" si="1379"/>
        <v>0</v>
      </c>
      <c r="AC4314" s="15">
        <f t="shared" si="1378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4"/>
        <v>361.46000000000004</v>
      </c>
      <c r="Y4315" s="14">
        <f t="shared" si="1375"/>
        <v>0</v>
      </c>
      <c r="Z4315" s="14">
        <f t="shared" si="1376"/>
        <v>0</v>
      </c>
      <c r="AA4315" s="14">
        <f t="shared" si="1377"/>
        <v>0</v>
      </c>
      <c r="AB4315" s="14">
        <f t="shared" si="1379"/>
        <v>0</v>
      </c>
      <c r="AC4315" s="15">
        <f t="shared" si="1378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4"/>
        <v>428.50500000000005</v>
      </c>
      <c r="Y4316" s="14">
        <f t="shared" si="1375"/>
        <v>0</v>
      </c>
      <c r="Z4316" s="14">
        <f t="shared" si="1376"/>
        <v>0</v>
      </c>
      <c r="AA4316" s="14">
        <f t="shared" si="1377"/>
        <v>0</v>
      </c>
      <c r="AB4316" s="14">
        <f t="shared" si="1379"/>
        <v>0</v>
      </c>
      <c r="AC4316" s="15">
        <f t="shared" si="1378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80">N4317+S4317</f>
        <v>283.35999999999996</v>
      </c>
      <c r="Y4317" s="52">
        <f t="shared" ref="Y4317:Y4331" si="1381">O4317+T4317</f>
        <v>0</v>
      </c>
      <c r="Z4317" s="52">
        <f t="shared" ref="Z4317:Z4331" si="1382">P4317+U4317</f>
        <v>0</v>
      </c>
      <c r="AA4317" s="52">
        <f t="shared" ref="AA4317:AA4331" si="1383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80"/>
        <v>344.28800000000001</v>
      </c>
      <c r="Y4318" s="14">
        <f t="shared" si="1381"/>
        <v>0</v>
      </c>
      <c r="Z4318" s="14">
        <f t="shared" si="1382"/>
        <v>0</v>
      </c>
      <c r="AA4318" s="14">
        <f t="shared" si="1383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80"/>
        <v>283.35999999999996</v>
      </c>
      <c r="Y4319" s="14">
        <f t="shared" si="1381"/>
        <v>0</v>
      </c>
      <c r="Z4319" s="14">
        <f t="shared" si="1382"/>
        <v>0</v>
      </c>
      <c r="AA4319" s="14">
        <f t="shared" si="1383"/>
        <v>0</v>
      </c>
      <c r="AB4319" s="14">
        <f>R4319+W4319</f>
        <v>69</v>
      </c>
      <c r="AC4319" s="15">
        <f t="shared" ref="AC4319:AC4331" si="1384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20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80"/>
        <v>283.35999999999996</v>
      </c>
      <c r="Y4320" s="14">
        <f t="shared" si="1381"/>
        <v>0</v>
      </c>
      <c r="Z4320" s="14">
        <f t="shared" si="1382"/>
        <v>0</v>
      </c>
      <c r="AA4320" s="14">
        <f t="shared" si="1383"/>
        <v>0</v>
      </c>
      <c r="AB4320" s="14">
        <f t="shared" ref="AB4320:AB4331" si="1385">R4320+W4320</f>
        <v>69</v>
      </c>
      <c r="AC4320" s="15">
        <f t="shared" si="1384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20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80"/>
        <v>283.35999999999996</v>
      </c>
      <c r="Y4321" s="14">
        <f t="shared" si="1381"/>
        <v>0</v>
      </c>
      <c r="Z4321" s="14">
        <f t="shared" si="1382"/>
        <v>0</v>
      </c>
      <c r="AA4321" s="14">
        <f t="shared" si="1383"/>
        <v>0</v>
      </c>
      <c r="AB4321" s="14">
        <f t="shared" si="1385"/>
        <v>69</v>
      </c>
      <c r="AC4321" s="15">
        <f t="shared" si="1384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80"/>
        <v>283.35999999999996</v>
      </c>
      <c r="Y4322" s="14">
        <f t="shared" si="1381"/>
        <v>0</v>
      </c>
      <c r="Z4322" s="14">
        <f t="shared" si="1382"/>
        <v>0</v>
      </c>
      <c r="AA4322" s="14">
        <f t="shared" si="1383"/>
        <v>0</v>
      </c>
      <c r="AB4322" s="14">
        <f t="shared" si="1385"/>
        <v>69</v>
      </c>
      <c r="AC4322" s="15">
        <f t="shared" si="1384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80"/>
        <v>94.975999999999999</v>
      </c>
      <c r="Y4323" s="14">
        <f t="shared" si="1381"/>
        <v>318</v>
      </c>
      <c r="Z4323" s="14">
        <f t="shared" si="1382"/>
        <v>0</v>
      </c>
      <c r="AA4323" s="14">
        <f t="shared" si="1383"/>
        <v>0</v>
      </c>
      <c r="AB4323" s="14">
        <f t="shared" si="1385"/>
        <v>0</v>
      </c>
      <c r="AC4323" s="15">
        <f t="shared" si="1384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80"/>
        <v>94.975999999999999</v>
      </c>
      <c r="Y4324" s="14">
        <f t="shared" si="1381"/>
        <v>0</v>
      </c>
      <c r="Z4324" s="14">
        <f t="shared" si="1382"/>
        <v>318</v>
      </c>
      <c r="AA4324" s="14">
        <f t="shared" si="1383"/>
        <v>0</v>
      </c>
      <c r="AB4324" s="14">
        <f t="shared" si="1385"/>
        <v>0</v>
      </c>
      <c r="AC4324" s="15">
        <f t="shared" si="1384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80"/>
        <v>94.975999999999999</v>
      </c>
      <c r="Y4325" s="14">
        <f t="shared" si="1381"/>
        <v>0</v>
      </c>
      <c r="Z4325" s="14">
        <f t="shared" si="1382"/>
        <v>0</v>
      </c>
      <c r="AA4325" s="14">
        <f t="shared" si="1383"/>
        <v>318</v>
      </c>
      <c r="AB4325" s="14">
        <f t="shared" si="1385"/>
        <v>0</v>
      </c>
      <c r="AC4325" s="15">
        <f t="shared" si="1384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80"/>
        <v>94.975999999999999</v>
      </c>
      <c r="Y4326" s="14">
        <f t="shared" si="1381"/>
        <v>0</v>
      </c>
      <c r="Z4326" s="14">
        <f t="shared" si="1382"/>
        <v>0</v>
      </c>
      <c r="AA4326" s="14">
        <f t="shared" si="1383"/>
        <v>0</v>
      </c>
      <c r="AB4326" s="14">
        <f t="shared" si="1385"/>
        <v>336.54999999999995</v>
      </c>
      <c r="AC4326" s="15">
        <f t="shared" si="1384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1"/>
        <v>0</v>
      </c>
      <c r="Z4327" s="14">
        <f t="shared" si="1382"/>
        <v>0</v>
      </c>
      <c r="AA4327" s="14">
        <f t="shared" si="1383"/>
        <v>0</v>
      </c>
      <c r="AB4327" s="14">
        <f t="shared" si="1385"/>
        <v>114.48</v>
      </c>
      <c r="AC4327" s="15">
        <f t="shared" si="1384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80"/>
        <v>397.5</v>
      </c>
      <c r="Y4328" s="14">
        <f t="shared" si="1381"/>
        <v>0</v>
      </c>
      <c r="Z4328" s="14">
        <f t="shared" si="1382"/>
        <v>0</v>
      </c>
      <c r="AA4328" s="14">
        <f t="shared" si="1383"/>
        <v>0</v>
      </c>
      <c r="AB4328" s="14">
        <f t="shared" si="1385"/>
        <v>0</v>
      </c>
      <c r="AC4328" s="15">
        <f t="shared" si="1384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80"/>
        <v>397.5</v>
      </c>
      <c r="Y4329" s="14">
        <f t="shared" si="1381"/>
        <v>0</v>
      </c>
      <c r="Z4329" s="14">
        <f t="shared" si="1382"/>
        <v>0</v>
      </c>
      <c r="AA4329" s="14">
        <f t="shared" si="1383"/>
        <v>0</v>
      </c>
      <c r="AB4329" s="14">
        <f t="shared" si="1385"/>
        <v>0</v>
      </c>
      <c r="AC4329" s="15">
        <f t="shared" si="1384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80"/>
        <v>353.19200000000001</v>
      </c>
      <c r="Y4330" s="14">
        <f t="shared" si="1381"/>
        <v>0</v>
      </c>
      <c r="Z4330" s="14">
        <f t="shared" si="1382"/>
        <v>0</v>
      </c>
      <c r="AA4330" s="14">
        <f t="shared" si="1383"/>
        <v>0</v>
      </c>
      <c r="AB4330" s="14">
        <f t="shared" si="1385"/>
        <v>63.6</v>
      </c>
      <c r="AC4330" s="15">
        <f t="shared" si="1384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80"/>
        <v>326.48</v>
      </c>
      <c r="Y4331" s="14">
        <f t="shared" si="1381"/>
        <v>0</v>
      </c>
      <c r="Z4331" s="14">
        <f t="shared" si="1382"/>
        <v>0</v>
      </c>
      <c r="AA4331" s="14">
        <f t="shared" si="1383"/>
        <v>0</v>
      </c>
      <c r="AB4331" s="14">
        <f t="shared" si="1385"/>
        <v>63.6</v>
      </c>
      <c r="AC4331" s="15">
        <f t="shared" si="1384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6">N4332+S4332</f>
        <v>248.39999999999998</v>
      </c>
      <c r="Y4332" s="52">
        <f t="shared" ref="Y4332:Y4346" si="1387">O4332+T4332</f>
        <v>0</v>
      </c>
      <c r="Z4332" s="52">
        <f t="shared" ref="Z4332:Z4346" si="1388">P4332+U4332</f>
        <v>0</v>
      </c>
      <c r="AA4332" s="52">
        <f t="shared" ref="AA4332:AA4346" si="1389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6"/>
        <v>305.27999999999997</v>
      </c>
      <c r="Y4333" s="14">
        <f t="shared" si="1387"/>
        <v>0</v>
      </c>
      <c r="Z4333" s="14">
        <f t="shared" si="1388"/>
        <v>0</v>
      </c>
      <c r="AA4333" s="14">
        <f t="shared" si="1389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6"/>
        <v>248.39999999999998</v>
      </c>
      <c r="Y4334" s="14">
        <f t="shared" si="1387"/>
        <v>0</v>
      </c>
      <c r="Z4334" s="14">
        <f t="shared" si="1388"/>
        <v>0</v>
      </c>
      <c r="AA4334" s="14">
        <f t="shared" si="1389"/>
        <v>0</v>
      </c>
      <c r="AB4334" s="14">
        <f>R4334+W4334</f>
        <v>103.5</v>
      </c>
      <c r="AC4334" s="15">
        <f t="shared" ref="AC4334:AC4346" si="1390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6"/>
        <v>248.39999999999998</v>
      </c>
      <c r="Y4335" s="14">
        <f t="shared" si="1387"/>
        <v>0</v>
      </c>
      <c r="Z4335" s="14">
        <f t="shared" si="1388"/>
        <v>0</v>
      </c>
      <c r="AA4335" s="14">
        <f t="shared" si="1389"/>
        <v>0</v>
      </c>
      <c r="AB4335" s="14">
        <f t="shared" ref="AB4335:AB4346" si="1391">R4335+W4335</f>
        <v>103.5</v>
      </c>
      <c r="AC4335" s="15">
        <f t="shared" si="1390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6"/>
        <v>248.39999999999998</v>
      </c>
      <c r="Y4336" s="14">
        <f t="shared" si="1387"/>
        <v>0</v>
      </c>
      <c r="Z4336" s="14">
        <f t="shared" si="1388"/>
        <v>0</v>
      </c>
      <c r="AA4336" s="14">
        <f t="shared" si="1389"/>
        <v>0</v>
      </c>
      <c r="AB4336" s="14">
        <f t="shared" si="1391"/>
        <v>103.5</v>
      </c>
      <c r="AC4336" s="15">
        <f t="shared" si="1390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6"/>
        <v>248.39999999999998</v>
      </c>
      <c r="Y4337" s="14">
        <f t="shared" si="1387"/>
        <v>0</v>
      </c>
      <c r="Z4337" s="14">
        <f t="shared" si="1388"/>
        <v>0</v>
      </c>
      <c r="AA4337" s="14">
        <f t="shared" si="1389"/>
        <v>0</v>
      </c>
      <c r="AB4337" s="14">
        <f t="shared" si="1391"/>
        <v>103.5</v>
      </c>
      <c r="AC4337" s="15">
        <f t="shared" si="1390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6"/>
        <v>81.09</v>
      </c>
      <c r="Y4338" s="14">
        <f t="shared" si="1387"/>
        <v>323.40599999999995</v>
      </c>
      <c r="Z4338" s="14">
        <f t="shared" si="1388"/>
        <v>0</v>
      </c>
      <c r="AA4338" s="14">
        <f t="shared" si="1389"/>
        <v>0</v>
      </c>
      <c r="AB4338" s="14">
        <f t="shared" si="1391"/>
        <v>0</v>
      </c>
      <c r="AC4338" s="15">
        <f t="shared" si="1390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6"/>
        <v>81.09</v>
      </c>
      <c r="Y4339" s="14">
        <f t="shared" si="1387"/>
        <v>0</v>
      </c>
      <c r="Z4339" s="14">
        <f t="shared" si="1388"/>
        <v>323.40599999999995</v>
      </c>
      <c r="AA4339" s="14">
        <f t="shared" si="1389"/>
        <v>0</v>
      </c>
      <c r="AB4339" s="14">
        <f t="shared" si="1391"/>
        <v>0</v>
      </c>
      <c r="AC4339" s="15">
        <f t="shared" si="1390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6"/>
        <v>81.09</v>
      </c>
      <c r="Y4340" s="14">
        <f t="shared" si="1387"/>
        <v>0</v>
      </c>
      <c r="Z4340" s="14">
        <f t="shared" si="1388"/>
        <v>0</v>
      </c>
      <c r="AA4340" s="14">
        <f t="shared" si="1389"/>
        <v>323.40599999999995</v>
      </c>
      <c r="AB4340" s="14">
        <f t="shared" si="1391"/>
        <v>0</v>
      </c>
      <c r="AC4340" s="15">
        <f t="shared" si="1390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6"/>
        <v>81.09</v>
      </c>
      <c r="Y4341" s="14">
        <f t="shared" si="1387"/>
        <v>0</v>
      </c>
      <c r="Z4341" s="14">
        <f t="shared" si="1388"/>
        <v>0</v>
      </c>
      <c r="AA4341" s="14">
        <f t="shared" si="1389"/>
        <v>0</v>
      </c>
      <c r="AB4341" s="14">
        <f t="shared" si="1391"/>
        <v>343.44</v>
      </c>
      <c r="AC4341" s="15">
        <f t="shared" si="1390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7"/>
        <v>0</v>
      </c>
      <c r="Z4342" s="14">
        <f t="shared" si="1388"/>
        <v>0</v>
      </c>
      <c r="AA4342" s="14">
        <f t="shared" si="1389"/>
        <v>0</v>
      </c>
      <c r="AB4342" s="14">
        <f t="shared" si="1391"/>
        <v>137.80000000000001</v>
      </c>
      <c r="AC4342" s="15">
        <f t="shared" si="1390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6"/>
        <v>402.27</v>
      </c>
      <c r="Y4343" s="14">
        <f t="shared" si="1387"/>
        <v>0</v>
      </c>
      <c r="Z4343" s="14">
        <f t="shared" si="1388"/>
        <v>0</v>
      </c>
      <c r="AA4343" s="14">
        <f t="shared" si="1389"/>
        <v>0</v>
      </c>
      <c r="AB4343" s="14">
        <f t="shared" si="1391"/>
        <v>0</v>
      </c>
      <c r="AC4343" s="15">
        <f t="shared" si="1390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6"/>
        <v>402.27</v>
      </c>
      <c r="Y4344" s="14">
        <f t="shared" si="1387"/>
        <v>0</v>
      </c>
      <c r="Z4344" s="14">
        <f t="shared" si="1388"/>
        <v>0</v>
      </c>
      <c r="AA4344" s="14">
        <f t="shared" si="1389"/>
        <v>0</v>
      </c>
      <c r="AB4344" s="14">
        <f t="shared" si="1391"/>
        <v>0</v>
      </c>
      <c r="AC4344" s="15">
        <f t="shared" si="1390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6"/>
        <v>343.44000000000005</v>
      </c>
      <c r="Y4345" s="14">
        <f t="shared" si="1387"/>
        <v>0</v>
      </c>
      <c r="Z4345" s="14">
        <f t="shared" si="1388"/>
        <v>0</v>
      </c>
      <c r="AA4345" s="14">
        <f t="shared" si="1389"/>
        <v>0</v>
      </c>
      <c r="AB4345" s="14">
        <f t="shared" si="1391"/>
        <v>74.2</v>
      </c>
      <c r="AC4345" s="15">
        <f t="shared" si="1390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6"/>
        <v>295.74</v>
      </c>
      <c r="Y4346" s="14">
        <f t="shared" si="1387"/>
        <v>0</v>
      </c>
      <c r="Z4346" s="14">
        <f t="shared" si="1388"/>
        <v>0</v>
      </c>
      <c r="AA4346" s="14">
        <f t="shared" si="1389"/>
        <v>0</v>
      </c>
      <c r="AB4346" s="14">
        <f t="shared" si="1391"/>
        <v>74.2</v>
      </c>
      <c r="AC4346" s="15">
        <f t="shared" si="1390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2">N4348+S4348</f>
        <v>290.95</v>
      </c>
      <c r="Y4348" s="14">
        <f t="shared" ref="Y4348:Y4422" si="1393">O4348+T4348</f>
        <v>0</v>
      </c>
      <c r="Z4348" s="14">
        <f t="shared" ref="Z4348:Z4422" si="1394">P4348+U4348</f>
        <v>0</v>
      </c>
      <c r="AA4348" s="14">
        <f t="shared" ref="AA4348:AA4422" si="1395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2"/>
        <v>326.48</v>
      </c>
      <c r="Y4349" s="14">
        <f t="shared" si="1393"/>
        <v>0</v>
      </c>
      <c r="Z4349" s="14">
        <f t="shared" si="1394"/>
        <v>0</v>
      </c>
      <c r="AA4349" s="14">
        <f t="shared" si="1395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2"/>
        <v>290.95</v>
      </c>
      <c r="Y4350" s="14">
        <f t="shared" si="1393"/>
        <v>0</v>
      </c>
      <c r="Z4350" s="14">
        <f t="shared" si="1394"/>
        <v>0</v>
      </c>
      <c r="AA4350" s="14">
        <f t="shared" si="1395"/>
        <v>0</v>
      </c>
      <c r="AB4350" s="14">
        <f>R4350+W4350</f>
        <v>0</v>
      </c>
      <c r="AC4350" s="15">
        <f t="shared" ref="AC4350:AC4362" si="1396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2"/>
        <v>290.95</v>
      </c>
      <c r="Y4351" s="14">
        <f t="shared" si="1393"/>
        <v>0</v>
      </c>
      <c r="Z4351" s="14">
        <f t="shared" si="1394"/>
        <v>0</v>
      </c>
      <c r="AA4351" s="14">
        <f t="shared" si="1395"/>
        <v>0</v>
      </c>
      <c r="AB4351" s="14">
        <f t="shared" ref="AB4351:AB4363" si="1397">R4351+W4351</f>
        <v>0</v>
      </c>
      <c r="AC4351" s="15">
        <f t="shared" si="1396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2"/>
        <v>290.95</v>
      </c>
      <c r="Y4352" s="14">
        <f t="shared" si="1393"/>
        <v>0</v>
      </c>
      <c r="Z4352" s="14">
        <f t="shared" si="1394"/>
        <v>0</v>
      </c>
      <c r="AA4352" s="14">
        <f t="shared" si="1395"/>
        <v>0</v>
      </c>
      <c r="AB4352" s="14">
        <f t="shared" si="1397"/>
        <v>0</v>
      </c>
      <c r="AC4352" s="15">
        <f t="shared" si="1396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2"/>
        <v>290.95</v>
      </c>
      <c r="Y4353" s="14">
        <f t="shared" si="1393"/>
        <v>0</v>
      </c>
      <c r="Z4353" s="14">
        <f t="shared" si="1394"/>
        <v>0</v>
      </c>
      <c r="AA4353" s="14">
        <f t="shared" si="1395"/>
        <v>0</v>
      </c>
      <c r="AB4353" s="14">
        <f t="shared" si="1397"/>
        <v>0</v>
      </c>
      <c r="AC4353" s="15">
        <f t="shared" si="1396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2"/>
        <v>96.195000000000007</v>
      </c>
      <c r="Y4354" s="14">
        <f t="shared" si="1393"/>
        <v>251.85599999999999</v>
      </c>
      <c r="Z4354" s="14">
        <f t="shared" si="1394"/>
        <v>0</v>
      </c>
      <c r="AA4354" s="14">
        <f t="shared" si="1395"/>
        <v>0</v>
      </c>
      <c r="AB4354" s="14">
        <f t="shared" si="1397"/>
        <v>0</v>
      </c>
      <c r="AC4354" s="15">
        <f t="shared" si="1396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2"/>
        <v>96.195000000000007</v>
      </c>
      <c r="Y4355" s="14">
        <f t="shared" si="1393"/>
        <v>0</v>
      </c>
      <c r="Z4355" s="14">
        <f t="shared" si="1394"/>
        <v>251.85599999999999</v>
      </c>
      <c r="AA4355" s="14">
        <f t="shared" si="1395"/>
        <v>0</v>
      </c>
      <c r="AB4355" s="14">
        <f t="shared" si="1397"/>
        <v>0</v>
      </c>
      <c r="AC4355" s="15">
        <f t="shared" si="1396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2"/>
        <v>96.195000000000007</v>
      </c>
      <c r="Y4356" s="14">
        <f t="shared" si="1393"/>
        <v>0</v>
      </c>
      <c r="Z4356" s="14">
        <f t="shared" si="1394"/>
        <v>0</v>
      </c>
      <c r="AA4356" s="14">
        <f t="shared" si="1395"/>
        <v>251.85599999999999</v>
      </c>
      <c r="AB4356" s="14">
        <f t="shared" si="1397"/>
        <v>0</v>
      </c>
      <c r="AC4356" s="15">
        <f t="shared" si="1396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2"/>
        <v>96.195000000000007</v>
      </c>
      <c r="Y4357" s="14">
        <f t="shared" si="1393"/>
        <v>0</v>
      </c>
      <c r="Z4357" s="14">
        <f t="shared" si="1394"/>
        <v>0</v>
      </c>
      <c r="AA4357" s="14">
        <f t="shared" si="1395"/>
        <v>0</v>
      </c>
      <c r="AB4357" s="14">
        <f t="shared" si="1397"/>
        <v>251.85599999999999</v>
      </c>
      <c r="AC4357" s="15">
        <f t="shared" si="1396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3"/>
        <v>0</v>
      </c>
      <c r="Z4358" s="14">
        <f t="shared" si="1394"/>
        <v>0</v>
      </c>
      <c r="AA4358" s="14">
        <f t="shared" si="1395"/>
        <v>0</v>
      </c>
      <c r="AB4358" s="14">
        <f t="shared" si="1397"/>
        <v>0</v>
      </c>
      <c r="AC4358" s="15">
        <f t="shared" si="1396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2"/>
        <v>332.31000000000006</v>
      </c>
      <c r="Y4359" s="14">
        <f t="shared" si="1393"/>
        <v>0</v>
      </c>
      <c r="Z4359" s="14">
        <f t="shared" si="1394"/>
        <v>0</v>
      </c>
      <c r="AA4359" s="14">
        <f t="shared" si="1395"/>
        <v>0</v>
      </c>
      <c r="AB4359" s="14">
        <f t="shared" si="1397"/>
        <v>0</v>
      </c>
      <c r="AC4359" s="15">
        <f t="shared" si="1396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2"/>
        <v>332.31000000000006</v>
      </c>
      <c r="Y4360" s="14">
        <f t="shared" si="1393"/>
        <v>0</v>
      </c>
      <c r="Z4360" s="14">
        <f t="shared" si="1394"/>
        <v>0</v>
      </c>
      <c r="AA4360" s="14">
        <f t="shared" si="1395"/>
        <v>0</v>
      </c>
      <c r="AB4360" s="14">
        <f t="shared" si="1397"/>
        <v>0</v>
      </c>
      <c r="AC4360" s="15">
        <f t="shared" si="1396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2"/>
        <v>346.88500000000005</v>
      </c>
      <c r="Y4361" s="14">
        <f t="shared" si="1393"/>
        <v>0</v>
      </c>
      <c r="Z4361" s="14">
        <f t="shared" si="1394"/>
        <v>0</v>
      </c>
      <c r="AA4361" s="14">
        <f t="shared" si="1395"/>
        <v>0</v>
      </c>
      <c r="AB4361" s="14">
        <f t="shared" si="1397"/>
        <v>0</v>
      </c>
      <c r="AC4361" s="15">
        <f t="shared" si="1396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2"/>
        <v>311.90500000000003</v>
      </c>
      <c r="Y4362" s="14">
        <f t="shared" si="1393"/>
        <v>0</v>
      </c>
      <c r="Z4362" s="14">
        <f t="shared" si="1394"/>
        <v>0</v>
      </c>
      <c r="AA4362" s="14">
        <f t="shared" si="1395"/>
        <v>0</v>
      </c>
      <c r="AB4362" s="14">
        <f t="shared" si="1397"/>
        <v>0</v>
      </c>
      <c r="AC4362" s="15">
        <f t="shared" si="1396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2"/>
        <v>298.53999999999996</v>
      </c>
      <c r="Y4363" s="52">
        <f t="shared" si="1393"/>
        <v>0</v>
      </c>
      <c r="Z4363" s="52">
        <f t="shared" si="1394"/>
        <v>0</v>
      </c>
      <c r="AA4363" s="52">
        <f t="shared" si="1395"/>
        <v>0</v>
      </c>
      <c r="AB4363" s="52">
        <f t="shared" si="1397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2"/>
        <v>337.71600000000001</v>
      </c>
      <c r="Y4364" s="14">
        <f t="shared" si="1393"/>
        <v>0</v>
      </c>
      <c r="Z4364" s="14">
        <f t="shared" si="1394"/>
        <v>0</v>
      </c>
      <c r="AA4364" s="14">
        <f t="shared" si="1395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2"/>
        <v>298.53999999999996</v>
      </c>
      <c r="Y4365" s="14">
        <f t="shared" si="1393"/>
        <v>0</v>
      </c>
      <c r="Z4365" s="14">
        <f t="shared" si="1394"/>
        <v>0</v>
      </c>
      <c r="AA4365" s="14">
        <f t="shared" si="1395"/>
        <v>0</v>
      </c>
      <c r="AB4365" s="14">
        <f>R4365+W4365</f>
        <v>0</v>
      </c>
      <c r="AC4365" s="15">
        <f t="shared" ref="AC4365:AC4377" si="1398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2"/>
        <v>298.53999999999996</v>
      </c>
      <c r="Y4366" s="14">
        <f t="shared" si="1393"/>
        <v>0</v>
      </c>
      <c r="Z4366" s="14">
        <f t="shared" si="1394"/>
        <v>0</v>
      </c>
      <c r="AA4366" s="14">
        <f t="shared" si="1395"/>
        <v>0</v>
      </c>
      <c r="AB4366" s="14">
        <f t="shared" ref="AB4366:AB4378" si="1399">R4366+W4366</f>
        <v>0</v>
      </c>
      <c r="AC4366" s="15">
        <f t="shared" si="1398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2"/>
        <v>298.53999999999996</v>
      </c>
      <c r="Y4367" s="14">
        <f t="shared" si="1393"/>
        <v>0</v>
      </c>
      <c r="Z4367" s="14">
        <f t="shared" si="1394"/>
        <v>0</v>
      </c>
      <c r="AA4367" s="14">
        <f t="shared" si="1395"/>
        <v>0</v>
      </c>
      <c r="AB4367" s="14">
        <f t="shared" si="1399"/>
        <v>0</v>
      </c>
      <c r="AC4367" s="15">
        <f t="shared" si="1398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2"/>
        <v>298.53999999999996</v>
      </c>
      <c r="Y4368" s="14">
        <f t="shared" si="1393"/>
        <v>0</v>
      </c>
      <c r="Z4368" s="14">
        <f t="shared" si="1394"/>
        <v>0</v>
      </c>
      <c r="AA4368" s="14">
        <f t="shared" si="1395"/>
        <v>0</v>
      </c>
      <c r="AB4368" s="14">
        <f t="shared" si="1399"/>
        <v>0</v>
      </c>
      <c r="AC4368" s="15">
        <f t="shared" si="1398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2"/>
        <v>100.06400000000001</v>
      </c>
      <c r="Y4369" s="14">
        <f t="shared" si="1393"/>
        <v>263.19800000000004</v>
      </c>
      <c r="Z4369" s="14">
        <f t="shared" si="1394"/>
        <v>0</v>
      </c>
      <c r="AA4369" s="14">
        <f t="shared" si="1395"/>
        <v>0</v>
      </c>
      <c r="AB4369" s="14">
        <f t="shared" si="1399"/>
        <v>0</v>
      </c>
      <c r="AC4369" s="15">
        <f t="shared" si="1398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2"/>
        <v>100.06400000000001</v>
      </c>
      <c r="Y4370" s="14">
        <f t="shared" si="1393"/>
        <v>0</v>
      </c>
      <c r="Z4370" s="14">
        <f t="shared" si="1394"/>
        <v>263.19800000000004</v>
      </c>
      <c r="AA4370" s="14">
        <f t="shared" si="1395"/>
        <v>0</v>
      </c>
      <c r="AB4370" s="14">
        <f t="shared" si="1399"/>
        <v>0</v>
      </c>
      <c r="AC4370" s="15">
        <f t="shared" si="1398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2"/>
        <v>100.06400000000001</v>
      </c>
      <c r="Y4371" s="14">
        <f t="shared" si="1393"/>
        <v>0</v>
      </c>
      <c r="Z4371" s="14">
        <f t="shared" si="1394"/>
        <v>0</v>
      </c>
      <c r="AA4371" s="14">
        <f t="shared" si="1395"/>
        <v>263.19800000000004</v>
      </c>
      <c r="AB4371" s="14">
        <f t="shared" si="1399"/>
        <v>0</v>
      </c>
      <c r="AC4371" s="15">
        <f t="shared" si="1398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2"/>
        <v>100.06400000000001</v>
      </c>
      <c r="Y4372" s="14">
        <f t="shared" si="1393"/>
        <v>0</v>
      </c>
      <c r="Z4372" s="14">
        <f t="shared" si="1394"/>
        <v>0</v>
      </c>
      <c r="AA4372" s="14">
        <f t="shared" si="1395"/>
        <v>0</v>
      </c>
      <c r="AB4372" s="14">
        <f t="shared" si="1399"/>
        <v>263.19800000000004</v>
      </c>
      <c r="AC4372" s="15">
        <f t="shared" si="1398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3"/>
        <v>0</v>
      </c>
      <c r="Z4373" s="14">
        <f t="shared" si="1394"/>
        <v>0</v>
      </c>
      <c r="AA4373" s="14">
        <f t="shared" si="1395"/>
        <v>0</v>
      </c>
      <c r="AB4373" s="14">
        <f t="shared" si="1399"/>
        <v>0</v>
      </c>
      <c r="AC4373" s="15">
        <f t="shared" si="1398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2"/>
        <v>337.71600000000001</v>
      </c>
      <c r="Y4374" s="14">
        <f t="shared" si="1393"/>
        <v>0</v>
      </c>
      <c r="Z4374" s="14">
        <f t="shared" si="1394"/>
        <v>0</v>
      </c>
      <c r="AA4374" s="14">
        <f t="shared" si="1395"/>
        <v>0</v>
      </c>
      <c r="AB4374" s="14">
        <f t="shared" si="1399"/>
        <v>0</v>
      </c>
      <c r="AC4374" s="15">
        <f t="shared" si="1398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2"/>
        <v>337.71600000000001</v>
      </c>
      <c r="Y4375" s="14">
        <f t="shared" si="1393"/>
        <v>0</v>
      </c>
      <c r="Z4375" s="14">
        <f t="shared" si="1394"/>
        <v>0</v>
      </c>
      <c r="AA4375" s="14">
        <f t="shared" si="1395"/>
        <v>0</v>
      </c>
      <c r="AB4375" s="14">
        <f t="shared" si="1399"/>
        <v>0</v>
      </c>
      <c r="AC4375" s="15">
        <f t="shared" si="1398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2"/>
        <v>353.351</v>
      </c>
      <c r="Y4376" s="14">
        <f t="shared" si="1393"/>
        <v>0</v>
      </c>
      <c r="Z4376" s="14">
        <f t="shared" si="1394"/>
        <v>0</v>
      </c>
      <c r="AA4376" s="14">
        <f t="shared" si="1395"/>
        <v>0</v>
      </c>
      <c r="AB4376" s="14">
        <f t="shared" si="1399"/>
        <v>0</v>
      </c>
      <c r="AC4376" s="15">
        <f t="shared" si="1398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2"/>
        <v>315.827</v>
      </c>
      <c r="Y4377" s="14">
        <f t="shared" si="1393"/>
        <v>0</v>
      </c>
      <c r="Z4377" s="14">
        <f t="shared" si="1394"/>
        <v>0</v>
      </c>
      <c r="AA4377" s="14">
        <f t="shared" si="1395"/>
        <v>0</v>
      </c>
      <c r="AB4377" s="14">
        <f t="shared" si="1399"/>
        <v>0</v>
      </c>
      <c r="AC4377" s="15">
        <f t="shared" si="1398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2"/>
        <v>292.55999999999995</v>
      </c>
      <c r="Y4378" s="52">
        <f t="shared" si="1393"/>
        <v>0</v>
      </c>
      <c r="Z4378" s="52">
        <f t="shared" si="1394"/>
        <v>0</v>
      </c>
      <c r="AA4378" s="52">
        <f t="shared" si="1395"/>
        <v>0</v>
      </c>
      <c r="AB4378" s="52">
        <f t="shared" si="1399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2"/>
        <v>325.84399999999999</v>
      </c>
      <c r="Y4379" s="14">
        <f t="shared" si="1393"/>
        <v>0</v>
      </c>
      <c r="Z4379" s="14">
        <f t="shared" si="1394"/>
        <v>0</v>
      </c>
      <c r="AA4379" s="14">
        <f t="shared" si="1395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2"/>
        <v>292.55999999999995</v>
      </c>
      <c r="Y4380" s="14">
        <f t="shared" si="1393"/>
        <v>0</v>
      </c>
      <c r="Z4380" s="14">
        <f t="shared" si="1394"/>
        <v>0</v>
      </c>
      <c r="AA4380" s="14">
        <f t="shared" si="1395"/>
        <v>0</v>
      </c>
      <c r="AB4380" s="14">
        <f>R4380+W4380</f>
        <v>0</v>
      </c>
      <c r="AC4380" s="15">
        <f t="shared" ref="AC4380:AC4392" si="1400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2"/>
        <v>292.55999999999995</v>
      </c>
      <c r="Y4381" s="14">
        <f t="shared" si="1393"/>
        <v>0</v>
      </c>
      <c r="Z4381" s="14">
        <f t="shared" si="1394"/>
        <v>0</v>
      </c>
      <c r="AA4381" s="14">
        <f t="shared" si="1395"/>
        <v>0</v>
      </c>
      <c r="AB4381" s="14">
        <f t="shared" ref="AB4381:AB4408" si="1401">R4381+W4381</f>
        <v>0</v>
      </c>
      <c r="AC4381" s="15">
        <f t="shared" si="1400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2"/>
        <v>292.55999999999995</v>
      </c>
      <c r="Y4382" s="14">
        <f t="shared" si="1393"/>
        <v>0</v>
      </c>
      <c r="Z4382" s="14">
        <f t="shared" si="1394"/>
        <v>0</v>
      </c>
      <c r="AA4382" s="14">
        <f t="shared" si="1395"/>
        <v>0</v>
      </c>
      <c r="AB4382" s="14">
        <f t="shared" si="1401"/>
        <v>0</v>
      </c>
      <c r="AC4382" s="15">
        <f t="shared" si="1400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2"/>
        <v>292.55999999999995</v>
      </c>
      <c r="Y4383" s="14">
        <f t="shared" si="1393"/>
        <v>0</v>
      </c>
      <c r="Z4383" s="14">
        <f t="shared" si="1394"/>
        <v>0</v>
      </c>
      <c r="AA4383" s="14">
        <f t="shared" si="1395"/>
        <v>0</v>
      </c>
      <c r="AB4383" s="14">
        <f t="shared" si="1401"/>
        <v>0</v>
      </c>
      <c r="AC4383" s="15">
        <f t="shared" si="1400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2"/>
        <v>95.506</v>
      </c>
      <c r="Y4384" s="14">
        <f t="shared" si="1393"/>
        <v>252.06800000000001</v>
      </c>
      <c r="Z4384" s="14">
        <f t="shared" si="1394"/>
        <v>0</v>
      </c>
      <c r="AA4384" s="14">
        <f t="shared" si="1395"/>
        <v>0</v>
      </c>
      <c r="AB4384" s="14">
        <f t="shared" si="1401"/>
        <v>0</v>
      </c>
      <c r="AC4384" s="15">
        <f t="shared" si="1400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2"/>
        <v>95.506</v>
      </c>
      <c r="Y4385" s="14">
        <f t="shared" si="1393"/>
        <v>0</v>
      </c>
      <c r="Z4385" s="14">
        <f t="shared" si="1394"/>
        <v>252.06800000000001</v>
      </c>
      <c r="AA4385" s="14">
        <f t="shared" si="1395"/>
        <v>0</v>
      </c>
      <c r="AB4385" s="14">
        <f t="shared" si="1401"/>
        <v>0</v>
      </c>
      <c r="AC4385" s="15">
        <f t="shared" si="1400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2"/>
        <v>95.506</v>
      </c>
      <c r="Y4386" s="14">
        <f t="shared" si="1393"/>
        <v>0</v>
      </c>
      <c r="Z4386" s="14">
        <f t="shared" si="1394"/>
        <v>0</v>
      </c>
      <c r="AA4386" s="14">
        <f t="shared" si="1395"/>
        <v>252.06800000000001</v>
      </c>
      <c r="AB4386" s="14">
        <f t="shared" si="1401"/>
        <v>0</v>
      </c>
      <c r="AC4386" s="15">
        <f t="shared" si="1400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2"/>
        <v>95.506</v>
      </c>
      <c r="Y4387" s="14">
        <f t="shared" si="1393"/>
        <v>0</v>
      </c>
      <c r="Z4387" s="14">
        <f t="shared" si="1394"/>
        <v>0</v>
      </c>
      <c r="AA4387" s="14">
        <f t="shared" si="1395"/>
        <v>0</v>
      </c>
      <c r="AB4387" s="14">
        <f t="shared" si="1401"/>
        <v>252.06800000000001</v>
      </c>
      <c r="AC4387" s="15">
        <f t="shared" si="1400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3"/>
        <v>0</v>
      </c>
      <c r="Z4388" s="14">
        <f t="shared" si="1394"/>
        <v>0</v>
      </c>
      <c r="AA4388" s="14">
        <f t="shared" si="1395"/>
        <v>0</v>
      </c>
      <c r="AB4388" s="14">
        <f t="shared" si="1401"/>
        <v>0</v>
      </c>
      <c r="AC4388" s="15">
        <f t="shared" si="1400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2"/>
        <v>337.08</v>
      </c>
      <c r="Y4389" s="14">
        <f t="shared" si="1393"/>
        <v>0</v>
      </c>
      <c r="Z4389" s="14">
        <f t="shared" si="1394"/>
        <v>0</v>
      </c>
      <c r="AA4389" s="14">
        <f t="shared" si="1395"/>
        <v>0</v>
      </c>
      <c r="AB4389" s="14">
        <f t="shared" si="1401"/>
        <v>0</v>
      </c>
      <c r="AC4389" s="15">
        <f t="shared" si="1400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2"/>
        <v>337.08</v>
      </c>
      <c r="Y4390" s="14">
        <f t="shared" si="1393"/>
        <v>0</v>
      </c>
      <c r="Z4390" s="14">
        <f t="shared" si="1394"/>
        <v>0</v>
      </c>
      <c r="AA4390" s="14">
        <f t="shared" si="1395"/>
        <v>0</v>
      </c>
      <c r="AB4390" s="14">
        <f t="shared" si="1401"/>
        <v>0</v>
      </c>
      <c r="AC4390" s="15">
        <f t="shared" si="1400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2"/>
        <v>345.50700000000001</v>
      </c>
      <c r="Y4391" s="14">
        <f t="shared" si="1393"/>
        <v>0</v>
      </c>
      <c r="Z4391" s="14">
        <f t="shared" si="1394"/>
        <v>0</v>
      </c>
      <c r="AA4391" s="14">
        <f t="shared" si="1395"/>
        <v>0</v>
      </c>
      <c r="AB4391" s="14">
        <f t="shared" si="1401"/>
        <v>0</v>
      </c>
      <c r="AC4391" s="15">
        <f t="shared" si="1400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2"/>
        <v>308.99</v>
      </c>
      <c r="Y4392" s="14">
        <f t="shared" si="1393"/>
        <v>0</v>
      </c>
      <c r="Z4392" s="14">
        <f t="shared" si="1394"/>
        <v>0</v>
      </c>
      <c r="AA4392" s="14">
        <f t="shared" si="1395"/>
        <v>0</v>
      </c>
      <c r="AB4392" s="14">
        <f t="shared" si="1401"/>
        <v>0</v>
      </c>
      <c r="AC4392" s="15">
        <f t="shared" si="1400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2">N4393+S4393</f>
        <v>303.59999999999997</v>
      </c>
      <c r="Y4393" s="52">
        <f t="shared" ref="Y4393:Y4407" si="1403">O4393+T4393</f>
        <v>0</v>
      </c>
      <c r="Z4393" s="52">
        <f t="shared" ref="Z4393:Z4407" si="1404">P4393+U4393</f>
        <v>0</v>
      </c>
      <c r="AA4393" s="52">
        <f t="shared" ref="AA4393:AA4407" si="1405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2"/>
        <v>338.14000000000004</v>
      </c>
      <c r="Y4394" s="14">
        <f t="shared" si="1403"/>
        <v>0</v>
      </c>
      <c r="Z4394" s="14">
        <f t="shared" si="1404"/>
        <v>0</v>
      </c>
      <c r="AA4394" s="14">
        <f t="shared" si="1405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2"/>
        <v>303.59999999999997</v>
      </c>
      <c r="Y4395" s="14">
        <f t="shared" si="1403"/>
        <v>0</v>
      </c>
      <c r="Z4395" s="14">
        <f t="shared" si="1404"/>
        <v>0</v>
      </c>
      <c r="AA4395" s="14">
        <f t="shared" si="1405"/>
        <v>0</v>
      </c>
      <c r="AB4395" s="14">
        <f>R4395+W4395</f>
        <v>0</v>
      </c>
      <c r="AC4395" s="15">
        <f t="shared" ref="AC4395:AC4407" si="1406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2"/>
        <v>303.59999999999997</v>
      </c>
      <c r="Y4396" s="14">
        <f t="shared" si="1403"/>
        <v>0</v>
      </c>
      <c r="Z4396" s="14">
        <f t="shared" si="1404"/>
        <v>0</v>
      </c>
      <c r="AA4396" s="14">
        <f t="shared" si="1405"/>
        <v>0</v>
      </c>
      <c r="AB4396" s="14">
        <f t="shared" ref="AB4396:AB4407" si="1407">R4396+W4396</f>
        <v>0</v>
      </c>
      <c r="AC4396" s="15">
        <f t="shared" si="1406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2"/>
        <v>303.59999999999997</v>
      </c>
      <c r="Y4397" s="14">
        <f t="shared" si="1403"/>
        <v>0</v>
      </c>
      <c r="Z4397" s="14">
        <f t="shared" si="1404"/>
        <v>0</v>
      </c>
      <c r="AA4397" s="14">
        <f t="shared" si="1405"/>
        <v>0</v>
      </c>
      <c r="AB4397" s="14">
        <f t="shared" si="1407"/>
        <v>0</v>
      </c>
      <c r="AC4397" s="15">
        <f t="shared" si="1406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2"/>
        <v>303.59999999999997</v>
      </c>
      <c r="Y4398" s="14">
        <f t="shared" si="1403"/>
        <v>0</v>
      </c>
      <c r="Z4398" s="14">
        <f t="shared" si="1404"/>
        <v>0</v>
      </c>
      <c r="AA4398" s="14">
        <f t="shared" si="1405"/>
        <v>0</v>
      </c>
      <c r="AB4398" s="14">
        <f t="shared" si="1407"/>
        <v>0</v>
      </c>
      <c r="AC4398" s="15">
        <f t="shared" si="1406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2"/>
        <v>99.110000000000014</v>
      </c>
      <c r="Y4399" s="14">
        <f t="shared" si="1403"/>
        <v>262.35000000000002</v>
      </c>
      <c r="Z4399" s="14">
        <f t="shared" si="1404"/>
        <v>0</v>
      </c>
      <c r="AA4399" s="14">
        <f t="shared" si="1405"/>
        <v>0</v>
      </c>
      <c r="AB4399" s="14">
        <f t="shared" si="1407"/>
        <v>0</v>
      </c>
      <c r="AC4399" s="15">
        <f t="shared" si="1406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2"/>
        <v>99.110000000000014</v>
      </c>
      <c r="Y4400" s="14">
        <f t="shared" si="1403"/>
        <v>0</v>
      </c>
      <c r="Z4400" s="14">
        <f t="shared" si="1404"/>
        <v>262.35000000000002</v>
      </c>
      <c r="AA4400" s="14">
        <f t="shared" si="1405"/>
        <v>0</v>
      </c>
      <c r="AB4400" s="14">
        <f t="shared" si="1407"/>
        <v>0</v>
      </c>
      <c r="AC4400" s="15">
        <f t="shared" si="1406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2"/>
        <v>99.110000000000014</v>
      </c>
      <c r="Y4401" s="14">
        <f t="shared" si="1403"/>
        <v>0</v>
      </c>
      <c r="Z4401" s="14">
        <f t="shared" si="1404"/>
        <v>0</v>
      </c>
      <c r="AA4401" s="14">
        <f t="shared" si="1405"/>
        <v>262.35000000000002</v>
      </c>
      <c r="AB4401" s="14">
        <f t="shared" si="1407"/>
        <v>0</v>
      </c>
      <c r="AC4401" s="15">
        <f t="shared" si="1406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2"/>
        <v>99.110000000000014</v>
      </c>
      <c r="Y4402" s="14">
        <f t="shared" si="1403"/>
        <v>0</v>
      </c>
      <c r="Z4402" s="14">
        <f t="shared" si="1404"/>
        <v>0</v>
      </c>
      <c r="AA4402" s="14">
        <f t="shared" si="1405"/>
        <v>0</v>
      </c>
      <c r="AB4402" s="14">
        <f t="shared" si="1407"/>
        <v>262.35000000000002</v>
      </c>
      <c r="AC4402" s="15">
        <f t="shared" si="1406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3"/>
        <v>0</v>
      </c>
      <c r="Z4403" s="14">
        <f t="shared" si="1404"/>
        <v>0</v>
      </c>
      <c r="AA4403" s="14">
        <f t="shared" si="1405"/>
        <v>0</v>
      </c>
      <c r="AB4403" s="14">
        <f t="shared" si="1407"/>
        <v>0</v>
      </c>
      <c r="AC4403" s="15">
        <f t="shared" si="1406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8">N4404+S4404</f>
        <v>361.46000000000004</v>
      </c>
      <c r="Y4404" s="14">
        <f t="shared" si="1403"/>
        <v>0</v>
      </c>
      <c r="Z4404" s="14">
        <f t="shared" si="1404"/>
        <v>0</v>
      </c>
      <c r="AA4404" s="14">
        <f t="shared" si="1405"/>
        <v>0</v>
      </c>
      <c r="AB4404" s="14">
        <f t="shared" si="1407"/>
        <v>0</v>
      </c>
      <c r="AC4404" s="15">
        <f t="shared" si="1406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8"/>
        <v>361.46000000000004</v>
      </c>
      <c r="Y4405" s="14">
        <f t="shared" si="1403"/>
        <v>0</v>
      </c>
      <c r="Z4405" s="14">
        <f t="shared" si="1404"/>
        <v>0</v>
      </c>
      <c r="AA4405" s="14">
        <f t="shared" si="1405"/>
        <v>0</v>
      </c>
      <c r="AB4405" s="14">
        <f t="shared" si="1407"/>
        <v>0</v>
      </c>
      <c r="AC4405" s="15">
        <f t="shared" si="1406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8"/>
        <v>332.31000000000006</v>
      </c>
      <c r="Y4406" s="14">
        <f t="shared" si="1403"/>
        <v>0</v>
      </c>
      <c r="Z4406" s="14">
        <f t="shared" si="1404"/>
        <v>0</v>
      </c>
      <c r="AA4406" s="14">
        <f t="shared" si="1405"/>
        <v>0</v>
      </c>
      <c r="AB4406" s="14">
        <f t="shared" si="1407"/>
        <v>0</v>
      </c>
      <c r="AC4406" s="15">
        <f t="shared" si="1406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8"/>
        <v>376.03500000000008</v>
      </c>
      <c r="Y4407" s="14">
        <f t="shared" si="1403"/>
        <v>0</v>
      </c>
      <c r="Z4407" s="14">
        <f t="shared" si="1404"/>
        <v>0</v>
      </c>
      <c r="AA4407" s="14">
        <f t="shared" si="1405"/>
        <v>0</v>
      </c>
      <c r="AB4407" s="14">
        <f t="shared" si="1407"/>
        <v>0</v>
      </c>
      <c r="AC4407" s="15">
        <f t="shared" si="1406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2"/>
        <v>220.8</v>
      </c>
      <c r="Y4408" s="52">
        <f t="shared" si="1393"/>
        <v>0</v>
      </c>
      <c r="Z4408" s="52">
        <f t="shared" si="1394"/>
        <v>69</v>
      </c>
      <c r="AA4408" s="52">
        <f t="shared" si="1395"/>
        <v>0</v>
      </c>
      <c r="AB4408" s="52">
        <f t="shared" si="1401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2"/>
        <v>262.88</v>
      </c>
      <c r="Y4409" s="14">
        <f t="shared" si="1393"/>
        <v>0</v>
      </c>
      <c r="Z4409" s="14">
        <f t="shared" si="1394"/>
        <v>63.6</v>
      </c>
      <c r="AA4409" s="14">
        <f t="shared" si="1395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2"/>
        <v>220.8</v>
      </c>
      <c r="Y4410" s="14">
        <f t="shared" si="1393"/>
        <v>0</v>
      </c>
      <c r="Z4410" s="14">
        <f t="shared" si="1394"/>
        <v>69</v>
      </c>
      <c r="AA4410" s="14">
        <f t="shared" si="1395"/>
        <v>0</v>
      </c>
      <c r="AB4410" s="14">
        <f>R4410+W4410</f>
        <v>0</v>
      </c>
      <c r="AC4410" s="15">
        <f t="shared" ref="AC4410:AC4422" si="1409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16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2"/>
        <v>220.8</v>
      </c>
      <c r="Y4411" s="14">
        <f t="shared" si="1393"/>
        <v>0</v>
      </c>
      <c r="Z4411" s="14">
        <f t="shared" si="1394"/>
        <v>69</v>
      </c>
      <c r="AA4411" s="14">
        <f t="shared" si="1395"/>
        <v>0</v>
      </c>
      <c r="AB4411" s="14">
        <f t="shared" ref="AB4411:AB4422" si="1410">R4411+W4411</f>
        <v>0</v>
      </c>
      <c r="AC4411" s="15">
        <f t="shared" si="1409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16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2"/>
        <v>220.8</v>
      </c>
      <c r="Y4412" s="14">
        <f t="shared" si="1393"/>
        <v>0</v>
      </c>
      <c r="Z4412" s="14">
        <f t="shared" si="1394"/>
        <v>69</v>
      </c>
      <c r="AA4412" s="14">
        <f t="shared" si="1395"/>
        <v>0</v>
      </c>
      <c r="AB4412" s="14">
        <f t="shared" si="1410"/>
        <v>0</v>
      </c>
      <c r="AC4412" s="15">
        <f t="shared" si="1409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2"/>
        <v>220.8</v>
      </c>
      <c r="Y4413" s="14">
        <f t="shared" si="1393"/>
        <v>0</v>
      </c>
      <c r="Z4413" s="14">
        <f t="shared" si="1394"/>
        <v>69</v>
      </c>
      <c r="AA4413" s="14">
        <f t="shared" si="1395"/>
        <v>0</v>
      </c>
      <c r="AB4413" s="14">
        <f t="shared" si="1410"/>
        <v>0</v>
      </c>
      <c r="AC4413" s="15">
        <f t="shared" si="1409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2"/>
        <v>72.080000000000013</v>
      </c>
      <c r="Y4414" s="14">
        <f t="shared" si="1393"/>
        <v>272.84400000000005</v>
      </c>
      <c r="Z4414" s="14">
        <f t="shared" si="1394"/>
        <v>0</v>
      </c>
      <c r="AA4414" s="14">
        <f t="shared" si="1395"/>
        <v>0</v>
      </c>
      <c r="AB4414" s="14">
        <f t="shared" si="1410"/>
        <v>0</v>
      </c>
      <c r="AC4414" s="15">
        <f t="shared" si="1409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2"/>
        <v>72.080000000000013</v>
      </c>
      <c r="Y4415" s="14">
        <f t="shared" si="1393"/>
        <v>0</v>
      </c>
      <c r="Z4415" s="14">
        <f t="shared" si="1394"/>
        <v>292.13600000000002</v>
      </c>
      <c r="AA4415" s="14">
        <f t="shared" si="1395"/>
        <v>0</v>
      </c>
      <c r="AB4415" s="14">
        <f t="shared" si="1410"/>
        <v>0</v>
      </c>
      <c r="AC4415" s="15">
        <f t="shared" si="1409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2"/>
        <v>72.080000000000013</v>
      </c>
      <c r="Y4416" s="14">
        <f t="shared" si="1393"/>
        <v>0</v>
      </c>
      <c r="Z4416" s="14">
        <f t="shared" si="1394"/>
        <v>0</v>
      </c>
      <c r="AA4416" s="14">
        <f t="shared" si="1395"/>
        <v>272.84400000000005</v>
      </c>
      <c r="AB4416" s="14">
        <f t="shared" si="1410"/>
        <v>0</v>
      </c>
      <c r="AC4416" s="15">
        <f t="shared" si="1409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2"/>
        <v>72.080000000000013</v>
      </c>
      <c r="Y4417" s="14">
        <f t="shared" si="1393"/>
        <v>0</v>
      </c>
      <c r="Z4417" s="14">
        <f t="shared" si="1394"/>
        <v>0</v>
      </c>
      <c r="AA4417" s="14">
        <f t="shared" si="1395"/>
        <v>0</v>
      </c>
      <c r="AB4417" s="14">
        <f t="shared" si="1410"/>
        <v>272.84400000000005</v>
      </c>
      <c r="AC4417" s="15">
        <f t="shared" si="1409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3"/>
        <v>0</v>
      </c>
      <c r="Z4418" s="14">
        <f t="shared" si="1394"/>
        <v>114.48</v>
      </c>
      <c r="AA4418" s="14">
        <f t="shared" si="1395"/>
        <v>0</v>
      </c>
      <c r="AB4418" s="14">
        <f t="shared" si="1410"/>
        <v>0</v>
      </c>
      <c r="AC4418" s="15">
        <f t="shared" si="1409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2"/>
        <v>332.31</v>
      </c>
      <c r="Y4419" s="14">
        <f t="shared" si="1393"/>
        <v>0</v>
      </c>
      <c r="Z4419" s="14">
        <f t="shared" si="1394"/>
        <v>0</v>
      </c>
      <c r="AA4419" s="14">
        <f t="shared" si="1395"/>
        <v>0</v>
      </c>
      <c r="AB4419" s="14">
        <f t="shared" si="1410"/>
        <v>0</v>
      </c>
      <c r="AC4419" s="15">
        <f t="shared" si="1409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2"/>
        <v>332.31</v>
      </c>
      <c r="Y4420" s="14">
        <f t="shared" si="1393"/>
        <v>0</v>
      </c>
      <c r="Z4420" s="14">
        <f t="shared" si="1394"/>
        <v>0</v>
      </c>
      <c r="AA4420" s="14">
        <f t="shared" si="1395"/>
        <v>0</v>
      </c>
      <c r="AB4420" s="14">
        <f t="shared" si="1410"/>
        <v>0</v>
      </c>
      <c r="AC4420" s="15">
        <f t="shared" si="1409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2"/>
        <v>281.96000000000004</v>
      </c>
      <c r="Y4421" s="14">
        <f t="shared" si="1393"/>
        <v>0</v>
      </c>
      <c r="Z4421" s="14">
        <f t="shared" si="1394"/>
        <v>63.6</v>
      </c>
      <c r="AA4421" s="14">
        <f t="shared" si="1395"/>
        <v>0</v>
      </c>
      <c r="AB4421" s="14">
        <f t="shared" si="1410"/>
        <v>0</v>
      </c>
      <c r="AC4421" s="15">
        <f t="shared" si="1409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2"/>
        <v>254.40000000000003</v>
      </c>
      <c r="Y4422" s="14">
        <f t="shared" si="1393"/>
        <v>0</v>
      </c>
      <c r="Z4422" s="14">
        <f t="shared" si="1394"/>
        <v>63.6</v>
      </c>
      <c r="AA4422" s="14">
        <f t="shared" si="1395"/>
        <v>0</v>
      </c>
      <c r="AB4422" s="14">
        <f t="shared" si="1410"/>
        <v>0</v>
      </c>
      <c r="AC4422" s="15">
        <f t="shared" si="1409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1">N4424+S4424</f>
        <v>293.24999999999994</v>
      </c>
      <c r="Y4424" s="14">
        <f t="shared" ref="Y4424:Y4469" si="1412">O4424+T4424</f>
        <v>0</v>
      </c>
      <c r="Z4424" s="14">
        <f t="shared" ref="Z4424:Z4469" si="1413">P4424+U4424</f>
        <v>0</v>
      </c>
      <c r="AA4424" s="14">
        <f t="shared" ref="AA4424:AA4469" si="1414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1"/>
        <v>315.35000000000002</v>
      </c>
      <c r="Y4425" s="14">
        <f t="shared" si="1412"/>
        <v>0</v>
      </c>
      <c r="Z4425" s="14">
        <f t="shared" si="1413"/>
        <v>0</v>
      </c>
      <c r="AA4425" s="14">
        <f t="shared" si="1414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1"/>
        <v>293.24999999999994</v>
      </c>
      <c r="Y4426" s="14">
        <f t="shared" si="1412"/>
        <v>0</v>
      </c>
      <c r="Z4426" s="14">
        <f t="shared" si="1413"/>
        <v>0</v>
      </c>
      <c r="AA4426" s="14">
        <f t="shared" si="1414"/>
        <v>0</v>
      </c>
      <c r="AB4426" s="14">
        <f>R4426+W4426</f>
        <v>0</v>
      </c>
      <c r="AC4426" s="15">
        <f t="shared" ref="AC4426:AC4438" si="1415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1"/>
        <v>293.24999999999994</v>
      </c>
      <c r="Y4427" s="14">
        <f t="shared" si="1412"/>
        <v>0</v>
      </c>
      <c r="Z4427" s="14">
        <f t="shared" si="1413"/>
        <v>0</v>
      </c>
      <c r="AA4427" s="14">
        <f t="shared" si="1414"/>
        <v>0</v>
      </c>
      <c r="AB4427" s="14">
        <f t="shared" ref="AB4427:AB4469" si="1416">R4427+W4427</f>
        <v>0</v>
      </c>
      <c r="AC4427" s="15">
        <f t="shared" si="1415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1"/>
        <v>293.24999999999994</v>
      </c>
      <c r="Y4428" s="14">
        <f t="shared" si="1412"/>
        <v>0</v>
      </c>
      <c r="Z4428" s="14">
        <f t="shared" si="1413"/>
        <v>0</v>
      </c>
      <c r="AA4428" s="14">
        <f t="shared" si="1414"/>
        <v>0</v>
      </c>
      <c r="AB4428" s="14">
        <f t="shared" si="1416"/>
        <v>0</v>
      </c>
      <c r="AC4428" s="15">
        <f t="shared" si="1415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1"/>
        <v>293.24999999999994</v>
      </c>
      <c r="Y4429" s="14">
        <f t="shared" si="1412"/>
        <v>0</v>
      </c>
      <c r="Z4429" s="14">
        <f t="shared" si="1413"/>
        <v>0</v>
      </c>
      <c r="AA4429" s="14">
        <f t="shared" si="1414"/>
        <v>0</v>
      </c>
      <c r="AB4429" s="14">
        <f t="shared" si="1416"/>
        <v>0</v>
      </c>
      <c r="AC4429" s="15">
        <f t="shared" si="1415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1"/>
        <v>89.04</v>
      </c>
      <c r="Y4430" s="14">
        <f t="shared" si="1412"/>
        <v>248.72900000000004</v>
      </c>
      <c r="Z4430" s="14">
        <f t="shared" si="1413"/>
        <v>0</v>
      </c>
      <c r="AA4430" s="14">
        <f t="shared" si="1414"/>
        <v>0</v>
      </c>
      <c r="AB4430" s="14">
        <f t="shared" si="1416"/>
        <v>0</v>
      </c>
      <c r="AC4430" s="15">
        <f t="shared" si="1415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1"/>
        <v>89.04</v>
      </c>
      <c r="Y4431" s="14">
        <f t="shared" si="1412"/>
        <v>0</v>
      </c>
      <c r="Z4431" s="14">
        <f t="shared" si="1413"/>
        <v>248.72900000000004</v>
      </c>
      <c r="AA4431" s="14">
        <f t="shared" si="1414"/>
        <v>0</v>
      </c>
      <c r="AB4431" s="14">
        <f t="shared" si="1416"/>
        <v>0</v>
      </c>
      <c r="AC4431" s="15">
        <f t="shared" si="1415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1"/>
        <v>89.04</v>
      </c>
      <c r="Y4432" s="14">
        <f t="shared" si="1412"/>
        <v>0</v>
      </c>
      <c r="Z4432" s="14">
        <f t="shared" si="1413"/>
        <v>0</v>
      </c>
      <c r="AA4432" s="14">
        <f t="shared" si="1414"/>
        <v>248.72900000000004</v>
      </c>
      <c r="AB4432" s="14">
        <f t="shared" si="1416"/>
        <v>0</v>
      </c>
      <c r="AC4432" s="15">
        <f t="shared" si="1415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1"/>
        <v>89.04</v>
      </c>
      <c r="Y4433" s="14">
        <f t="shared" si="1412"/>
        <v>0</v>
      </c>
      <c r="Z4433" s="14">
        <f t="shared" si="1413"/>
        <v>0</v>
      </c>
      <c r="AA4433" s="14">
        <f t="shared" si="1414"/>
        <v>0</v>
      </c>
      <c r="AB4433" s="14">
        <f t="shared" si="1416"/>
        <v>248.72900000000004</v>
      </c>
      <c r="AC4433" s="15">
        <f t="shared" si="1415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2"/>
        <v>0</v>
      </c>
      <c r="Z4434" s="14">
        <f t="shared" si="1413"/>
        <v>0</v>
      </c>
      <c r="AA4434" s="14">
        <f t="shared" si="1414"/>
        <v>0</v>
      </c>
      <c r="AB4434" s="14">
        <f t="shared" si="1416"/>
        <v>0</v>
      </c>
      <c r="AC4434" s="15">
        <f t="shared" si="1415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1"/>
        <v>324.36000000000007</v>
      </c>
      <c r="Y4435" s="14">
        <f t="shared" si="1412"/>
        <v>0</v>
      </c>
      <c r="Z4435" s="14">
        <f t="shared" si="1413"/>
        <v>0</v>
      </c>
      <c r="AA4435" s="14">
        <f t="shared" si="1414"/>
        <v>0</v>
      </c>
      <c r="AB4435" s="14">
        <f t="shared" si="1416"/>
        <v>0</v>
      </c>
      <c r="AC4435" s="15">
        <f t="shared" si="1415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1"/>
        <v>324.36000000000007</v>
      </c>
      <c r="Y4436" s="14">
        <f t="shared" si="1412"/>
        <v>0</v>
      </c>
      <c r="Z4436" s="14">
        <f t="shared" si="1413"/>
        <v>0</v>
      </c>
      <c r="AA4436" s="14">
        <f t="shared" si="1414"/>
        <v>0</v>
      </c>
      <c r="AB4436" s="14">
        <f t="shared" si="1416"/>
        <v>0</v>
      </c>
      <c r="AC4436" s="15">
        <f t="shared" si="1415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1"/>
        <v>304.08750000000003</v>
      </c>
      <c r="Y4437" s="14">
        <f t="shared" si="1412"/>
        <v>0</v>
      </c>
      <c r="Z4437" s="14">
        <f t="shared" si="1413"/>
        <v>0</v>
      </c>
      <c r="AA4437" s="14">
        <f t="shared" si="1414"/>
        <v>0</v>
      </c>
      <c r="AB4437" s="14">
        <f t="shared" si="1416"/>
        <v>0</v>
      </c>
      <c r="AC4437" s="15">
        <f t="shared" si="1415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1"/>
        <v>337.87500000000006</v>
      </c>
      <c r="Y4438" s="14">
        <f t="shared" si="1412"/>
        <v>0</v>
      </c>
      <c r="Z4438" s="14">
        <f t="shared" si="1413"/>
        <v>0</v>
      </c>
      <c r="AA4438" s="14">
        <f t="shared" si="1414"/>
        <v>0</v>
      </c>
      <c r="AB4438" s="14">
        <f t="shared" si="1416"/>
        <v>0</v>
      </c>
      <c r="AC4438" s="15">
        <f t="shared" si="1415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1"/>
        <v>293.24999999999994</v>
      </c>
      <c r="Y4439" s="52">
        <f t="shared" si="1412"/>
        <v>0</v>
      </c>
      <c r="Z4439" s="52">
        <f t="shared" si="1413"/>
        <v>0</v>
      </c>
      <c r="AA4439" s="52">
        <f t="shared" si="1414"/>
        <v>0</v>
      </c>
      <c r="AB4439" s="52">
        <f t="shared" si="1416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1"/>
        <v>342.38000000000005</v>
      </c>
      <c r="Y4440" s="14">
        <f t="shared" si="1412"/>
        <v>0</v>
      </c>
      <c r="Z4440" s="14">
        <f t="shared" si="1413"/>
        <v>0</v>
      </c>
      <c r="AA4440" s="14">
        <f t="shared" si="1414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1"/>
        <v>293.24999999999994</v>
      </c>
      <c r="Y4441" s="14">
        <f t="shared" si="1412"/>
        <v>0</v>
      </c>
      <c r="Z4441" s="14">
        <f t="shared" si="1413"/>
        <v>0</v>
      </c>
      <c r="AA4441" s="14">
        <f t="shared" si="1414"/>
        <v>0</v>
      </c>
      <c r="AB4441" s="14">
        <f>R4441+W4441</f>
        <v>0</v>
      </c>
      <c r="AC4441" s="15">
        <f t="shared" ref="AC4441:AC4453" si="1417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1"/>
        <v>293.24999999999994</v>
      </c>
      <c r="Y4442" s="14">
        <f t="shared" si="1412"/>
        <v>0</v>
      </c>
      <c r="Z4442" s="14">
        <f t="shared" si="1413"/>
        <v>0</v>
      </c>
      <c r="AA4442" s="14">
        <f t="shared" si="1414"/>
        <v>0</v>
      </c>
      <c r="AB4442" s="14">
        <f t="shared" ref="AB4442:AB4453" si="1418">R4442+W4442</f>
        <v>0</v>
      </c>
      <c r="AC4442" s="15">
        <f t="shared" si="1417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1"/>
        <v>293.24999999999994</v>
      </c>
      <c r="Y4443" s="14">
        <f t="shared" si="1412"/>
        <v>0</v>
      </c>
      <c r="Z4443" s="14">
        <f t="shared" si="1413"/>
        <v>0</v>
      </c>
      <c r="AA4443" s="14">
        <f t="shared" si="1414"/>
        <v>0</v>
      </c>
      <c r="AB4443" s="14">
        <f t="shared" si="1418"/>
        <v>0</v>
      </c>
      <c r="AC4443" s="15">
        <f t="shared" si="1417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1"/>
        <v>293.24999999999994</v>
      </c>
      <c r="Y4444" s="14">
        <f t="shared" si="1412"/>
        <v>0</v>
      </c>
      <c r="Z4444" s="14">
        <f t="shared" si="1413"/>
        <v>0</v>
      </c>
      <c r="AA4444" s="14">
        <f t="shared" si="1414"/>
        <v>0</v>
      </c>
      <c r="AB4444" s="14">
        <f t="shared" si="1418"/>
        <v>0</v>
      </c>
      <c r="AC4444" s="15">
        <f t="shared" si="1417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1"/>
        <v>89.04</v>
      </c>
      <c r="Y4445" s="14">
        <f t="shared" si="1412"/>
        <v>248.72900000000004</v>
      </c>
      <c r="Z4445" s="14">
        <f t="shared" si="1413"/>
        <v>0</v>
      </c>
      <c r="AA4445" s="14">
        <f t="shared" si="1414"/>
        <v>0</v>
      </c>
      <c r="AB4445" s="14">
        <f t="shared" si="1418"/>
        <v>0</v>
      </c>
      <c r="AC4445" s="15">
        <f t="shared" si="1417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1"/>
        <v>89.04</v>
      </c>
      <c r="Y4446" s="14">
        <f t="shared" si="1412"/>
        <v>0</v>
      </c>
      <c r="Z4446" s="14">
        <f t="shared" si="1413"/>
        <v>248.72900000000004</v>
      </c>
      <c r="AA4446" s="14">
        <f t="shared" si="1414"/>
        <v>0</v>
      </c>
      <c r="AB4446" s="14">
        <f t="shared" si="1418"/>
        <v>0</v>
      </c>
      <c r="AC4446" s="15">
        <f t="shared" si="1417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1"/>
        <v>89.04</v>
      </c>
      <c r="Y4447" s="14">
        <f t="shared" si="1412"/>
        <v>0</v>
      </c>
      <c r="Z4447" s="14">
        <f t="shared" si="1413"/>
        <v>0</v>
      </c>
      <c r="AA4447" s="14">
        <f t="shared" si="1414"/>
        <v>248.72900000000004</v>
      </c>
      <c r="AB4447" s="14">
        <f t="shared" si="1418"/>
        <v>0</v>
      </c>
      <c r="AC4447" s="15">
        <f t="shared" si="1417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1"/>
        <v>89.04</v>
      </c>
      <c r="Y4448" s="14">
        <f t="shared" si="1412"/>
        <v>0</v>
      </c>
      <c r="Z4448" s="14">
        <f t="shared" si="1413"/>
        <v>0</v>
      </c>
      <c r="AA4448" s="14">
        <f t="shared" si="1414"/>
        <v>0</v>
      </c>
      <c r="AB4448" s="14">
        <f t="shared" si="1418"/>
        <v>248.72900000000004</v>
      </c>
      <c r="AC4448" s="15">
        <f t="shared" si="1417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2"/>
        <v>0</v>
      </c>
      <c r="Z4449" s="14">
        <f t="shared" si="1413"/>
        <v>0</v>
      </c>
      <c r="AA4449" s="14">
        <f t="shared" si="1414"/>
        <v>0</v>
      </c>
      <c r="AB4449" s="14">
        <f t="shared" si="1418"/>
        <v>0</v>
      </c>
      <c r="AC4449" s="15">
        <f t="shared" si="1417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1"/>
        <v>324.36000000000007</v>
      </c>
      <c r="Y4450" s="14">
        <f t="shared" si="1412"/>
        <v>0</v>
      </c>
      <c r="Z4450" s="14">
        <f t="shared" si="1413"/>
        <v>0</v>
      </c>
      <c r="AA4450" s="14">
        <f t="shared" si="1414"/>
        <v>0</v>
      </c>
      <c r="AB4450" s="14">
        <f t="shared" si="1418"/>
        <v>0</v>
      </c>
      <c r="AC4450" s="15">
        <f t="shared" si="1417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1"/>
        <v>324.36000000000007</v>
      </c>
      <c r="Y4451" s="14">
        <f t="shared" si="1412"/>
        <v>0</v>
      </c>
      <c r="Z4451" s="14">
        <f t="shared" si="1413"/>
        <v>0</v>
      </c>
      <c r="AA4451" s="14">
        <f t="shared" si="1414"/>
        <v>0</v>
      </c>
      <c r="AB4451" s="14">
        <f t="shared" si="1418"/>
        <v>0</v>
      </c>
      <c r="AC4451" s="15">
        <f t="shared" si="1417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1"/>
        <v>315.35000000000002</v>
      </c>
      <c r="Y4452" s="14">
        <f t="shared" si="1412"/>
        <v>0</v>
      </c>
      <c r="Z4452" s="14">
        <f t="shared" si="1413"/>
        <v>0</v>
      </c>
      <c r="AA4452" s="14">
        <f t="shared" si="1414"/>
        <v>0</v>
      </c>
      <c r="AB4452" s="14">
        <f t="shared" si="1418"/>
        <v>0</v>
      </c>
      <c r="AC4452" s="15">
        <f t="shared" si="1417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1"/>
        <v>315.35000000000002</v>
      </c>
      <c r="Y4453" s="14">
        <f t="shared" si="1412"/>
        <v>0</v>
      </c>
      <c r="Z4453" s="14">
        <f t="shared" si="1413"/>
        <v>0</v>
      </c>
      <c r="AA4453" s="14">
        <f t="shared" si="1414"/>
        <v>0</v>
      </c>
      <c r="AB4453" s="14">
        <f t="shared" si="1418"/>
        <v>0</v>
      </c>
      <c r="AC4453" s="15">
        <f t="shared" si="1417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1"/>
        <v>241.5</v>
      </c>
      <c r="Y4454" s="52">
        <f t="shared" si="1412"/>
        <v>0</v>
      </c>
      <c r="Z4454" s="52">
        <f t="shared" si="1413"/>
        <v>57.499999999999993</v>
      </c>
      <c r="AA4454" s="52">
        <f t="shared" si="1414"/>
        <v>0</v>
      </c>
      <c r="AB4454" s="52">
        <f t="shared" si="1416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1"/>
        <v>267.12</v>
      </c>
      <c r="Y4455" s="14">
        <f t="shared" si="1412"/>
        <v>0</v>
      </c>
      <c r="Z4455" s="14">
        <f t="shared" si="1413"/>
        <v>53</v>
      </c>
      <c r="AA4455" s="14">
        <f t="shared" si="1414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1"/>
        <v>241.5</v>
      </c>
      <c r="Y4456" s="14">
        <f t="shared" si="1412"/>
        <v>0</v>
      </c>
      <c r="Z4456" s="14">
        <f t="shared" si="1413"/>
        <v>57.499999999999993</v>
      </c>
      <c r="AA4456" s="14">
        <f t="shared" si="1414"/>
        <v>0</v>
      </c>
      <c r="AB4456" s="14">
        <f>R4456+W4456</f>
        <v>0</v>
      </c>
      <c r="AC4456" s="15">
        <f t="shared" ref="AC4456:AC4468" si="1419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16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1"/>
        <v>241.5</v>
      </c>
      <c r="Y4457" s="14">
        <f t="shared" si="1412"/>
        <v>0</v>
      </c>
      <c r="Z4457" s="14">
        <f t="shared" si="1413"/>
        <v>57.499999999999993</v>
      </c>
      <c r="AA4457" s="14">
        <f t="shared" si="1414"/>
        <v>0</v>
      </c>
      <c r="AB4457" s="14">
        <f t="shared" ref="AB4457:AB4468" si="1420">R4457+W4457</f>
        <v>0</v>
      </c>
      <c r="AC4457" s="15">
        <f t="shared" si="1419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16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1"/>
        <v>241.5</v>
      </c>
      <c r="Y4458" s="14">
        <f t="shared" si="1412"/>
        <v>0</v>
      </c>
      <c r="Z4458" s="14">
        <f t="shared" si="1413"/>
        <v>57.499999999999993</v>
      </c>
      <c r="AA4458" s="14">
        <f t="shared" si="1414"/>
        <v>0</v>
      </c>
      <c r="AB4458" s="14">
        <f t="shared" si="1420"/>
        <v>0</v>
      </c>
      <c r="AC4458" s="15">
        <f t="shared" si="1419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1"/>
        <v>241.5</v>
      </c>
      <c r="Y4459" s="14">
        <f t="shared" si="1412"/>
        <v>0</v>
      </c>
      <c r="Z4459" s="14">
        <f t="shared" si="1413"/>
        <v>57.499999999999993</v>
      </c>
      <c r="AA4459" s="14">
        <f t="shared" si="1414"/>
        <v>0</v>
      </c>
      <c r="AB4459" s="14">
        <f t="shared" si="1420"/>
        <v>0</v>
      </c>
      <c r="AC4459" s="15">
        <f t="shared" si="1419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1"/>
        <v>74.199999999999989</v>
      </c>
      <c r="Y4460" s="14">
        <f t="shared" si="1412"/>
        <v>269.66399999999999</v>
      </c>
      <c r="Z4460" s="14">
        <f t="shared" si="1413"/>
        <v>0</v>
      </c>
      <c r="AA4460" s="14">
        <f t="shared" si="1414"/>
        <v>0</v>
      </c>
      <c r="AB4460" s="14">
        <f t="shared" si="1420"/>
        <v>0</v>
      </c>
      <c r="AC4460" s="15">
        <f t="shared" si="1419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1"/>
        <v>74.199999999999989</v>
      </c>
      <c r="Y4461" s="14">
        <f t="shared" si="1412"/>
        <v>0</v>
      </c>
      <c r="Z4461" s="14">
        <f t="shared" si="1413"/>
        <v>287.47199999999998</v>
      </c>
      <c r="AA4461" s="14">
        <f t="shared" si="1414"/>
        <v>0</v>
      </c>
      <c r="AB4461" s="14">
        <f t="shared" si="1420"/>
        <v>0</v>
      </c>
      <c r="AC4461" s="15">
        <f t="shared" si="1419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1"/>
        <v>74.199999999999989</v>
      </c>
      <c r="Y4462" s="14">
        <f t="shared" si="1412"/>
        <v>0</v>
      </c>
      <c r="Z4462" s="14">
        <f t="shared" si="1413"/>
        <v>0</v>
      </c>
      <c r="AA4462" s="14">
        <f t="shared" si="1414"/>
        <v>269.66399999999999</v>
      </c>
      <c r="AB4462" s="14">
        <f t="shared" si="1420"/>
        <v>0</v>
      </c>
      <c r="AC4462" s="15">
        <f t="shared" si="1419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1"/>
        <v>74.199999999999989</v>
      </c>
      <c r="Y4463" s="14">
        <f t="shared" si="1412"/>
        <v>0</v>
      </c>
      <c r="Z4463" s="14">
        <f t="shared" si="1413"/>
        <v>0</v>
      </c>
      <c r="AA4463" s="14">
        <f t="shared" si="1414"/>
        <v>0</v>
      </c>
      <c r="AB4463" s="14">
        <f t="shared" si="1420"/>
        <v>269.66399999999999</v>
      </c>
      <c r="AC4463" s="15">
        <f t="shared" si="1419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2"/>
        <v>0</v>
      </c>
      <c r="Z4464" s="14">
        <f t="shared" si="1413"/>
        <v>116.6</v>
      </c>
      <c r="AA4464" s="14">
        <f t="shared" si="1414"/>
        <v>0</v>
      </c>
      <c r="AB4464" s="14">
        <f t="shared" si="1420"/>
        <v>0</v>
      </c>
      <c r="AC4464" s="15">
        <f t="shared" si="1419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1"/>
        <v>343.44000000000005</v>
      </c>
      <c r="Y4465" s="14">
        <f t="shared" si="1412"/>
        <v>0</v>
      </c>
      <c r="Z4465" s="14">
        <f t="shared" si="1413"/>
        <v>0</v>
      </c>
      <c r="AA4465" s="14">
        <f t="shared" si="1414"/>
        <v>0</v>
      </c>
      <c r="AB4465" s="14">
        <f t="shared" si="1420"/>
        <v>0</v>
      </c>
      <c r="AC4465" s="15">
        <f t="shared" si="1419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1"/>
        <v>343.44000000000005</v>
      </c>
      <c r="Y4466" s="14">
        <f t="shared" si="1412"/>
        <v>0</v>
      </c>
      <c r="Z4466" s="14">
        <f t="shared" si="1413"/>
        <v>0</v>
      </c>
      <c r="AA4466" s="14">
        <f t="shared" si="1414"/>
        <v>0</v>
      </c>
      <c r="AB4466" s="14">
        <f t="shared" si="1420"/>
        <v>0</v>
      </c>
      <c r="AC4466" s="15">
        <f t="shared" si="1419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1"/>
        <v>255.99</v>
      </c>
      <c r="Y4467" s="14">
        <f t="shared" si="1412"/>
        <v>0</v>
      </c>
      <c r="Z4467" s="14">
        <f t="shared" si="1413"/>
        <v>53</v>
      </c>
      <c r="AA4467" s="14">
        <f t="shared" si="1414"/>
        <v>0</v>
      </c>
      <c r="AB4467" s="14">
        <f t="shared" si="1420"/>
        <v>0</v>
      </c>
      <c r="AC4467" s="15">
        <f t="shared" si="1419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1"/>
        <v>291.23500000000001</v>
      </c>
      <c r="Y4468" s="14">
        <f t="shared" si="1412"/>
        <v>0</v>
      </c>
      <c r="Z4468" s="14">
        <f t="shared" si="1413"/>
        <v>53</v>
      </c>
      <c r="AA4468" s="14">
        <f t="shared" si="1414"/>
        <v>0</v>
      </c>
      <c r="AB4468" s="14">
        <f t="shared" si="1420"/>
        <v>0</v>
      </c>
      <c r="AC4468" s="15">
        <f t="shared" si="1419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1"/>
        <v>241.5</v>
      </c>
      <c r="Y4469" s="52">
        <f t="shared" si="1412"/>
        <v>0</v>
      </c>
      <c r="Z4469" s="52">
        <f t="shared" si="1413"/>
        <v>0</v>
      </c>
      <c r="AA4469" s="52">
        <f t="shared" si="1414"/>
        <v>57.499999999999993</v>
      </c>
      <c r="AB4469" s="52">
        <f t="shared" si="1416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1">N4470+S4470</f>
        <v>267.12</v>
      </c>
      <c r="Y4470" s="14">
        <f t="shared" ref="Y4470:Y4483" si="1422">O4470+T4470</f>
        <v>0</v>
      </c>
      <c r="Z4470" s="14">
        <f t="shared" ref="Z4470:Z4483" si="1423">P4470+U4470</f>
        <v>0</v>
      </c>
      <c r="AA4470" s="14">
        <f t="shared" ref="AA4470:AA4483" si="1424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1"/>
        <v>241.5</v>
      </c>
      <c r="Y4471" s="14">
        <f t="shared" si="1422"/>
        <v>0</v>
      </c>
      <c r="Z4471" s="14">
        <f t="shared" si="1423"/>
        <v>0</v>
      </c>
      <c r="AA4471" s="14">
        <f t="shared" si="1424"/>
        <v>57.499999999999993</v>
      </c>
      <c r="AB4471" s="14">
        <f>R4471+W4471</f>
        <v>0</v>
      </c>
      <c r="AC4471" s="15">
        <f t="shared" ref="AC4471:AC4483" si="1425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1"/>
        <v>241.5</v>
      </c>
      <c r="Y4472" s="14">
        <f t="shared" si="1422"/>
        <v>0</v>
      </c>
      <c r="Z4472" s="14">
        <f t="shared" si="1423"/>
        <v>0</v>
      </c>
      <c r="AA4472" s="14">
        <f t="shared" si="1424"/>
        <v>57.499999999999993</v>
      </c>
      <c r="AB4472" s="14">
        <f t="shared" ref="AB4472:AB4483" si="1426">R4472+W4472</f>
        <v>0</v>
      </c>
      <c r="AC4472" s="15">
        <f t="shared" si="1425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32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1"/>
        <v>241.5</v>
      </c>
      <c r="Y4473" s="14">
        <f t="shared" si="1422"/>
        <v>0</v>
      </c>
      <c r="Z4473" s="14">
        <f t="shared" si="1423"/>
        <v>0</v>
      </c>
      <c r="AA4473" s="14">
        <f t="shared" si="1424"/>
        <v>57.499999999999993</v>
      </c>
      <c r="AB4473" s="14">
        <f t="shared" si="1426"/>
        <v>0</v>
      </c>
      <c r="AC4473" s="15">
        <f t="shared" si="1425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1"/>
        <v>241.5</v>
      </c>
      <c r="Y4474" s="14">
        <f t="shared" si="1422"/>
        <v>0</v>
      </c>
      <c r="Z4474" s="14">
        <f t="shared" si="1423"/>
        <v>0</v>
      </c>
      <c r="AA4474" s="14">
        <f t="shared" si="1424"/>
        <v>57.499999999999993</v>
      </c>
      <c r="AB4474" s="14">
        <f t="shared" si="1426"/>
        <v>0</v>
      </c>
      <c r="AC4474" s="15">
        <f t="shared" si="1425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1"/>
        <v>84.800000000000011</v>
      </c>
      <c r="Y4475" s="14">
        <f t="shared" si="1422"/>
        <v>269.66399999999999</v>
      </c>
      <c r="Z4475" s="14">
        <f t="shared" si="1423"/>
        <v>0</v>
      </c>
      <c r="AA4475" s="14">
        <f t="shared" si="1424"/>
        <v>0</v>
      </c>
      <c r="AB4475" s="14">
        <f t="shared" si="1426"/>
        <v>0</v>
      </c>
      <c r="AC4475" s="15">
        <f t="shared" si="1425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1"/>
        <v>84.800000000000011</v>
      </c>
      <c r="Y4476" s="14">
        <f t="shared" si="1422"/>
        <v>0</v>
      </c>
      <c r="Z4476" s="14">
        <f t="shared" si="1423"/>
        <v>269.66399999999999</v>
      </c>
      <c r="AA4476" s="14">
        <f t="shared" si="1424"/>
        <v>0</v>
      </c>
      <c r="AB4476" s="14">
        <f t="shared" si="1426"/>
        <v>0</v>
      </c>
      <c r="AC4476" s="15">
        <f t="shared" si="1425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1"/>
        <v>84.800000000000011</v>
      </c>
      <c r="Y4477" s="14">
        <f t="shared" si="1422"/>
        <v>0</v>
      </c>
      <c r="Z4477" s="14">
        <f t="shared" si="1423"/>
        <v>0</v>
      </c>
      <c r="AA4477" s="14">
        <f t="shared" si="1424"/>
        <v>287.47199999999998</v>
      </c>
      <c r="AB4477" s="14">
        <f t="shared" si="1426"/>
        <v>0</v>
      </c>
      <c r="AC4477" s="15">
        <f t="shared" si="1425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1"/>
        <v>84.800000000000011</v>
      </c>
      <c r="Y4478" s="14">
        <f t="shared" si="1422"/>
        <v>0</v>
      </c>
      <c r="Z4478" s="14">
        <f t="shared" si="1423"/>
        <v>0</v>
      </c>
      <c r="AA4478" s="14">
        <f t="shared" si="1424"/>
        <v>0</v>
      </c>
      <c r="AB4478" s="14">
        <f t="shared" si="1426"/>
        <v>269.66399999999999</v>
      </c>
      <c r="AC4478" s="15">
        <f t="shared" si="1425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2"/>
        <v>0</v>
      </c>
      <c r="Z4479" s="14">
        <f t="shared" si="1423"/>
        <v>0</v>
      </c>
      <c r="AA4479" s="14">
        <f t="shared" si="1424"/>
        <v>116.6</v>
      </c>
      <c r="AB4479" s="14">
        <f t="shared" si="1426"/>
        <v>0</v>
      </c>
      <c r="AC4479" s="15">
        <f t="shared" si="1425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1"/>
        <v>343.44000000000005</v>
      </c>
      <c r="Y4480" s="14">
        <f t="shared" si="1422"/>
        <v>0</v>
      </c>
      <c r="Z4480" s="14">
        <f t="shared" si="1423"/>
        <v>0</v>
      </c>
      <c r="AA4480" s="14">
        <f t="shared" si="1424"/>
        <v>0</v>
      </c>
      <c r="AB4480" s="14">
        <f t="shared" si="1426"/>
        <v>0</v>
      </c>
      <c r="AC4480" s="15">
        <f t="shared" si="1425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1"/>
        <v>343.44000000000005</v>
      </c>
      <c r="Y4481" s="14">
        <f t="shared" si="1422"/>
        <v>0</v>
      </c>
      <c r="Z4481" s="14">
        <f t="shared" si="1423"/>
        <v>0</v>
      </c>
      <c r="AA4481" s="14">
        <f t="shared" si="1424"/>
        <v>0</v>
      </c>
      <c r="AB4481" s="14">
        <f t="shared" si="1426"/>
        <v>0</v>
      </c>
      <c r="AC4481" s="15">
        <f t="shared" si="1425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1"/>
        <v>291.23500000000001</v>
      </c>
      <c r="Y4482" s="14">
        <f t="shared" si="1422"/>
        <v>0</v>
      </c>
      <c r="Z4482" s="14">
        <f t="shared" si="1423"/>
        <v>0</v>
      </c>
      <c r="AA4482" s="14">
        <f t="shared" si="1424"/>
        <v>53</v>
      </c>
      <c r="AB4482" s="14">
        <f t="shared" si="1426"/>
        <v>0</v>
      </c>
      <c r="AC4482" s="15">
        <f t="shared" si="1425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1"/>
        <v>255.99</v>
      </c>
      <c r="Y4483" s="14">
        <f t="shared" si="1422"/>
        <v>0</v>
      </c>
      <c r="Z4483" s="14">
        <f t="shared" si="1423"/>
        <v>0</v>
      </c>
      <c r="AA4483" s="14">
        <f t="shared" si="1424"/>
        <v>53</v>
      </c>
      <c r="AB4483" s="14">
        <f t="shared" si="1426"/>
        <v>0</v>
      </c>
      <c r="AC4483" s="15">
        <f t="shared" si="1425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7">N4484+S4484</f>
        <v>289.79999999999995</v>
      </c>
      <c r="Y4484" s="52">
        <f t="shared" ref="Y4484:Y4543" si="1428">O4484+T4484</f>
        <v>0</v>
      </c>
      <c r="Z4484" s="52">
        <f t="shared" ref="Z4484:Z4543" si="1429">P4484+U4484</f>
        <v>0</v>
      </c>
      <c r="AA4484" s="52">
        <f t="shared" ref="AA4484:AA4543" si="1430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7"/>
        <v>343.44000000000005</v>
      </c>
      <c r="Y4485" s="14">
        <f t="shared" si="1428"/>
        <v>0</v>
      </c>
      <c r="Z4485" s="14">
        <f t="shared" si="1429"/>
        <v>0</v>
      </c>
      <c r="AA4485" s="14">
        <f t="shared" si="1430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7"/>
        <v>289.79999999999995</v>
      </c>
      <c r="Y4486" s="14">
        <f t="shared" si="1428"/>
        <v>0</v>
      </c>
      <c r="Z4486" s="14">
        <f t="shared" si="1429"/>
        <v>0</v>
      </c>
      <c r="AA4486" s="14">
        <f t="shared" si="1430"/>
        <v>0</v>
      </c>
      <c r="AB4486" s="14">
        <f>R4486+W4486</f>
        <v>0</v>
      </c>
      <c r="AC4486" s="15">
        <f t="shared" ref="AC4486:AC4498" si="1431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7"/>
        <v>289.79999999999995</v>
      </c>
      <c r="Y4487" s="14">
        <f t="shared" si="1428"/>
        <v>0</v>
      </c>
      <c r="Z4487" s="14">
        <f t="shared" si="1429"/>
        <v>0</v>
      </c>
      <c r="AA4487" s="14">
        <f t="shared" si="1430"/>
        <v>0</v>
      </c>
      <c r="AB4487" s="14">
        <f t="shared" ref="AB4487:AB4498" si="1432">R4487+W4487</f>
        <v>0</v>
      </c>
      <c r="AC4487" s="15">
        <f t="shared" si="1431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40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7"/>
        <v>289.79999999999995</v>
      </c>
      <c r="Y4488" s="14">
        <f t="shared" si="1428"/>
        <v>0</v>
      </c>
      <c r="Z4488" s="14">
        <f t="shared" si="1429"/>
        <v>0</v>
      </c>
      <c r="AA4488" s="14">
        <f t="shared" si="1430"/>
        <v>0</v>
      </c>
      <c r="AB4488" s="14">
        <f t="shared" si="1432"/>
        <v>0</v>
      </c>
      <c r="AC4488" s="15">
        <f t="shared" si="1431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7"/>
        <v>289.79999999999995</v>
      </c>
      <c r="Y4489" s="14">
        <f t="shared" si="1428"/>
        <v>0</v>
      </c>
      <c r="Z4489" s="14">
        <f t="shared" si="1429"/>
        <v>0</v>
      </c>
      <c r="AA4489" s="14">
        <f t="shared" si="1430"/>
        <v>0</v>
      </c>
      <c r="AB4489" s="14">
        <f t="shared" si="1432"/>
        <v>0</v>
      </c>
      <c r="AC4489" s="15">
        <f t="shared" si="1431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7"/>
        <v>66.78</v>
      </c>
      <c r="Y4490" s="14">
        <f t="shared" si="1428"/>
        <v>267.0564</v>
      </c>
      <c r="Z4490" s="14">
        <f t="shared" si="1429"/>
        <v>0</v>
      </c>
      <c r="AA4490" s="14">
        <f t="shared" si="1430"/>
        <v>0</v>
      </c>
      <c r="AB4490" s="14">
        <f t="shared" si="1432"/>
        <v>0</v>
      </c>
      <c r="AC4490" s="15">
        <f t="shared" si="1431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7"/>
        <v>98.834400000000002</v>
      </c>
      <c r="Y4491" s="14">
        <f t="shared" si="1428"/>
        <v>0</v>
      </c>
      <c r="Z4491" s="14">
        <f t="shared" si="1429"/>
        <v>238.52544</v>
      </c>
      <c r="AA4491" s="14">
        <f t="shared" si="1430"/>
        <v>0</v>
      </c>
      <c r="AB4491" s="14">
        <f t="shared" si="1432"/>
        <v>0</v>
      </c>
      <c r="AC4491" s="15">
        <f t="shared" si="1431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7"/>
        <v>120.87180000000001</v>
      </c>
      <c r="Y4492" s="14">
        <f t="shared" si="1428"/>
        <v>0</v>
      </c>
      <c r="Z4492" s="14">
        <f t="shared" si="1429"/>
        <v>0</v>
      </c>
      <c r="AA4492" s="14">
        <f t="shared" si="1430"/>
        <v>219.41788</v>
      </c>
      <c r="AB4492" s="14">
        <f t="shared" si="1432"/>
        <v>0</v>
      </c>
      <c r="AC4492" s="15">
        <f t="shared" si="1431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7"/>
        <v>98.834400000000002</v>
      </c>
      <c r="Y4493" s="14">
        <f t="shared" si="1428"/>
        <v>0</v>
      </c>
      <c r="Z4493" s="14">
        <f t="shared" si="1429"/>
        <v>0</v>
      </c>
      <c r="AA4493" s="14">
        <f t="shared" si="1430"/>
        <v>0</v>
      </c>
      <c r="AB4493" s="14">
        <f t="shared" si="1432"/>
        <v>238.52544</v>
      </c>
      <c r="AC4493" s="15">
        <f t="shared" si="1431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7"/>
        <v>324.36</v>
      </c>
      <c r="Y4494" s="14">
        <f t="shared" si="1428"/>
        <v>0</v>
      </c>
      <c r="Z4494" s="14">
        <f t="shared" si="1429"/>
        <v>0</v>
      </c>
      <c r="AA4494" s="14">
        <f t="shared" si="1430"/>
        <v>0</v>
      </c>
      <c r="AB4494" s="14">
        <f t="shared" si="1432"/>
        <v>0</v>
      </c>
      <c r="AC4494" s="15">
        <f t="shared" si="1431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7"/>
        <v>322.24</v>
      </c>
      <c r="Y4495" s="14">
        <f t="shared" si="1428"/>
        <v>0</v>
      </c>
      <c r="Z4495" s="14">
        <f t="shared" si="1429"/>
        <v>0</v>
      </c>
      <c r="AA4495" s="14">
        <f t="shared" si="1430"/>
        <v>0</v>
      </c>
      <c r="AB4495" s="14">
        <f t="shared" si="1432"/>
        <v>0</v>
      </c>
      <c r="AC4495" s="15">
        <f t="shared" si="1431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7"/>
        <v>322.24</v>
      </c>
      <c r="Y4496" s="14">
        <f t="shared" si="1428"/>
        <v>0</v>
      </c>
      <c r="Z4496" s="14">
        <f t="shared" si="1429"/>
        <v>0</v>
      </c>
      <c r="AA4496" s="14">
        <f t="shared" si="1430"/>
        <v>0</v>
      </c>
      <c r="AB4496" s="14">
        <f t="shared" si="1432"/>
        <v>0</v>
      </c>
      <c r="AC4496" s="15">
        <f t="shared" si="1431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7"/>
        <v>305.28000000000009</v>
      </c>
      <c r="Y4497" s="14">
        <f t="shared" si="1428"/>
        <v>0</v>
      </c>
      <c r="Z4497" s="14">
        <f t="shared" si="1429"/>
        <v>0</v>
      </c>
      <c r="AA4497" s="14">
        <f t="shared" si="1430"/>
        <v>0</v>
      </c>
      <c r="AB4497" s="14">
        <f t="shared" si="1432"/>
        <v>0</v>
      </c>
      <c r="AC4497" s="15">
        <f t="shared" si="1431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7"/>
        <v>305.28000000000009</v>
      </c>
      <c r="Y4498" s="14">
        <f t="shared" si="1428"/>
        <v>0</v>
      </c>
      <c r="Z4498" s="14">
        <f t="shared" si="1429"/>
        <v>0</v>
      </c>
      <c r="AA4498" s="14">
        <f t="shared" si="1430"/>
        <v>0</v>
      </c>
      <c r="AB4498" s="14">
        <f t="shared" si="1432"/>
        <v>0</v>
      </c>
      <c r="AC4498" s="15">
        <f t="shared" si="1431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3">N4499+S4499</f>
        <v>294.39999999999998</v>
      </c>
      <c r="Y4499" s="52">
        <f t="shared" ref="Y4499:Y4513" si="1434">O4499+T4499</f>
        <v>0</v>
      </c>
      <c r="Z4499" s="52">
        <f t="shared" ref="Z4499:Z4513" si="1435">P4499+U4499</f>
        <v>0</v>
      </c>
      <c r="AA4499" s="52">
        <f t="shared" ref="AA4499:AA4513" si="1436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3"/>
        <v>322.24</v>
      </c>
      <c r="Y4500" s="14">
        <f t="shared" si="1434"/>
        <v>0</v>
      </c>
      <c r="Z4500" s="14">
        <f t="shared" si="1435"/>
        <v>0</v>
      </c>
      <c r="AA4500" s="14">
        <f t="shared" si="1436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3"/>
        <v>294.39999999999998</v>
      </c>
      <c r="Y4501" s="14">
        <f t="shared" si="1434"/>
        <v>0</v>
      </c>
      <c r="Z4501" s="14">
        <f t="shared" si="1435"/>
        <v>0</v>
      </c>
      <c r="AA4501" s="14">
        <f t="shared" si="1436"/>
        <v>0</v>
      </c>
      <c r="AB4501" s="14">
        <f>R4501+W4501</f>
        <v>0</v>
      </c>
      <c r="AC4501" s="15">
        <f t="shared" ref="AC4501:AC4513" si="1437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3"/>
        <v>294.39999999999998</v>
      </c>
      <c r="Y4502" s="14">
        <f t="shared" si="1434"/>
        <v>0</v>
      </c>
      <c r="Z4502" s="14">
        <f t="shared" si="1435"/>
        <v>0</v>
      </c>
      <c r="AA4502" s="14">
        <f t="shared" si="1436"/>
        <v>0</v>
      </c>
      <c r="AB4502" s="14">
        <f t="shared" ref="AB4502:AB4513" si="1438">R4502+W4502</f>
        <v>0</v>
      </c>
      <c r="AC4502" s="15">
        <f t="shared" si="1437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3"/>
        <v>294.39999999999998</v>
      </c>
      <c r="Y4503" s="14">
        <f t="shared" si="1434"/>
        <v>0</v>
      </c>
      <c r="Z4503" s="14">
        <f t="shared" si="1435"/>
        <v>0</v>
      </c>
      <c r="AA4503" s="14">
        <f t="shared" si="1436"/>
        <v>0</v>
      </c>
      <c r="AB4503" s="14">
        <f t="shared" si="1438"/>
        <v>0</v>
      </c>
      <c r="AC4503" s="15">
        <f t="shared" si="1437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3"/>
        <v>294.39999999999998</v>
      </c>
      <c r="Y4504" s="14">
        <f t="shared" si="1434"/>
        <v>0</v>
      </c>
      <c r="Z4504" s="14">
        <f t="shared" si="1435"/>
        <v>0</v>
      </c>
      <c r="AA4504" s="14">
        <f t="shared" si="1436"/>
        <v>0</v>
      </c>
      <c r="AB4504" s="14">
        <f t="shared" si="1438"/>
        <v>0</v>
      </c>
      <c r="AC4504" s="15">
        <f t="shared" si="1437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3"/>
        <v>110.24000000000001</v>
      </c>
      <c r="Y4505" s="14">
        <f t="shared" si="1434"/>
        <v>264.57600000000002</v>
      </c>
      <c r="Z4505" s="14">
        <f t="shared" si="1435"/>
        <v>0</v>
      </c>
      <c r="AA4505" s="14">
        <f t="shared" si="1436"/>
        <v>0</v>
      </c>
      <c r="AB4505" s="14">
        <f t="shared" si="1438"/>
        <v>0</v>
      </c>
      <c r="AC4505" s="15">
        <f t="shared" si="1437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3"/>
        <v>110.24000000000001</v>
      </c>
      <c r="Y4506" s="14">
        <f t="shared" si="1434"/>
        <v>0</v>
      </c>
      <c r="Z4506" s="14">
        <f t="shared" si="1435"/>
        <v>264.57600000000002</v>
      </c>
      <c r="AA4506" s="14">
        <f t="shared" si="1436"/>
        <v>0</v>
      </c>
      <c r="AB4506" s="14">
        <f t="shared" si="1438"/>
        <v>0</v>
      </c>
      <c r="AC4506" s="15">
        <f t="shared" si="1437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3"/>
        <v>110.24000000000001</v>
      </c>
      <c r="Y4507" s="14">
        <f t="shared" si="1434"/>
        <v>0</v>
      </c>
      <c r="Z4507" s="14">
        <f t="shared" si="1435"/>
        <v>0</v>
      </c>
      <c r="AA4507" s="14">
        <f t="shared" si="1436"/>
        <v>264.57600000000002</v>
      </c>
      <c r="AB4507" s="14">
        <f t="shared" si="1438"/>
        <v>0</v>
      </c>
      <c r="AC4507" s="15">
        <f t="shared" si="1437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3"/>
        <v>110.24000000000001</v>
      </c>
      <c r="Y4508" s="14">
        <f t="shared" si="1434"/>
        <v>0</v>
      </c>
      <c r="Z4508" s="14">
        <f t="shared" si="1435"/>
        <v>0</v>
      </c>
      <c r="AA4508" s="14">
        <f t="shared" si="1436"/>
        <v>0</v>
      </c>
      <c r="AB4508" s="14">
        <f t="shared" si="1438"/>
        <v>264.57600000000002</v>
      </c>
      <c r="AC4508" s="15">
        <f t="shared" si="1437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4"/>
        <v>0</v>
      </c>
      <c r="Z4509" s="14">
        <f t="shared" si="1435"/>
        <v>0</v>
      </c>
      <c r="AA4509" s="14">
        <f t="shared" si="1436"/>
        <v>0</v>
      </c>
      <c r="AB4509" s="14">
        <f t="shared" si="1438"/>
        <v>0</v>
      </c>
      <c r="AC4509" s="15">
        <f t="shared" si="1437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3"/>
        <v>339.20000000000005</v>
      </c>
      <c r="Y4510" s="14">
        <f t="shared" si="1434"/>
        <v>0</v>
      </c>
      <c r="Z4510" s="14">
        <f t="shared" si="1435"/>
        <v>0</v>
      </c>
      <c r="AA4510" s="14">
        <f t="shared" si="1436"/>
        <v>0</v>
      </c>
      <c r="AB4510" s="14">
        <f t="shared" si="1438"/>
        <v>0</v>
      </c>
      <c r="AC4510" s="15">
        <f t="shared" si="1437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3"/>
        <v>339.20000000000005</v>
      </c>
      <c r="Y4511" s="14">
        <f t="shared" si="1434"/>
        <v>0</v>
      </c>
      <c r="Z4511" s="14">
        <f t="shared" si="1435"/>
        <v>0</v>
      </c>
      <c r="AA4511" s="14">
        <f t="shared" si="1436"/>
        <v>0</v>
      </c>
      <c r="AB4511" s="14">
        <f t="shared" si="1438"/>
        <v>0</v>
      </c>
      <c r="AC4511" s="15">
        <f t="shared" si="1437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3"/>
        <v>326.48</v>
      </c>
      <c r="Y4512" s="14">
        <f t="shared" si="1434"/>
        <v>0</v>
      </c>
      <c r="Z4512" s="14">
        <f t="shared" si="1435"/>
        <v>0</v>
      </c>
      <c r="AA4512" s="14">
        <f t="shared" si="1436"/>
        <v>0</v>
      </c>
      <c r="AB4512" s="14">
        <f t="shared" si="1438"/>
        <v>0</v>
      </c>
      <c r="AC4512" s="15">
        <f t="shared" si="1437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3"/>
        <v>360.40000000000003</v>
      </c>
      <c r="Y4513" s="14">
        <f t="shared" si="1434"/>
        <v>0</v>
      </c>
      <c r="Z4513" s="14">
        <f t="shared" si="1435"/>
        <v>0</v>
      </c>
      <c r="AA4513" s="14">
        <f t="shared" si="1436"/>
        <v>0</v>
      </c>
      <c r="AB4513" s="14">
        <f t="shared" si="1438"/>
        <v>0</v>
      </c>
      <c r="AC4513" s="15">
        <f t="shared" si="1437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7"/>
        <v>0</v>
      </c>
      <c r="Y4514" s="52">
        <f t="shared" si="1428"/>
        <v>0</v>
      </c>
      <c r="Z4514" s="52">
        <f t="shared" si="1429"/>
        <v>0</v>
      </c>
      <c r="AA4514" s="52">
        <f t="shared" si="1430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>
        <f>D4515*$D$4</f>
        <v>0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0</v>
      </c>
      <c r="S4515" s="14">
        <f>(N4515/100)*(I4515*$I$4)+(N4515/100)*(J4515*$J$4)</f>
        <v>0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0</v>
      </c>
      <c r="X4515" s="14">
        <f t="shared" si="1427"/>
        <v>0</v>
      </c>
      <c r="Y4515" s="14">
        <f t="shared" si="1428"/>
        <v>0</v>
      </c>
      <c r="Z4515" s="14">
        <f t="shared" si="1429"/>
        <v>0</v>
      </c>
      <c r="AA4515" s="14">
        <f t="shared" si="1430"/>
        <v>0</v>
      </c>
      <c r="AB4515" s="14">
        <f>R4515+W4515</f>
        <v>0</v>
      </c>
      <c r="AC4515" s="15">
        <f>ROUND(X4515+Y4515+Z4515+AA4515+AB4515,1)</f>
        <v>0</v>
      </c>
      <c r="AD4515" s="48">
        <f>(ROUND(AC4515-AC4514,1)/AC4514)</f>
        <v>-1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7"/>
        <v>0</v>
      </c>
      <c r="Y4516" s="14">
        <f t="shared" si="1428"/>
        <v>0</v>
      </c>
      <c r="Z4516" s="14">
        <f t="shared" si="1429"/>
        <v>0</v>
      </c>
      <c r="AA4516" s="14">
        <f t="shared" si="1430"/>
        <v>0</v>
      </c>
      <c r="AB4516" s="14">
        <f>R4516+W4516</f>
        <v>299</v>
      </c>
      <c r="AC4516" s="15">
        <f t="shared" ref="AC4516:AC4528" si="1439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16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7"/>
        <v>0</v>
      </c>
      <c r="Y4517" s="14">
        <f t="shared" si="1428"/>
        <v>0</v>
      </c>
      <c r="Z4517" s="14">
        <f t="shared" si="1429"/>
        <v>0</v>
      </c>
      <c r="AA4517" s="14">
        <f t="shared" si="1430"/>
        <v>0</v>
      </c>
      <c r="AB4517" s="14">
        <f t="shared" ref="AB4517:AB4529" si="1440">R4517+W4517</f>
        <v>299</v>
      </c>
      <c r="AC4517" s="15">
        <f t="shared" si="1439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16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7"/>
        <v>0</v>
      </c>
      <c r="Y4518" s="14">
        <f t="shared" si="1428"/>
        <v>0</v>
      </c>
      <c r="Z4518" s="14">
        <f t="shared" si="1429"/>
        <v>0</v>
      </c>
      <c r="AA4518" s="14">
        <f t="shared" si="1430"/>
        <v>0</v>
      </c>
      <c r="AB4518" s="14">
        <f t="shared" si="1440"/>
        <v>299</v>
      </c>
      <c r="AC4518" s="15">
        <f t="shared" si="1439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7"/>
        <v>0</v>
      </c>
      <c r="Y4519" s="14">
        <f t="shared" si="1428"/>
        <v>0</v>
      </c>
      <c r="Z4519" s="14">
        <f t="shared" si="1429"/>
        <v>0</v>
      </c>
      <c r="AA4519" s="14">
        <f t="shared" si="1430"/>
        <v>0</v>
      </c>
      <c r="AB4519" s="14">
        <f t="shared" si="1440"/>
        <v>299</v>
      </c>
      <c r="AC4519" s="15">
        <f t="shared" si="1439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7"/>
        <v>0</v>
      </c>
      <c r="Y4520" s="14">
        <f t="shared" si="1428"/>
        <v>350.43600000000004</v>
      </c>
      <c r="Z4520" s="14">
        <f t="shared" si="1429"/>
        <v>0</v>
      </c>
      <c r="AA4520" s="14">
        <f t="shared" si="1430"/>
        <v>0</v>
      </c>
      <c r="AB4520" s="14">
        <f t="shared" si="1440"/>
        <v>0</v>
      </c>
      <c r="AC4520" s="15">
        <f t="shared" si="1439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7"/>
        <v>0</v>
      </c>
      <c r="Y4521" s="14">
        <f t="shared" si="1428"/>
        <v>0</v>
      </c>
      <c r="Z4521" s="14">
        <f t="shared" si="1429"/>
        <v>350.43600000000004</v>
      </c>
      <c r="AA4521" s="14">
        <f t="shared" si="1430"/>
        <v>0</v>
      </c>
      <c r="AB4521" s="14">
        <f t="shared" si="1440"/>
        <v>0</v>
      </c>
      <c r="AC4521" s="15">
        <f t="shared" si="1439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7"/>
        <v>0</v>
      </c>
      <c r="Y4522" s="14">
        <f t="shared" si="1428"/>
        <v>0</v>
      </c>
      <c r="Z4522" s="14">
        <f t="shared" si="1429"/>
        <v>0</v>
      </c>
      <c r="AA4522" s="14">
        <f t="shared" si="1430"/>
        <v>350.43600000000004</v>
      </c>
      <c r="AB4522" s="14">
        <f t="shared" si="1440"/>
        <v>0</v>
      </c>
      <c r="AC4522" s="15">
        <f t="shared" si="1439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7"/>
        <v>0</v>
      </c>
      <c r="Y4523" s="14">
        <f t="shared" si="1428"/>
        <v>0</v>
      </c>
      <c r="Z4523" s="14">
        <f t="shared" si="1429"/>
        <v>0</v>
      </c>
      <c r="AA4523" s="14">
        <f t="shared" si="1430"/>
        <v>0</v>
      </c>
      <c r="AB4523" s="14">
        <f t="shared" si="1440"/>
        <v>359.34</v>
      </c>
      <c r="AC4523" s="15">
        <f t="shared" si="1439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8"/>
        <v>0</v>
      </c>
      <c r="Z4524" s="14">
        <f t="shared" si="1429"/>
        <v>0</v>
      </c>
      <c r="AA4524" s="14">
        <f t="shared" si="1430"/>
        <v>0</v>
      </c>
      <c r="AB4524" s="14">
        <f t="shared" si="1440"/>
        <v>339.20000000000005</v>
      </c>
      <c r="AC4524" s="15">
        <f t="shared" si="1439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7"/>
        <v>343.44</v>
      </c>
      <c r="Y4525" s="14">
        <f t="shared" si="1428"/>
        <v>0</v>
      </c>
      <c r="Z4525" s="14">
        <f t="shared" si="1429"/>
        <v>0</v>
      </c>
      <c r="AA4525" s="14">
        <f t="shared" si="1430"/>
        <v>0</v>
      </c>
      <c r="AB4525" s="14">
        <f t="shared" si="1440"/>
        <v>0</v>
      </c>
      <c r="AC4525" s="15">
        <f t="shared" si="1439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7"/>
        <v>343.44</v>
      </c>
      <c r="Y4526" s="14">
        <f t="shared" si="1428"/>
        <v>0</v>
      </c>
      <c r="Z4526" s="14">
        <f t="shared" si="1429"/>
        <v>0</v>
      </c>
      <c r="AA4526" s="14">
        <f t="shared" si="1430"/>
        <v>0</v>
      </c>
      <c r="AB4526" s="14">
        <f t="shared" si="1440"/>
        <v>0</v>
      </c>
      <c r="AC4526" s="15">
        <f t="shared" si="1439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>
        <f>D4527*$D$16</f>
        <v>0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0</v>
      </c>
      <c r="S4527" s="14">
        <f>(N4527/100)*(I4527*$I$16)+(N4527/100)*(J4527*$J$16)</f>
        <v>0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0</v>
      </c>
      <c r="X4527" s="14">
        <f t="shared" si="1427"/>
        <v>0</v>
      </c>
      <c r="Y4527" s="14">
        <f t="shared" si="1428"/>
        <v>0</v>
      </c>
      <c r="Z4527" s="14">
        <f t="shared" si="1429"/>
        <v>0</v>
      </c>
      <c r="AA4527" s="14">
        <f t="shared" si="1430"/>
        <v>0</v>
      </c>
      <c r="AB4527" s="14">
        <f t="shared" si="1440"/>
        <v>0</v>
      </c>
      <c r="AC4527" s="15">
        <f t="shared" si="1439"/>
        <v>0</v>
      </c>
      <c r="AD4527" s="48">
        <f>(ROUND(AC4527-AC4514,1)/AC4514)</f>
        <v>-1</v>
      </c>
    </row>
    <row r="4528" spans="1:30">
      <c r="A4528" s="99"/>
      <c r="B4528" s="91"/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>
        <f>D4528*$D$17</f>
        <v>0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0</v>
      </c>
      <c r="S4528" s="14">
        <f>(N4528/100)*(I4528*$I$17)+(N4528/100)*(J4528*$J$17)</f>
        <v>0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0</v>
      </c>
      <c r="X4528" s="14">
        <f t="shared" si="1427"/>
        <v>0</v>
      </c>
      <c r="Y4528" s="14">
        <f t="shared" si="1428"/>
        <v>0</v>
      </c>
      <c r="Z4528" s="14">
        <f t="shared" si="1429"/>
        <v>0</v>
      </c>
      <c r="AA4528" s="14">
        <f t="shared" si="1430"/>
        <v>0</v>
      </c>
      <c r="AB4528" s="14">
        <f t="shared" si="1440"/>
        <v>0</v>
      </c>
      <c r="AC4528" s="15">
        <f t="shared" si="1439"/>
        <v>0</v>
      </c>
      <c r="AD4528" s="48">
        <f>(ROUND(AC4528-AC4514,1)/AC4514)</f>
        <v>-1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7"/>
        <v>138</v>
      </c>
      <c r="Y4529" s="52">
        <f t="shared" si="1428"/>
        <v>0</v>
      </c>
      <c r="Z4529" s="52">
        <f t="shared" si="1429"/>
        <v>0</v>
      </c>
      <c r="AA4529" s="52">
        <f t="shared" si="1430"/>
        <v>0</v>
      </c>
      <c r="AB4529" s="52">
        <f t="shared" si="1440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7"/>
        <v>190.8</v>
      </c>
      <c r="Y4530" s="14">
        <f t="shared" si="1428"/>
        <v>0</v>
      </c>
      <c r="Z4530" s="14">
        <f t="shared" si="1429"/>
        <v>0</v>
      </c>
      <c r="AA4530" s="14">
        <f t="shared" si="1430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7"/>
        <v>138</v>
      </c>
      <c r="Y4531" s="14">
        <f t="shared" si="1428"/>
        <v>0</v>
      </c>
      <c r="Z4531" s="14">
        <f t="shared" si="1429"/>
        <v>0</v>
      </c>
      <c r="AA4531" s="14">
        <f t="shared" si="1430"/>
        <v>0</v>
      </c>
      <c r="AB4531" s="14">
        <f>R4531+W4531</f>
        <v>155.25</v>
      </c>
      <c r="AC4531" s="15">
        <f t="shared" ref="AC4531:AC4543" si="1441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18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7"/>
        <v>138</v>
      </c>
      <c r="Y4532" s="14">
        <f t="shared" si="1428"/>
        <v>0</v>
      </c>
      <c r="Z4532" s="14">
        <f t="shared" si="1429"/>
        <v>0</v>
      </c>
      <c r="AA4532" s="14">
        <f t="shared" si="1430"/>
        <v>0</v>
      </c>
      <c r="AB4532" s="14">
        <f t="shared" ref="AB4532:AB4543" si="1442">R4532+W4532</f>
        <v>155.25</v>
      </c>
      <c r="AC4532" s="15">
        <f t="shared" si="1441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18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7"/>
        <v>138</v>
      </c>
      <c r="Y4533" s="14">
        <f t="shared" si="1428"/>
        <v>0</v>
      </c>
      <c r="Z4533" s="14">
        <f t="shared" si="1429"/>
        <v>0</v>
      </c>
      <c r="AA4533" s="14">
        <f t="shared" si="1430"/>
        <v>0</v>
      </c>
      <c r="AB4533" s="14">
        <f t="shared" si="1442"/>
        <v>155.25</v>
      </c>
      <c r="AC4533" s="15">
        <f t="shared" si="1441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7"/>
        <v>138</v>
      </c>
      <c r="Y4534" s="14">
        <f t="shared" si="1428"/>
        <v>0</v>
      </c>
      <c r="Z4534" s="14">
        <f t="shared" si="1429"/>
        <v>0</v>
      </c>
      <c r="AA4534" s="14">
        <f t="shared" si="1430"/>
        <v>0</v>
      </c>
      <c r="AB4534" s="14">
        <f t="shared" si="1442"/>
        <v>155.25</v>
      </c>
      <c r="AC4534" s="15">
        <f t="shared" si="1441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7"/>
        <v>45.05</v>
      </c>
      <c r="Y4535" s="14">
        <f t="shared" si="1428"/>
        <v>292.13600000000002</v>
      </c>
      <c r="Z4535" s="14">
        <f t="shared" si="1429"/>
        <v>0</v>
      </c>
      <c r="AA4535" s="14">
        <f t="shared" si="1430"/>
        <v>0</v>
      </c>
      <c r="AB4535" s="14">
        <f t="shared" si="1442"/>
        <v>0</v>
      </c>
      <c r="AC4535" s="15">
        <f t="shared" si="1441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7"/>
        <v>45.05</v>
      </c>
      <c r="Y4536" s="14">
        <f t="shared" si="1428"/>
        <v>0</v>
      </c>
      <c r="Z4536" s="14">
        <f t="shared" si="1429"/>
        <v>292.13600000000002</v>
      </c>
      <c r="AA4536" s="14">
        <f t="shared" si="1430"/>
        <v>0</v>
      </c>
      <c r="AB4536" s="14">
        <f t="shared" si="1442"/>
        <v>0</v>
      </c>
      <c r="AC4536" s="15">
        <f t="shared" si="1441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7"/>
        <v>45.05</v>
      </c>
      <c r="Y4537" s="14">
        <f t="shared" si="1428"/>
        <v>0</v>
      </c>
      <c r="Z4537" s="14">
        <f t="shared" si="1429"/>
        <v>0</v>
      </c>
      <c r="AA4537" s="14">
        <f t="shared" si="1430"/>
        <v>292.13600000000002</v>
      </c>
      <c r="AB4537" s="14">
        <f t="shared" si="1442"/>
        <v>0</v>
      </c>
      <c r="AC4537" s="15">
        <f t="shared" si="1441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7"/>
        <v>45.05</v>
      </c>
      <c r="Y4538" s="14">
        <f t="shared" si="1428"/>
        <v>0</v>
      </c>
      <c r="Z4538" s="14">
        <f t="shared" si="1429"/>
        <v>0</v>
      </c>
      <c r="AA4538" s="14">
        <f t="shared" si="1430"/>
        <v>0</v>
      </c>
      <c r="AB4538" s="14">
        <f t="shared" si="1442"/>
        <v>311.428</v>
      </c>
      <c r="AC4538" s="15">
        <f t="shared" si="1441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8"/>
        <v>0</v>
      </c>
      <c r="Z4539" s="14">
        <f t="shared" si="1429"/>
        <v>0</v>
      </c>
      <c r="AA4539" s="14">
        <f t="shared" si="1430"/>
        <v>0</v>
      </c>
      <c r="AB4539" s="14">
        <f t="shared" si="1442"/>
        <v>190.8</v>
      </c>
      <c r="AC4539" s="15">
        <f t="shared" si="1441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3">N4540+S4540</f>
        <v>332.31</v>
      </c>
      <c r="Y4540" s="14">
        <f t="shared" si="1428"/>
        <v>0</v>
      </c>
      <c r="Z4540" s="14">
        <f t="shared" si="1429"/>
        <v>0</v>
      </c>
      <c r="AA4540" s="14">
        <f t="shared" si="1430"/>
        <v>0</v>
      </c>
      <c r="AB4540" s="14">
        <f t="shared" si="1442"/>
        <v>0</v>
      </c>
      <c r="AC4540" s="15">
        <f t="shared" si="1441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3"/>
        <v>332.31</v>
      </c>
      <c r="Y4541" s="14">
        <f t="shared" si="1428"/>
        <v>0</v>
      </c>
      <c r="Z4541" s="14">
        <f t="shared" si="1429"/>
        <v>0</v>
      </c>
      <c r="AA4541" s="14">
        <f t="shared" si="1430"/>
        <v>0</v>
      </c>
      <c r="AB4541" s="14">
        <f t="shared" si="1442"/>
        <v>0</v>
      </c>
      <c r="AC4541" s="15">
        <f t="shared" si="1441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3"/>
        <v>193.45</v>
      </c>
      <c r="Y4542" s="14">
        <f t="shared" si="1428"/>
        <v>0</v>
      </c>
      <c r="Z4542" s="14">
        <f t="shared" si="1429"/>
        <v>0</v>
      </c>
      <c r="AA4542" s="14">
        <f t="shared" si="1430"/>
        <v>0</v>
      </c>
      <c r="AB4542" s="14">
        <f t="shared" si="1442"/>
        <v>111.3</v>
      </c>
      <c r="AC4542" s="15">
        <f t="shared" si="1441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3"/>
        <v>227.9</v>
      </c>
      <c r="Y4543" s="14">
        <f t="shared" si="1428"/>
        <v>0</v>
      </c>
      <c r="Z4543" s="14">
        <f t="shared" si="1429"/>
        <v>0</v>
      </c>
      <c r="AA4543" s="14">
        <f t="shared" si="1430"/>
        <v>0</v>
      </c>
      <c r="AB4543" s="14">
        <f t="shared" si="1442"/>
        <v>111.3</v>
      </c>
      <c r="AC4543" s="15">
        <f t="shared" si="1441"/>
        <v>339.2</v>
      </c>
      <c r="AD4543" s="48">
        <f>(ROUND(AC4543-AC4529,1)/AC4529)</f>
        <v>0.15649505625639276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4">N4545+S4545</f>
        <v>293.24999999999994</v>
      </c>
      <c r="Y4545" s="14">
        <f t="shared" ref="Y4545:Y4559" si="1445">O4545+T4545</f>
        <v>0</v>
      </c>
      <c r="Z4545" s="14">
        <f t="shared" ref="Z4545:Z4559" si="1446">P4545+U4545</f>
        <v>0</v>
      </c>
      <c r="AA4545" s="14">
        <f t="shared" ref="AA4545:AA4559" si="1447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4"/>
        <v>324.36000000000007</v>
      </c>
      <c r="Y4546" s="14">
        <f t="shared" si="1445"/>
        <v>0</v>
      </c>
      <c r="Z4546" s="14">
        <f t="shared" si="1446"/>
        <v>0</v>
      </c>
      <c r="AA4546" s="14">
        <f t="shared" si="1447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4"/>
        <v>293.24999999999994</v>
      </c>
      <c r="Y4547" s="14">
        <f t="shared" si="1445"/>
        <v>0</v>
      </c>
      <c r="Z4547" s="14">
        <f t="shared" si="1446"/>
        <v>0</v>
      </c>
      <c r="AA4547" s="14">
        <f t="shared" si="1447"/>
        <v>0</v>
      </c>
      <c r="AB4547" s="14">
        <f>R4547+W4547</f>
        <v>0</v>
      </c>
      <c r="AC4547" s="15">
        <f t="shared" ref="AC4547:AC4559" si="1448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4"/>
        <v>293.24999999999994</v>
      </c>
      <c r="Y4548" s="14">
        <f t="shared" si="1445"/>
        <v>0</v>
      </c>
      <c r="Z4548" s="14">
        <f t="shared" si="1446"/>
        <v>0</v>
      </c>
      <c r="AA4548" s="14">
        <f t="shared" si="1447"/>
        <v>0</v>
      </c>
      <c r="AB4548" s="14">
        <f t="shared" ref="AB4548:AB4559" si="1449">R4548+W4548</f>
        <v>0</v>
      </c>
      <c r="AC4548" s="15">
        <f t="shared" si="1448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4"/>
        <v>293.24999999999994</v>
      </c>
      <c r="Y4549" s="14">
        <f t="shared" si="1445"/>
        <v>0</v>
      </c>
      <c r="Z4549" s="14">
        <f t="shared" si="1446"/>
        <v>0</v>
      </c>
      <c r="AA4549" s="14">
        <f t="shared" si="1447"/>
        <v>0</v>
      </c>
      <c r="AB4549" s="14">
        <f t="shared" si="1449"/>
        <v>0</v>
      </c>
      <c r="AC4549" s="15">
        <f t="shared" si="1448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4"/>
        <v>293.24999999999994</v>
      </c>
      <c r="Y4550" s="14">
        <f t="shared" si="1445"/>
        <v>0</v>
      </c>
      <c r="Z4550" s="14">
        <f t="shared" si="1446"/>
        <v>0</v>
      </c>
      <c r="AA4550" s="14">
        <f t="shared" si="1447"/>
        <v>0</v>
      </c>
      <c r="AB4550" s="14">
        <f t="shared" si="1449"/>
        <v>0</v>
      </c>
      <c r="AC4550" s="15">
        <f t="shared" si="1448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4"/>
        <v>89.04</v>
      </c>
      <c r="Y4551" s="14">
        <f t="shared" si="1445"/>
        <v>241.46800000000002</v>
      </c>
      <c r="Z4551" s="14">
        <f t="shared" si="1446"/>
        <v>0</v>
      </c>
      <c r="AA4551" s="14">
        <f t="shared" si="1447"/>
        <v>0</v>
      </c>
      <c r="AB4551" s="14">
        <f t="shared" si="1449"/>
        <v>0</v>
      </c>
      <c r="AC4551" s="15">
        <f t="shared" si="1448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4"/>
        <v>89.04</v>
      </c>
      <c r="Y4552" s="14">
        <f t="shared" si="1445"/>
        <v>0</v>
      </c>
      <c r="Z4552" s="14">
        <f t="shared" si="1446"/>
        <v>241.46800000000002</v>
      </c>
      <c r="AA4552" s="14">
        <f t="shared" si="1447"/>
        <v>0</v>
      </c>
      <c r="AB4552" s="14">
        <f t="shared" si="1449"/>
        <v>0</v>
      </c>
      <c r="AC4552" s="15">
        <f t="shared" si="1448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4"/>
        <v>89.04</v>
      </c>
      <c r="Y4553" s="14">
        <f t="shared" si="1445"/>
        <v>0</v>
      </c>
      <c r="Z4553" s="14">
        <f t="shared" si="1446"/>
        <v>0</v>
      </c>
      <c r="AA4553" s="14">
        <f t="shared" si="1447"/>
        <v>241.46800000000002</v>
      </c>
      <c r="AB4553" s="14">
        <f t="shared" si="1449"/>
        <v>0</v>
      </c>
      <c r="AC4553" s="15">
        <f t="shared" si="1448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4"/>
        <v>89.04</v>
      </c>
      <c r="Y4554" s="14">
        <f t="shared" si="1445"/>
        <v>0</v>
      </c>
      <c r="Z4554" s="14">
        <f t="shared" si="1446"/>
        <v>0</v>
      </c>
      <c r="AA4554" s="14">
        <f t="shared" si="1447"/>
        <v>0</v>
      </c>
      <c r="AB4554" s="14">
        <f t="shared" si="1449"/>
        <v>241.46800000000002</v>
      </c>
      <c r="AC4554" s="15">
        <f t="shared" si="1448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5"/>
        <v>0</v>
      </c>
      <c r="Z4555" s="14">
        <f t="shared" si="1446"/>
        <v>0</v>
      </c>
      <c r="AA4555" s="14">
        <f t="shared" si="1447"/>
        <v>0</v>
      </c>
      <c r="AB4555" s="14">
        <f t="shared" si="1449"/>
        <v>0</v>
      </c>
      <c r="AC4555" s="15">
        <f t="shared" si="1448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4"/>
        <v>324.36000000000007</v>
      </c>
      <c r="Y4556" s="14">
        <f t="shared" si="1445"/>
        <v>0</v>
      </c>
      <c r="Z4556" s="14">
        <f t="shared" si="1446"/>
        <v>0</v>
      </c>
      <c r="AA4556" s="14">
        <f t="shared" si="1447"/>
        <v>0</v>
      </c>
      <c r="AB4556" s="14">
        <f t="shared" si="1449"/>
        <v>0</v>
      </c>
      <c r="AC4556" s="15">
        <f t="shared" si="1448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4"/>
        <v>324.36000000000007</v>
      </c>
      <c r="Y4557" s="14">
        <f t="shared" si="1445"/>
        <v>0</v>
      </c>
      <c r="Z4557" s="14">
        <f t="shared" si="1446"/>
        <v>0</v>
      </c>
      <c r="AA4557" s="14">
        <f t="shared" si="1447"/>
        <v>0</v>
      </c>
      <c r="AB4557" s="14">
        <f t="shared" si="1449"/>
        <v>0</v>
      </c>
      <c r="AC4557" s="15">
        <f t="shared" si="1448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4"/>
        <v>342.38000000000005</v>
      </c>
      <c r="Y4558" s="14">
        <f t="shared" si="1445"/>
        <v>0</v>
      </c>
      <c r="Z4558" s="14">
        <f t="shared" si="1446"/>
        <v>0</v>
      </c>
      <c r="AA4558" s="14">
        <f t="shared" si="1447"/>
        <v>0</v>
      </c>
      <c r="AB4558" s="14">
        <f t="shared" si="1449"/>
        <v>0</v>
      </c>
      <c r="AC4558" s="15">
        <f t="shared" si="1448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4"/>
        <v>310.84500000000003</v>
      </c>
      <c r="Y4559" s="14">
        <f t="shared" si="1445"/>
        <v>0</v>
      </c>
      <c r="Z4559" s="14">
        <f t="shared" si="1446"/>
        <v>0</v>
      </c>
      <c r="AA4559" s="14">
        <f t="shared" si="1447"/>
        <v>0</v>
      </c>
      <c r="AB4559" s="14">
        <f t="shared" si="1449"/>
        <v>0</v>
      </c>
      <c r="AC4559" s="15">
        <f t="shared" si="1448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50">N4560+S4560</f>
        <v>289.79999999999995</v>
      </c>
      <c r="Y4560" s="52">
        <f t="shared" ref="Y4560:Y4575" si="1451">O4560+T4560</f>
        <v>0</v>
      </c>
      <c r="Z4560" s="52">
        <f t="shared" ref="Z4560:Z4575" si="1452">P4560+U4560</f>
        <v>0</v>
      </c>
      <c r="AA4560" s="52">
        <f t="shared" ref="AA4560:AA4575" si="1453">Q4560+V4560</f>
        <v>0</v>
      </c>
      <c r="AB4560" s="52">
        <f t="shared" ref="AB4560:AB4575" si="1454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50"/>
        <v>320.54400000000004</v>
      </c>
      <c r="Y4561" s="14">
        <f t="shared" si="1451"/>
        <v>0</v>
      </c>
      <c r="Z4561" s="14">
        <f t="shared" si="1452"/>
        <v>0</v>
      </c>
      <c r="AA4561" s="14">
        <f t="shared" si="1453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50"/>
        <v>289.79999999999995</v>
      </c>
      <c r="Y4562" s="14">
        <f t="shared" si="1451"/>
        <v>0</v>
      </c>
      <c r="Z4562" s="14">
        <f t="shared" si="1452"/>
        <v>0</v>
      </c>
      <c r="AA4562" s="14">
        <f t="shared" si="1453"/>
        <v>0</v>
      </c>
      <c r="AB4562" s="14">
        <f>R4562+W4562</f>
        <v>0</v>
      </c>
      <c r="AC4562" s="15">
        <f t="shared" ref="AC4562:AC4574" si="1455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50"/>
        <v>289.79999999999995</v>
      </c>
      <c r="Y4563" s="14">
        <f t="shared" si="1451"/>
        <v>0</v>
      </c>
      <c r="Z4563" s="14">
        <f t="shared" si="1452"/>
        <v>0</v>
      </c>
      <c r="AA4563" s="14">
        <f t="shared" si="1453"/>
        <v>0</v>
      </c>
      <c r="AB4563" s="14">
        <f t="shared" ref="AB4563:AB4574" si="1456">R4563+W4563</f>
        <v>0</v>
      </c>
      <c r="AC4563" s="15">
        <f t="shared" si="1455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50"/>
        <v>289.79999999999995</v>
      </c>
      <c r="Y4564" s="14">
        <f t="shared" si="1451"/>
        <v>0</v>
      </c>
      <c r="Z4564" s="14">
        <f t="shared" si="1452"/>
        <v>0</v>
      </c>
      <c r="AA4564" s="14">
        <f t="shared" si="1453"/>
        <v>0</v>
      </c>
      <c r="AB4564" s="14">
        <f t="shared" si="1456"/>
        <v>0</v>
      </c>
      <c r="AC4564" s="15">
        <f t="shared" si="1455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50"/>
        <v>289.79999999999995</v>
      </c>
      <c r="Y4565" s="14">
        <f t="shared" si="1451"/>
        <v>0</v>
      </c>
      <c r="Z4565" s="14">
        <f t="shared" si="1452"/>
        <v>0</v>
      </c>
      <c r="AA4565" s="14">
        <f t="shared" si="1453"/>
        <v>0</v>
      </c>
      <c r="AB4565" s="14">
        <f t="shared" si="1456"/>
        <v>0</v>
      </c>
      <c r="AC4565" s="15">
        <f t="shared" si="1455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50"/>
        <v>89.039999999999992</v>
      </c>
      <c r="Y4566" s="14">
        <f t="shared" si="1451"/>
        <v>241.46800000000002</v>
      </c>
      <c r="Z4566" s="14">
        <f t="shared" si="1452"/>
        <v>0</v>
      </c>
      <c r="AA4566" s="14">
        <f t="shared" si="1453"/>
        <v>0</v>
      </c>
      <c r="AB4566" s="14">
        <f t="shared" si="1456"/>
        <v>0</v>
      </c>
      <c r="AC4566" s="15">
        <f t="shared" si="1455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50"/>
        <v>89.039999999999992</v>
      </c>
      <c r="Y4567" s="14">
        <f t="shared" si="1451"/>
        <v>0</v>
      </c>
      <c r="Z4567" s="14">
        <f t="shared" si="1452"/>
        <v>241.46800000000002</v>
      </c>
      <c r="AA4567" s="14">
        <f t="shared" si="1453"/>
        <v>0</v>
      </c>
      <c r="AB4567" s="14">
        <f t="shared" si="1456"/>
        <v>0</v>
      </c>
      <c r="AC4567" s="15">
        <f t="shared" si="1455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50"/>
        <v>89.039999999999992</v>
      </c>
      <c r="Y4568" s="14">
        <f t="shared" si="1451"/>
        <v>0</v>
      </c>
      <c r="Z4568" s="14">
        <f t="shared" si="1452"/>
        <v>0</v>
      </c>
      <c r="AA4568" s="14">
        <f t="shared" si="1453"/>
        <v>241.46800000000002</v>
      </c>
      <c r="AB4568" s="14">
        <f t="shared" si="1456"/>
        <v>0</v>
      </c>
      <c r="AC4568" s="15">
        <f t="shared" si="1455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50"/>
        <v>89.039999999999992</v>
      </c>
      <c r="Y4569" s="14">
        <f t="shared" si="1451"/>
        <v>0</v>
      </c>
      <c r="Z4569" s="14">
        <f t="shared" si="1452"/>
        <v>0</v>
      </c>
      <c r="AA4569" s="14">
        <f t="shared" si="1453"/>
        <v>0</v>
      </c>
      <c r="AB4569" s="14">
        <f t="shared" si="1456"/>
        <v>241.46800000000002</v>
      </c>
      <c r="AC4569" s="15">
        <f t="shared" si="1455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1"/>
        <v>0</v>
      </c>
      <c r="Z4570" s="14">
        <f t="shared" si="1452"/>
        <v>0</v>
      </c>
      <c r="AA4570" s="14">
        <f t="shared" si="1453"/>
        <v>0</v>
      </c>
      <c r="AB4570" s="14">
        <f t="shared" si="1456"/>
        <v>0</v>
      </c>
      <c r="AC4570" s="15">
        <f t="shared" si="1455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50"/>
        <v>320.54399999999998</v>
      </c>
      <c r="Y4571" s="14">
        <f t="shared" si="1451"/>
        <v>0</v>
      </c>
      <c r="Z4571" s="14">
        <f t="shared" si="1452"/>
        <v>0</v>
      </c>
      <c r="AA4571" s="14">
        <f t="shared" si="1453"/>
        <v>0</v>
      </c>
      <c r="AB4571" s="14">
        <f t="shared" si="1456"/>
        <v>0</v>
      </c>
      <c r="AC4571" s="15">
        <f t="shared" si="1455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50"/>
        <v>320.54399999999998</v>
      </c>
      <c r="Y4572" s="14">
        <f t="shared" si="1451"/>
        <v>0</v>
      </c>
      <c r="Z4572" s="14">
        <f t="shared" si="1452"/>
        <v>0</v>
      </c>
      <c r="AA4572" s="14">
        <f t="shared" si="1453"/>
        <v>0</v>
      </c>
      <c r="AB4572" s="14">
        <f t="shared" si="1456"/>
        <v>0</v>
      </c>
      <c r="AC4572" s="15">
        <f t="shared" si="1455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50"/>
        <v>340.57800000000003</v>
      </c>
      <c r="Y4573" s="14">
        <f t="shared" si="1451"/>
        <v>0</v>
      </c>
      <c r="Z4573" s="14">
        <f t="shared" si="1452"/>
        <v>0</v>
      </c>
      <c r="AA4573" s="14">
        <f t="shared" si="1453"/>
        <v>0</v>
      </c>
      <c r="AB4573" s="14">
        <f t="shared" si="1456"/>
        <v>0</v>
      </c>
      <c r="AC4573" s="15">
        <f t="shared" si="1455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50"/>
        <v>316.09200000000004</v>
      </c>
      <c r="Y4574" s="14">
        <f t="shared" si="1451"/>
        <v>0</v>
      </c>
      <c r="Z4574" s="14">
        <f t="shared" si="1452"/>
        <v>0</v>
      </c>
      <c r="AA4574" s="14">
        <f t="shared" si="1453"/>
        <v>0</v>
      </c>
      <c r="AB4574" s="14">
        <f t="shared" si="1456"/>
        <v>0</v>
      </c>
      <c r="AC4574" s="15">
        <f t="shared" si="1455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50"/>
        <v>293.4799999999999</v>
      </c>
      <c r="Y4575" s="52">
        <f t="shared" si="1451"/>
        <v>0</v>
      </c>
      <c r="Z4575" s="52">
        <f t="shared" si="1452"/>
        <v>0</v>
      </c>
      <c r="AA4575" s="52">
        <f t="shared" si="1453"/>
        <v>0</v>
      </c>
      <c r="AB4575" s="52">
        <f t="shared" si="1454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7">N4576+S4576</f>
        <v>326.48</v>
      </c>
      <c r="Y4576" s="14">
        <f t="shared" ref="Y4576:Y4604" si="1458">O4576+T4576</f>
        <v>0</v>
      </c>
      <c r="Z4576" s="14">
        <f t="shared" ref="Z4576:Z4604" si="1459">P4576+U4576</f>
        <v>0</v>
      </c>
      <c r="AA4576" s="14">
        <f t="shared" ref="AA4576:AA4604" si="1460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7"/>
        <v>293.4799999999999</v>
      </c>
      <c r="Y4577" s="14">
        <f t="shared" si="1458"/>
        <v>0</v>
      </c>
      <c r="Z4577" s="14">
        <f t="shared" si="1459"/>
        <v>0</v>
      </c>
      <c r="AA4577" s="14">
        <f t="shared" si="1460"/>
        <v>0</v>
      </c>
      <c r="AB4577" s="14">
        <f>R4577+W4577</f>
        <v>0</v>
      </c>
      <c r="AC4577" s="15">
        <f t="shared" ref="AC4577:AC4589" si="1461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7"/>
        <v>293.4799999999999</v>
      </c>
      <c r="Y4578" s="14">
        <f t="shared" si="1458"/>
        <v>0</v>
      </c>
      <c r="Z4578" s="14">
        <f t="shared" si="1459"/>
        <v>0</v>
      </c>
      <c r="AA4578" s="14">
        <f t="shared" si="1460"/>
        <v>0</v>
      </c>
      <c r="AB4578" s="14">
        <f t="shared" ref="AB4578:AB4590" si="1462">R4578+W4578</f>
        <v>0</v>
      </c>
      <c r="AC4578" s="15">
        <f t="shared" si="1461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7"/>
        <v>293.4799999999999</v>
      </c>
      <c r="Y4579" s="14">
        <f t="shared" si="1458"/>
        <v>0</v>
      </c>
      <c r="Z4579" s="14">
        <f t="shared" si="1459"/>
        <v>0</v>
      </c>
      <c r="AA4579" s="14">
        <f t="shared" si="1460"/>
        <v>0</v>
      </c>
      <c r="AB4579" s="14">
        <f t="shared" si="1462"/>
        <v>0</v>
      </c>
      <c r="AC4579" s="15">
        <f t="shared" si="1461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7"/>
        <v>293.4799999999999</v>
      </c>
      <c r="Y4580" s="14">
        <f t="shared" si="1458"/>
        <v>0</v>
      </c>
      <c r="Z4580" s="14">
        <f t="shared" si="1459"/>
        <v>0</v>
      </c>
      <c r="AA4580" s="14">
        <f t="shared" si="1460"/>
        <v>0</v>
      </c>
      <c r="AB4580" s="14">
        <f t="shared" si="1462"/>
        <v>0</v>
      </c>
      <c r="AC4580" s="15">
        <f t="shared" si="1461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7"/>
        <v>90.948000000000008</v>
      </c>
      <c r="Y4581" s="14">
        <f t="shared" si="1458"/>
        <v>241.68</v>
      </c>
      <c r="Z4581" s="14">
        <f t="shared" si="1459"/>
        <v>0</v>
      </c>
      <c r="AA4581" s="14">
        <f t="shared" si="1460"/>
        <v>0</v>
      </c>
      <c r="AB4581" s="14">
        <f t="shared" si="1462"/>
        <v>0</v>
      </c>
      <c r="AC4581" s="15">
        <f t="shared" si="1461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7"/>
        <v>90.948000000000008</v>
      </c>
      <c r="Y4582" s="14">
        <f t="shared" si="1458"/>
        <v>0</v>
      </c>
      <c r="Z4582" s="14">
        <f t="shared" si="1459"/>
        <v>241.68</v>
      </c>
      <c r="AA4582" s="14">
        <f t="shared" si="1460"/>
        <v>0</v>
      </c>
      <c r="AB4582" s="14">
        <f t="shared" si="1462"/>
        <v>0</v>
      </c>
      <c r="AC4582" s="15">
        <f t="shared" si="1461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7"/>
        <v>90.948000000000008</v>
      </c>
      <c r="Y4583" s="14">
        <f t="shared" si="1458"/>
        <v>0</v>
      </c>
      <c r="Z4583" s="14">
        <f t="shared" si="1459"/>
        <v>0</v>
      </c>
      <c r="AA4583" s="14">
        <f t="shared" si="1460"/>
        <v>241.68</v>
      </c>
      <c r="AB4583" s="14">
        <f t="shared" si="1462"/>
        <v>0</v>
      </c>
      <c r="AC4583" s="15">
        <f t="shared" si="1461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7"/>
        <v>90.948000000000008</v>
      </c>
      <c r="Y4584" s="14">
        <f t="shared" si="1458"/>
        <v>0</v>
      </c>
      <c r="Z4584" s="14">
        <f t="shared" si="1459"/>
        <v>0</v>
      </c>
      <c r="AA4584" s="14">
        <f t="shared" si="1460"/>
        <v>0</v>
      </c>
      <c r="AB4584" s="14">
        <f t="shared" si="1462"/>
        <v>241.68</v>
      </c>
      <c r="AC4584" s="15">
        <f t="shared" si="1461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8"/>
        <v>0</v>
      </c>
      <c r="Z4585" s="14">
        <f t="shared" si="1459"/>
        <v>0</v>
      </c>
      <c r="AA4585" s="14">
        <f t="shared" si="1460"/>
        <v>0</v>
      </c>
      <c r="AB4585" s="14">
        <f t="shared" si="1462"/>
        <v>0</v>
      </c>
      <c r="AC4585" s="15">
        <f t="shared" si="1461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7"/>
        <v>325.54719999999998</v>
      </c>
      <c r="Y4586" s="14">
        <f t="shared" si="1458"/>
        <v>0</v>
      </c>
      <c r="Z4586" s="14">
        <f t="shared" si="1459"/>
        <v>0</v>
      </c>
      <c r="AA4586" s="14">
        <f t="shared" si="1460"/>
        <v>0</v>
      </c>
      <c r="AB4586" s="14">
        <f t="shared" si="1462"/>
        <v>0</v>
      </c>
      <c r="AC4586" s="15">
        <f t="shared" si="1461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7"/>
        <v>325.54719999999998</v>
      </c>
      <c r="Y4587" s="14">
        <f t="shared" si="1458"/>
        <v>0</v>
      </c>
      <c r="Z4587" s="14">
        <f t="shared" si="1459"/>
        <v>0</v>
      </c>
      <c r="AA4587" s="14">
        <f t="shared" si="1460"/>
        <v>0</v>
      </c>
      <c r="AB4587" s="14">
        <f t="shared" si="1462"/>
        <v>0</v>
      </c>
      <c r="AC4587" s="15">
        <f t="shared" si="1461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7"/>
        <v>352.13199999999995</v>
      </c>
      <c r="Y4588" s="14">
        <f t="shared" si="1458"/>
        <v>0</v>
      </c>
      <c r="Z4588" s="14">
        <f t="shared" si="1459"/>
        <v>0</v>
      </c>
      <c r="AA4588" s="14">
        <f t="shared" si="1460"/>
        <v>0</v>
      </c>
      <c r="AB4588" s="14">
        <f t="shared" si="1462"/>
        <v>0</v>
      </c>
      <c r="AC4588" s="15">
        <f t="shared" si="1461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7"/>
        <v>307.82399999999996</v>
      </c>
      <c r="Y4589" s="14">
        <f t="shared" si="1458"/>
        <v>0</v>
      </c>
      <c r="Z4589" s="14">
        <f t="shared" si="1459"/>
        <v>0</v>
      </c>
      <c r="AA4589" s="14">
        <f t="shared" si="1460"/>
        <v>0</v>
      </c>
      <c r="AB4589" s="14">
        <f t="shared" si="1462"/>
        <v>0</v>
      </c>
      <c r="AC4589" s="15">
        <f t="shared" si="1461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7"/>
        <v>289.79999999999995</v>
      </c>
      <c r="Y4590" s="52">
        <f t="shared" si="1458"/>
        <v>0</v>
      </c>
      <c r="Z4590" s="52">
        <f t="shared" si="1459"/>
        <v>0</v>
      </c>
      <c r="AA4590" s="52">
        <f t="shared" si="1460"/>
        <v>0</v>
      </c>
      <c r="AB4590" s="52">
        <f t="shared" si="1462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7"/>
        <v>324.36</v>
      </c>
      <c r="Y4591" s="14">
        <f t="shared" si="1458"/>
        <v>0</v>
      </c>
      <c r="Z4591" s="14">
        <f t="shared" si="1459"/>
        <v>0</v>
      </c>
      <c r="AA4591" s="14">
        <f t="shared" si="1460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7"/>
        <v>289.79999999999995</v>
      </c>
      <c r="Y4592" s="14">
        <f t="shared" si="1458"/>
        <v>0</v>
      </c>
      <c r="Z4592" s="14">
        <f t="shared" si="1459"/>
        <v>0</v>
      </c>
      <c r="AA4592" s="14">
        <f t="shared" si="1460"/>
        <v>0</v>
      </c>
      <c r="AB4592" s="14">
        <f>R4592+W4592</f>
        <v>0</v>
      </c>
      <c r="AC4592" s="15">
        <f t="shared" ref="AC4592:AC4604" si="1463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7"/>
        <v>289.79999999999995</v>
      </c>
      <c r="Y4593" s="14">
        <f t="shared" si="1458"/>
        <v>0</v>
      </c>
      <c r="Z4593" s="14">
        <f t="shared" si="1459"/>
        <v>0</v>
      </c>
      <c r="AA4593" s="14">
        <f t="shared" si="1460"/>
        <v>0</v>
      </c>
      <c r="AB4593" s="14">
        <f t="shared" ref="AB4593:AB4605" si="1464">R4593+W4593</f>
        <v>0</v>
      </c>
      <c r="AC4593" s="15">
        <f t="shared" si="1463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7"/>
        <v>289.79999999999995</v>
      </c>
      <c r="Y4594" s="14">
        <f t="shared" si="1458"/>
        <v>0</v>
      </c>
      <c r="Z4594" s="14">
        <f t="shared" si="1459"/>
        <v>0</v>
      </c>
      <c r="AA4594" s="14">
        <f t="shared" si="1460"/>
        <v>0</v>
      </c>
      <c r="AB4594" s="14">
        <f t="shared" si="1464"/>
        <v>0</v>
      </c>
      <c r="AC4594" s="15">
        <f t="shared" si="1463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7"/>
        <v>289.79999999999995</v>
      </c>
      <c r="Y4595" s="14">
        <f t="shared" si="1458"/>
        <v>0</v>
      </c>
      <c r="Z4595" s="14">
        <f t="shared" si="1459"/>
        <v>0</v>
      </c>
      <c r="AA4595" s="14">
        <f t="shared" si="1460"/>
        <v>0</v>
      </c>
      <c r="AB4595" s="14">
        <f t="shared" si="1464"/>
        <v>0</v>
      </c>
      <c r="AC4595" s="15">
        <f t="shared" si="1463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7"/>
        <v>90.63</v>
      </c>
      <c r="Y4596" s="14">
        <f t="shared" si="1458"/>
        <v>248.46399999999997</v>
      </c>
      <c r="Z4596" s="14">
        <f t="shared" si="1459"/>
        <v>0</v>
      </c>
      <c r="AA4596" s="14">
        <f t="shared" si="1460"/>
        <v>0</v>
      </c>
      <c r="AB4596" s="14">
        <f t="shared" si="1464"/>
        <v>0</v>
      </c>
      <c r="AC4596" s="15">
        <f t="shared" si="1463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7"/>
        <v>90.63</v>
      </c>
      <c r="Y4597" s="14">
        <f t="shared" si="1458"/>
        <v>0</v>
      </c>
      <c r="Z4597" s="14">
        <f t="shared" si="1459"/>
        <v>248.46399999999997</v>
      </c>
      <c r="AA4597" s="14">
        <f t="shared" si="1460"/>
        <v>0</v>
      </c>
      <c r="AB4597" s="14">
        <f t="shared" si="1464"/>
        <v>0</v>
      </c>
      <c r="AC4597" s="15">
        <f t="shared" si="1463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7"/>
        <v>90.63</v>
      </c>
      <c r="Y4598" s="14">
        <f t="shared" si="1458"/>
        <v>0</v>
      </c>
      <c r="Z4598" s="14">
        <f t="shared" si="1459"/>
        <v>0</v>
      </c>
      <c r="AA4598" s="14">
        <f t="shared" si="1460"/>
        <v>248.46399999999997</v>
      </c>
      <c r="AB4598" s="14">
        <f t="shared" si="1464"/>
        <v>0</v>
      </c>
      <c r="AC4598" s="15">
        <f t="shared" si="1463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7"/>
        <v>90.63</v>
      </c>
      <c r="Y4599" s="14">
        <f t="shared" si="1458"/>
        <v>0</v>
      </c>
      <c r="Z4599" s="14">
        <f t="shared" si="1459"/>
        <v>0</v>
      </c>
      <c r="AA4599" s="14">
        <f t="shared" si="1460"/>
        <v>0</v>
      </c>
      <c r="AB4599" s="14">
        <f t="shared" si="1464"/>
        <v>248.46399999999997</v>
      </c>
      <c r="AC4599" s="15">
        <f t="shared" si="1463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8"/>
        <v>0</v>
      </c>
      <c r="Z4600" s="14">
        <f t="shared" si="1459"/>
        <v>0</v>
      </c>
      <c r="AA4600" s="14">
        <f t="shared" si="1460"/>
        <v>0</v>
      </c>
      <c r="AB4600" s="14">
        <f t="shared" si="1464"/>
        <v>0</v>
      </c>
      <c r="AC4600" s="15">
        <f t="shared" si="1463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7"/>
        <v>333.9</v>
      </c>
      <c r="Y4601" s="14">
        <f t="shared" si="1458"/>
        <v>0</v>
      </c>
      <c r="Z4601" s="14">
        <f t="shared" si="1459"/>
        <v>0</v>
      </c>
      <c r="AA4601" s="14">
        <f t="shared" si="1460"/>
        <v>0</v>
      </c>
      <c r="AB4601" s="14">
        <f t="shared" si="1464"/>
        <v>0</v>
      </c>
      <c r="AC4601" s="15">
        <f t="shared" si="1463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7"/>
        <v>333.9</v>
      </c>
      <c r="Y4602" s="14">
        <f t="shared" si="1458"/>
        <v>0</v>
      </c>
      <c r="Z4602" s="14">
        <f t="shared" si="1459"/>
        <v>0</v>
      </c>
      <c r="AA4602" s="14">
        <f t="shared" si="1460"/>
        <v>0</v>
      </c>
      <c r="AB4602" s="14">
        <f t="shared" si="1464"/>
        <v>0</v>
      </c>
      <c r="AC4602" s="15">
        <f t="shared" si="1463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7"/>
        <v>307.66500000000002</v>
      </c>
      <c r="Y4603" s="14">
        <f t="shared" si="1458"/>
        <v>0</v>
      </c>
      <c r="Z4603" s="14">
        <f t="shared" si="1459"/>
        <v>0</v>
      </c>
      <c r="AA4603" s="14">
        <f t="shared" si="1460"/>
        <v>0</v>
      </c>
      <c r="AB4603" s="14">
        <f t="shared" si="1464"/>
        <v>0</v>
      </c>
      <c r="AC4603" s="15">
        <f t="shared" si="1463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7"/>
        <v>350.59500000000003</v>
      </c>
      <c r="Y4604" s="14">
        <f t="shared" si="1458"/>
        <v>0</v>
      </c>
      <c r="Z4604" s="14">
        <f t="shared" si="1459"/>
        <v>0</v>
      </c>
      <c r="AA4604" s="14">
        <f t="shared" si="1460"/>
        <v>0</v>
      </c>
      <c r="AB4604" s="14">
        <f t="shared" si="1464"/>
        <v>0</v>
      </c>
      <c r="AC4604" s="15">
        <f t="shared" si="1463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5">N4605+S4605</f>
        <v>296.7</v>
      </c>
      <c r="Y4605" s="52">
        <f t="shared" ref="Y4605:Y4619" si="1466">O4605+T4605</f>
        <v>0</v>
      </c>
      <c r="Z4605" s="52">
        <f t="shared" ref="Z4605:Z4619" si="1467">P4605+U4605</f>
        <v>0</v>
      </c>
      <c r="AA4605" s="52">
        <f t="shared" ref="AA4605:AA4619" si="1468">Q4605+V4605</f>
        <v>0</v>
      </c>
      <c r="AB4605" s="52">
        <f t="shared" si="1464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5"/>
        <v>337.29200000000003</v>
      </c>
      <c r="Y4606" s="14">
        <f t="shared" si="1466"/>
        <v>0</v>
      </c>
      <c r="Z4606" s="14">
        <f t="shared" si="1467"/>
        <v>0</v>
      </c>
      <c r="AA4606" s="14">
        <f t="shared" si="1468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5"/>
        <v>296.7</v>
      </c>
      <c r="Y4607" s="14">
        <f t="shared" si="1466"/>
        <v>0</v>
      </c>
      <c r="Z4607" s="14">
        <f t="shared" si="1467"/>
        <v>0</v>
      </c>
      <c r="AA4607" s="14">
        <f t="shared" si="1468"/>
        <v>0</v>
      </c>
      <c r="AB4607" s="14">
        <f>R4607+W4607</f>
        <v>0</v>
      </c>
      <c r="AC4607" s="15">
        <f t="shared" ref="AC4607:AC4619" si="1469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5"/>
        <v>296.7</v>
      </c>
      <c r="Y4608" s="14">
        <f t="shared" si="1466"/>
        <v>0</v>
      </c>
      <c r="Z4608" s="14">
        <f t="shared" si="1467"/>
        <v>0</v>
      </c>
      <c r="AA4608" s="14">
        <f t="shared" si="1468"/>
        <v>0</v>
      </c>
      <c r="AB4608" s="14">
        <f t="shared" ref="AB4608:AB4619" si="1470">R4608+W4608</f>
        <v>0</v>
      </c>
      <c r="AC4608" s="15">
        <f t="shared" si="1469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5"/>
        <v>296.7</v>
      </c>
      <c r="Y4609" s="14">
        <f t="shared" si="1466"/>
        <v>0</v>
      </c>
      <c r="Z4609" s="14">
        <f t="shared" si="1467"/>
        <v>0</v>
      </c>
      <c r="AA4609" s="14">
        <f t="shared" si="1468"/>
        <v>0</v>
      </c>
      <c r="AB4609" s="14">
        <f t="shared" si="1470"/>
        <v>0</v>
      </c>
      <c r="AC4609" s="15">
        <f t="shared" si="1469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5"/>
        <v>296.7</v>
      </c>
      <c r="Y4610" s="14">
        <f t="shared" si="1466"/>
        <v>0</v>
      </c>
      <c r="Z4610" s="14">
        <f t="shared" si="1467"/>
        <v>0</v>
      </c>
      <c r="AA4610" s="14">
        <f t="shared" si="1468"/>
        <v>0</v>
      </c>
      <c r="AB4610" s="14">
        <f t="shared" si="1470"/>
        <v>0</v>
      </c>
      <c r="AC4610" s="15">
        <f t="shared" si="1469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5"/>
        <v>91.160000000000011</v>
      </c>
      <c r="Y4611" s="14">
        <f t="shared" si="1466"/>
        <v>250.1388</v>
      </c>
      <c r="Z4611" s="14">
        <f t="shared" si="1467"/>
        <v>0</v>
      </c>
      <c r="AA4611" s="14">
        <f t="shared" si="1468"/>
        <v>0</v>
      </c>
      <c r="AB4611" s="14">
        <f t="shared" si="1470"/>
        <v>0</v>
      </c>
      <c r="AC4611" s="15">
        <f t="shared" si="1469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5"/>
        <v>91.160000000000011</v>
      </c>
      <c r="Y4612" s="14">
        <f t="shared" si="1466"/>
        <v>0</v>
      </c>
      <c r="Z4612" s="14">
        <f t="shared" si="1467"/>
        <v>250.1388</v>
      </c>
      <c r="AA4612" s="14">
        <f t="shared" si="1468"/>
        <v>0</v>
      </c>
      <c r="AB4612" s="14">
        <f t="shared" si="1470"/>
        <v>0</v>
      </c>
      <c r="AC4612" s="15">
        <f t="shared" si="1469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5"/>
        <v>91.160000000000011</v>
      </c>
      <c r="Y4613" s="14">
        <f t="shared" si="1466"/>
        <v>0</v>
      </c>
      <c r="Z4613" s="14">
        <f t="shared" si="1467"/>
        <v>0</v>
      </c>
      <c r="AA4613" s="14">
        <f t="shared" si="1468"/>
        <v>250.1388</v>
      </c>
      <c r="AB4613" s="14">
        <f t="shared" si="1470"/>
        <v>0</v>
      </c>
      <c r="AC4613" s="15">
        <f t="shared" si="1469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5"/>
        <v>91.160000000000011</v>
      </c>
      <c r="Y4614" s="14">
        <f t="shared" si="1466"/>
        <v>0</v>
      </c>
      <c r="Z4614" s="14">
        <f t="shared" si="1467"/>
        <v>0</v>
      </c>
      <c r="AA4614" s="14">
        <f t="shared" si="1468"/>
        <v>0</v>
      </c>
      <c r="AB4614" s="14">
        <f t="shared" si="1470"/>
        <v>250.1388</v>
      </c>
      <c r="AC4614" s="15">
        <f t="shared" si="1469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6"/>
        <v>0</v>
      </c>
      <c r="Z4615" s="14">
        <f t="shared" si="1467"/>
        <v>0</v>
      </c>
      <c r="AA4615" s="14">
        <f t="shared" si="1468"/>
        <v>0</v>
      </c>
      <c r="AB4615" s="14">
        <f t="shared" si="1470"/>
        <v>0</v>
      </c>
      <c r="AC4615" s="15">
        <f t="shared" si="1469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5"/>
        <v>328.17600000000004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 t="shared" si="1470"/>
        <v>0</v>
      </c>
      <c r="AC4616" s="15">
        <f t="shared" si="1469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5"/>
        <v>328.17600000000004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 t="shared" si="1470"/>
        <v>0</v>
      </c>
      <c r="AC4617" s="15">
        <f t="shared" si="1469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5"/>
        <v>300.82800000000003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si="1470"/>
        <v>0</v>
      </c>
      <c r="AC4618" s="15">
        <f t="shared" si="1469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5"/>
        <v>360.08200000000005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360.1</v>
      </c>
      <c r="AD4619" s="48">
        <f>(ROUND(AC4619-AC4605,1)/AC4605)</f>
        <v>0.21368385574654533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1">N4621+S4621</f>
        <v>281.52</v>
      </c>
      <c r="Y4621" s="14">
        <f t="shared" ref="Y4621:Y4635" si="1472">O4621+T4621</f>
        <v>0</v>
      </c>
      <c r="Z4621" s="14">
        <f t="shared" ref="Z4621:Z4635" si="1473">P4621+U4621</f>
        <v>0</v>
      </c>
      <c r="AA4621" s="14">
        <f t="shared" ref="AA4621:AA4635" si="1474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1"/>
        <v>313.548</v>
      </c>
      <c r="Y4622" s="14">
        <f t="shared" si="1472"/>
        <v>0</v>
      </c>
      <c r="Z4622" s="14">
        <f t="shared" si="1473"/>
        <v>0</v>
      </c>
      <c r="AA4622" s="14">
        <f t="shared" si="1474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1"/>
        <v>281.52</v>
      </c>
      <c r="Y4623" s="14">
        <f t="shared" si="1472"/>
        <v>0</v>
      </c>
      <c r="Z4623" s="14">
        <f t="shared" si="1473"/>
        <v>0</v>
      </c>
      <c r="AA4623" s="14">
        <f t="shared" si="1474"/>
        <v>0</v>
      </c>
      <c r="AB4623" s="14">
        <f>R4623+W4623</f>
        <v>0</v>
      </c>
      <c r="AC4623" s="15">
        <f t="shared" ref="AC4623:AC4635" si="1475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1"/>
        <v>281.52</v>
      </c>
      <c r="Y4624" s="14">
        <f t="shared" si="1472"/>
        <v>0</v>
      </c>
      <c r="Z4624" s="14">
        <f t="shared" si="1473"/>
        <v>0</v>
      </c>
      <c r="AA4624" s="14">
        <f t="shared" si="1474"/>
        <v>0</v>
      </c>
      <c r="AB4624" s="14">
        <f t="shared" ref="AB4624:AB4636" si="1476">R4624+W4624</f>
        <v>0</v>
      </c>
      <c r="AC4624" s="15">
        <f t="shared" si="1475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32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1"/>
        <v>281.52</v>
      </c>
      <c r="Y4625" s="14">
        <f t="shared" si="1472"/>
        <v>0</v>
      </c>
      <c r="Z4625" s="14">
        <f t="shared" si="1473"/>
        <v>0</v>
      </c>
      <c r="AA4625" s="14">
        <f t="shared" si="1474"/>
        <v>0</v>
      </c>
      <c r="AB4625" s="14">
        <f t="shared" si="1476"/>
        <v>0</v>
      </c>
      <c r="AC4625" s="15">
        <f t="shared" si="1475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1"/>
        <v>281.52</v>
      </c>
      <c r="Y4626" s="14">
        <f t="shared" si="1472"/>
        <v>0</v>
      </c>
      <c r="Z4626" s="14">
        <f t="shared" si="1473"/>
        <v>0</v>
      </c>
      <c r="AA4626" s="14">
        <f t="shared" si="1474"/>
        <v>0</v>
      </c>
      <c r="AB4626" s="14">
        <f t="shared" si="1476"/>
        <v>0</v>
      </c>
      <c r="AC4626" s="15">
        <f t="shared" si="1475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1"/>
        <v>91.902000000000001</v>
      </c>
      <c r="Y4627" s="14">
        <f t="shared" si="1472"/>
        <v>241.36200000000002</v>
      </c>
      <c r="Z4627" s="14">
        <f t="shared" si="1473"/>
        <v>0</v>
      </c>
      <c r="AA4627" s="14">
        <f t="shared" si="1474"/>
        <v>0</v>
      </c>
      <c r="AB4627" s="14">
        <f t="shared" si="1476"/>
        <v>0</v>
      </c>
      <c r="AC4627" s="15">
        <f t="shared" si="1475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1"/>
        <v>91.902000000000001</v>
      </c>
      <c r="Y4628" s="14">
        <f t="shared" si="1472"/>
        <v>0</v>
      </c>
      <c r="Z4628" s="14">
        <f t="shared" si="1473"/>
        <v>241.36200000000002</v>
      </c>
      <c r="AA4628" s="14">
        <f t="shared" si="1474"/>
        <v>0</v>
      </c>
      <c r="AB4628" s="14">
        <f t="shared" si="1476"/>
        <v>0</v>
      </c>
      <c r="AC4628" s="15">
        <f t="shared" si="1475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1"/>
        <v>91.902000000000001</v>
      </c>
      <c r="Y4629" s="14">
        <f t="shared" si="1472"/>
        <v>0</v>
      </c>
      <c r="Z4629" s="14">
        <f t="shared" si="1473"/>
        <v>0</v>
      </c>
      <c r="AA4629" s="14">
        <f t="shared" si="1474"/>
        <v>241.36200000000002</v>
      </c>
      <c r="AB4629" s="14">
        <f t="shared" si="1476"/>
        <v>0</v>
      </c>
      <c r="AC4629" s="15">
        <f t="shared" si="1475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1"/>
        <v>91.902000000000001</v>
      </c>
      <c r="Y4630" s="14">
        <f t="shared" si="1472"/>
        <v>0</v>
      </c>
      <c r="Z4630" s="14">
        <f t="shared" si="1473"/>
        <v>0</v>
      </c>
      <c r="AA4630" s="14">
        <f t="shared" si="1474"/>
        <v>0</v>
      </c>
      <c r="AB4630" s="14">
        <f t="shared" si="1476"/>
        <v>241.36200000000002</v>
      </c>
      <c r="AC4630" s="15">
        <f t="shared" si="1475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 t="shared" si="1476"/>
        <v>0</v>
      </c>
      <c r="AC4631" s="15">
        <f t="shared" si="1475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1"/>
        <v>324.36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 t="shared" si="1476"/>
        <v>0</v>
      </c>
      <c r="AC4632" s="15">
        <f t="shared" si="1475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1"/>
        <v>324.36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si="1476"/>
        <v>0</v>
      </c>
      <c r="AC4633" s="15">
        <f t="shared" si="1475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1"/>
        <v>340.57799999999997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1"/>
        <v>292.56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7">N4636+S4636</f>
        <v>346.83999999999992</v>
      </c>
      <c r="Y4636" s="52">
        <f t="shared" ref="Y4636:Y4741" si="1478">O4636+T4636</f>
        <v>0</v>
      </c>
      <c r="Z4636" s="52">
        <f t="shared" ref="Z4636:Z4741" si="1479">P4636+U4636</f>
        <v>0</v>
      </c>
      <c r="AA4636" s="52">
        <f t="shared" ref="AA4636:AA4741" si="1480">Q4636+V4636</f>
        <v>0</v>
      </c>
      <c r="AB4636" s="52">
        <f t="shared" si="1476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7"/>
        <v>393.47199999999998</v>
      </c>
      <c r="Y4637" s="14">
        <f t="shared" si="1478"/>
        <v>0</v>
      </c>
      <c r="Z4637" s="14">
        <f t="shared" si="1479"/>
        <v>0</v>
      </c>
      <c r="AA4637" s="14">
        <f t="shared" si="1480"/>
        <v>0</v>
      </c>
      <c r="AB4637" s="14">
        <f t="shared" ref="AB4637:AB4653" si="1481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7"/>
        <v>346.83999999999992</v>
      </c>
      <c r="Y4638" s="14">
        <f t="shared" si="1478"/>
        <v>0</v>
      </c>
      <c r="Z4638" s="14">
        <f t="shared" si="1479"/>
        <v>0</v>
      </c>
      <c r="AA4638" s="14">
        <f t="shared" si="1480"/>
        <v>0</v>
      </c>
      <c r="AB4638" s="14">
        <f t="shared" si="1481"/>
        <v>0</v>
      </c>
      <c r="AC4638" s="15">
        <f t="shared" ref="AC4638:AC4650" si="1482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7"/>
        <v>346.83999999999992</v>
      </c>
      <c r="Y4639" s="14">
        <f t="shared" si="1478"/>
        <v>0</v>
      </c>
      <c r="Z4639" s="14">
        <f t="shared" si="1479"/>
        <v>0</v>
      </c>
      <c r="AA4639" s="14">
        <f t="shared" si="1480"/>
        <v>0</v>
      </c>
      <c r="AB4639" s="14">
        <f t="shared" si="1481"/>
        <v>0</v>
      </c>
      <c r="AC4639" s="15">
        <f t="shared" si="1482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7"/>
        <v>346.83999999999992</v>
      </c>
      <c r="Y4640" s="14">
        <f t="shared" si="1478"/>
        <v>0</v>
      </c>
      <c r="Z4640" s="14">
        <f t="shared" si="1479"/>
        <v>0</v>
      </c>
      <c r="AA4640" s="14">
        <f t="shared" si="1480"/>
        <v>0</v>
      </c>
      <c r="AB4640" s="14">
        <f t="shared" si="1481"/>
        <v>0</v>
      </c>
      <c r="AC4640" s="15">
        <f t="shared" si="1482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7"/>
        <v>346.83999999999992</v>
      </c>
      <c r="Y4641" s="14">
        <f t="shared" si="1478"/>
        <v>0</v>
      </c>
      <c r="Z4641" s="14">
        <f t="shared" si="1479"/>
        <v>0</v>
      </c>
      <c r="AA4641" s="14">
        <f t="shared" si="1480"/>
        <v>0</v>
      </c>
      <c r="AB4641" s="14">
        <f t="shared" si="1481"/>
        <v>0</v>
      </c>
      <c r="AC4641" s="15">
        <f t="shared" si="1482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7"/>
        <v>110.664</v>
      </c>
      <c r="Y4642" s="14">
        <f t="shared" si="1478"/>
        <v>290.17499999999995</v>
      </c>
      <c r="Z4642" s="14">
        <f t="shared" si="1479"/>
        <v>0</v>
      </c>
      <c r="AA4642" s="14">
        <f t="shared" si="1480"/>
        <v>0</v>
      </c>
      <c r="AB4642" s="14">
        <f t="shared" si="1481"/>
        <v>0</v>
      </c>
      <c r="AC4642" s="15">
        <f t="shared" si="1482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7"/>
        <v>110.664</v>
      </c>
      <c r="Y4643" s="14">
        <f t="shared" si="1478"/>
        <v>0</v>
      </c>
      <c r="Z4643" s="14">
        <f t="shared" si="1479"/>
        <v>290.17499999999995</v>
      </c>
      <c r="AA4643" s="14">
        <f t="shared" si="1480"/>
        <v>0</v>
      </c>
      <c r="AB4643" s="14">
        <f t="shared" si="1481"/>
        <v>0</v>
      </c>
      <c r="AC4643" s="15">
        <f t="shared" si="1482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7"/>
        <v>110.664</v>
      </c>
      <c r="Y4644" s="14">
        <f t="shared" si="1478"/>
        <v>0</v>
      </c>
      <c r="Z4644" s="14">
        <f t="shared" si="1479"/>
        <v>0</v>
      </c>
      <c r="AA4644" s="14">
        <f t="shared" si="1480"/>
        <v>290.17499999999995</v>
      </c>
      <c r="AB4644" s="14">
        <f t="shared" si="1481"/>
        <v>0</v>
      </c>
      <c r="AC4644" s="15">
        <f t="shared" si="1482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7"/>
        <v>110.664</v>
      </c>
      <c r="Y4645" s="14">
        <f t="shared" si="1478"/>
        <v>0</v>
      </c>
      <c r="Z4645" s="14">
        <f t="shared" si="1479"/>
        <v>0</v>
      </c>
      <c r="AA4645" s="14">
        <f t="shared" si="1480"/>
        <v>0</v>
      </c>
      <c r="AB4645" s="14">
        <f t="shared" si="1481"/>
        <v>290.17499999999995</v>
      </c>
      <c r="AC4645" s="15">
        <f t="shared" si="1482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8"/>
        <v>0</v>
      </c>
      <c r="Z4646" s="14">
        <f t="shared" si="1479"/>
        <v>0</v>
      </c>
      <c r="AA4646" s="14">
        <f t="shared" si="1480"/>
        <v>0</v>
      </c>
      <c r="AB4646" s="14">
        <f t="shared" si="1481"/>
        <v>0</v>
      </c>
      <c r="AC4646" s="15">
        <f t="shared" si="1482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7"/>
        <v>393.47199999999998</v>
      </c>
      <c r="Y4647" s="14">
        <f t="shared" si="1478"/>
        <v>0</v>
      </c>
      <c r="Z4647" s="14">
        <f t="shared" si="1479"/>
        <v>0</v>
      </c>
      <c r="AA4647" s="14">
        <f t="shared" si="1480"/>
        <v>0</v>
      </c>
      <c r="AB4647" s="14">
        <f t="shared" si="1481"/>
        <v>0</v>
      </c>
      <c r="AC4647" s="15">
        <f t="shared" si="1482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7"/>
        <v>393.47199999999998</v>
      </c>
      <c r="Y4648" s="14">
        <f t="shared" si="1478"/>
        <v>0</v>
      </c>
      <c r="Z4648" s="14">
        <f t="shared" si="1479"/>
        <v>0</v>
      </c>
      <c r="AA4648" s="14">
        <f t="shared" si="1480"/>
        <v>0</v>
      </c>
      <c r="AB4648" s="14">
        <f t="shared" si="1481"/>
        <v>0</v>
      </c>
      <c r="AC4648" s="15">
        <f t="shared" si="1482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7"/>
        <v>408.84199999999998</v>
      </c>
      <c r="Y4649" s="14">
        <f t="shared" si="1478"/>
        <v>0</v>
      </c>
      <c r="Z4649" s="14">
        <f t="shared" si="1479"/>
        <v>0</v>
      </c>
      <c r="AA4649" s="14">
        <f t="shared" si="1480"/>
        <v>0</v>
      </c>
      <c r="AB4649" s="14">
        <f t="shared" si="1481"/>
        <v>0</v>
      </c>
      <c r="AC4649" s="15">
        <f t="shared" si="1482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7"/>
        <v>365.80600000000004</v>
      </c>
      <c r="Y4650" s="14">
        <f t="shared" si="1478"/>
        <v>0</v>
      </c>
      <c r="Z4650" s="14">
        <f t="shared" si="1479"/>
        <v>0</v>
      </c>
      <c r="AA4650" s="14">
        <f t="shared" si="1480"/>
        <v>0</v>
      </c>
      <c r="AB4650" s="14">
        <f t="shared" si="1481"/>
        <v>0</v>
      </c>
      <c r="AC4650" s="15">
        <f t="shared" si="1482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7"/>
        <v>404.8</v>
      </c>
      <c r="Y4651" s="52">
        <f t="shared" si="1478"/>
        <v>0</v>
      </c>
      <c r="Z4651" s="52">
        <f t="shared" si="1479"/>
        <v>0</v>
      </c>
      <c r="AA4651" s="52">
        <f t="shared" si="1480"/>
        <v>0</v>
      </c>
      <c r="AB4651" s="52">
        <f t="shared" si="1481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7"/>
        <v>457.92000000000007</v>
      </c>
      <c r="Y4652" s="14">
        <f t="shared" si="1478"/>
        <v>0</v>
      </c>
      <c r="Z4652" s="14">
        <f t="shared" si="1479"/>
        <v>0</v>
      </c>
      <c r="AA4652" s="14">
        <f t="shared" si="1480"/>
        <v>0</v>
      </c>
      <c r="AB4652" s="14">
        <f t="shared" si="1481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7"/>
        <v>404.8</v>
      </c>
      <c r="Y4653" s="14">
        <f t="shared" si="1478"/>
        <v>0</v>
      </c>
      <c r="Z4653" s="14">
        <f t="shared" si="1479"/>
        <v>0</v>
      </c>
      <c r="AA4653" s="14">
        <f t="shared" si="1480"/>
        <v>0</v>
      </c>
      <c r="AB4653" s="14">
        <f t="shared" si="1481"/>
        <v>0</v>
      </c>
      <c r="AC4653" s="15">
        <f t="shared" ref="AC4653:AC4665" si="1483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7"/>
        <v>404.8</v>
      </c>
      <c r="Y4654" s="14">
        <f t="shared" si="1478"/>
        <v>0</v>
      </c>
      <c r="Z4654" s="14">
        <f t="shared" si="1479"/>
        <v>0</v>
      </c>
      <c r="AA4654" s="14">
        <f t="shared" si="1480"/>
        <v>0</v>
      </c>
      <c r="AB4654" s="14">
        <f t="shared" ref="AB4654:AB4665" si="1484">R4654+W4654</f>
        <v>0</v>
      </c>
      <c r="AC4654" s="15">
        <f t="shared" si="1483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7"/>
        <v>404.8</v>
      </c>
      <c r="Y4655" s="14">
        <f t="shared" si="1478"/>
        <v>0</v>
      </c>
      <c r="Z4655" s="14">
        <f t="shared" si="1479"/>
        <v>0</v>
      </c>
      <c r="AA4655" s="14">
        <f t="shared" si="1480"/>
        <v>0</v>
      </c>
      <c r="AB4655" s="14">
        <f t="shared" si="1484"/>
        <v>0</v>
      </c>
      <c r="AC4655" s="15">
        <f t="shared" si="1483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7"/>
        <v>404.8</v>
      </c>
      <c r="Y4656" s="14">
        <f t="shared" si="1478"/>
        <v>0</v>
      </c>
      <c r="Z4656" s="14">
        <f t="shared" si="1479"/>
        <v>0</v>
      </c>
      <c r="AA4656" s="14">
        <f t="shared" si="1480"/>
        <v>0</v>
      </c>
      <c r="AB4656" s="14">
        <f t="shared" si="1484"/>
        <v>0</v>
      </c>
      <c r="AC4656" s="15">
        <f t="shared" si="1483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7"/>
        <v>135.68</v>
      </c>
      <c r="Y4657" s="14">
        <f t="shared" si="1478"/>
        <v>348.31600000000003</v>
      </c>
      <c r="Z4657" s="14">
        <f t="shared" si="1479"/>
        <v>0</v>
      </c>
      <c r="AA4657" s="14">
        <f t="shared" si="1480"/>
        <v>0</v>
      </c>
      <c r="AB4657" s="14">
        <f t="shared" si="1484"/>
        <v>0</v>
      </c>
      <c r="AC4657" s="15">
        <f t="shared" si="1483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7"/>
        <v>135.68</v>
      </c>
      <c r="Y4658" s="14">
        <f t="shared" si="1478"/>
        <v>0</v>
      </c>
      <c r="Z4658" s="14">
        <f t="shared" si="1479"/>
        <v>348.31600000000003</v>
      </c>
      <c r="AA4658" s="14">
        <f t="shared" si="1480"/>
        <v>0</v>
      </c>
      <c r="AB4658" s="14">
        <f t="shared" si="1484"/>
        <v>0</v>
      </c>
      <c r="AC4658" s="15">
        <f t="shared" si="1483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7"/>
        <v>135.68</v>
      </c>
      <c r="Y4659" s="14">
        <f t="shared" si="1478"/>
        <v>0</v>
      </c>
      <c r="Z4659" s="14">
        <f t="shared" si="1479"/>
        <v>0</v>
      </c>
      <c r="AA4659" s="14">
        <f t="shared" si="1480"/>
        <v>348.31600000000003</v>
      </c>
      <c r="AB4659" s="14">
        <f t="shared" si="1484"/>
        <v>0</v>
      </c>
      <c r="AC4659" s="15">
        <f t="shared" si="1483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7"/>
        <v>135.68</v>
      </c>
      <c r="Y4660" s="14">
        <f t="shared" si="1478"/>
        <v>0</v>
      </c>
      <c r="Z4660" s="14">
        <f t="shared" si="1479"/>
        <v>0</v>
      </c>
      <c r="AA4660" s="14">
        <f t="shared" si="1480"/>
        <v>0</v>
      </c>
      <c r="AB4660" s="14">
        <f t="shared" si="1484"/>
        <v>348.31600000000003</v>
      </c>
      <c r="AC4660" s="15">
        <f t="shared" si="1483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8"/>
        <v>0</v>
      </c>
      <c r="Z4661" s="14">
        <f t="shared" si="1479"/>
        <v>0</v>
      </c>
      <c r="AA4661" s="14">
        <f t="shared" si="1480"/>
        <v>0</v>
      </c>
      <c r="AB4661" s="14">
        <f t="shared" si="1484"/>
        <v>0</v>
      </c>
      <c r="AC4661" s="15">
        <f t="shared" si="1483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7"/>
        <v>460.04</v>
      </c>
      <c r="Y4662" s="14">
        <f t="shared" si="1478"/>
        <v>0</v>
      </c>
      <c r="Z4662" s="14">
        <f t="shared" si="1479"/>
        <v>0</v>
      </c>
      <c r="AA4662" s="14">
        <f t="shared" si="1480"/>
        <v>0</v>
      </c>
      <c r="AB4662" s="14">
        <f t="shared" si="1484"/>
        <v>0</v>
      </c>
      <c r="AC4662" s="15">
        <f t="shared" si="1483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7"/>
        <v>460.04</v>
      </c>
      <c r="Y4663" s="14">
        <f t="shared" si="1478"/>
        <v>0</v>
      </c>
      <c r="Z4663" s="14">
        <f t="shared" si="1479"/>
        <v>0</v>
      </c>
      <c r="AA4663" s="14">
        <f t="shared" si="1480"/>
        <v>0</v>
      </c>
      <c r="AB4663" s="14">
        <f t="shared" si="1484"/>
        <v>0</v>
      </c>
      <c r="AC4663" s="15">
        <f t="shared" si="1483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7"/>
        <v>440.96000000000004</v>
      </c>
      <c r="Y4664" s="14">
        <f t="shared" si="1478"/>
        <v>0</v>
      </c>
      <c r="Z4664" s="14">
        <f t="shared" si="1479"/>
        <v>0</v>
      </c>
      <c r="AA4664" s="14">
        <f t="shared" si="1480"/>
        <v>0</v>
      </c>
      <c r="AB4664" s="14">
        <f t="shared" si="1484"/>
        <v>0</v>
      </c>
      <c r="AC4664" s="15">
        <f t="shared" si="1483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7"/>
        <v>487.60000000000008</v>
      </c>
      <c r="Y4665" s="14">
        <f t="shared" si="1478"/>
        <v>0</v>
      </c>
      <c r="Z4665" s="14">
        <f t="shared" si="1479"/>
        <v>0</v>
      </c>
      <c r="AA4665" s="14">
        <f t="shared" si="1480"/>
        <v>0</v>
      </c>
      <c r="AB4665" s="14">
        <f t="shared" si="1484"/>
        <v>0</v>
      </c>
      <c r="AC4665" s="15">
        <f t="shared" si="1483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7"/>
        <v>207</v>
      </c>
      <c r="Y4666" s="52">
        <f t="shared" si="1478"/>
        <v>0</v>
      </c>
      <c r="Z4666" s="52">
        <f t="shared" si="1479"/>
        <v>0</v>
      </c>
      <c r="AA4666" s="52">
        <f t="shared" si="1480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5">N4667+S4667</f>
        <v>257.58000000000004</v>
      </c>
      <c r="Y4667" s="14">
        <f t="shared" ref="Y4667:Y4695" si="1486">O4667+T4667</f>
        <v>0</v>
      </c>
      <c r="Z4667" s="14">
        <f t="shared" ref="Z4667:Z4695" si="1487">P4667+U4667</f>
        <v>0</v>
      </c>
      <c r="AA4667" s="14">
        <f t="shared" ref="AA4667:AA4695" si="1488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5"/>
        <v>207</v>
      </c>
      <c r="Y4668" s="14">
        <f t="shared" si="1486"/>
        <v>0</v>
      </c>
      <c r="Z4668" s="14">
        <f t="shared" si="1487"/>
        <v>0</v>
      </c>
      <c r="AA4668" s="14">
        <f t="shared" si="1488"/>
        <v>0</v>
      </c>
      <c r="AB4668" s="14">
        <f>R4668+W4668</f>
        <v>86.249999999999986</v>
      </c>
      <c r="AC4668" s="15">
        <f t="shared" ref="AC4668:AC4680" si="1489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15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5"/>
        <v>207</v>
      </c>
      <c r="Y4669" s="14">
        <f t="shared" si="1486"/>
        <v>0</v>
      </c>
      <c r="Z4669" s="14">
        <f t="shared" si="1487"/>
        <v>0</v>
      </c>
      <c r="AA4669" s="14">
        <f t="shared" si="1488"/>
        <v>0</v>
      </c>
      <c r="AB4669" s="14">
        <f t="shared" ref="AB4669:AB4681" si="1490">R4669+W4669</f>
        <v>86.249999999999986</v>
      </c>
      <c r="AC4669" s="15">
        <f t="shared" si="1489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15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5"/>
        <v>207</v>
      </c>
      <c r="Y4670" s="14">
        <f t="shared" si="1486"/>
        <v>0</v>
      </c>
      <c r="Z4670" s="14">
        <f t="shared" si="1487"/>
        <v>0</v>
      </c>
      <c r="AA4670" s="14">
        <f t="shared" si="1488"/>
        <v>0</v>
      </c>
      <c r="AB4670" s="14">
        <f t="shared" si="1490"/>
        <v>86.249999999999986</v>
      </c>
      <c r="AC4670" s="15">
        <f t="shared" si="1489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5"/>
        <v>207</v>
      </c>
      <c r="Y4671" s="14">
        <f t="shared" si="1486"/>
        <v>0</v>
      </c>
      <c r="Z4671" s="14">
        <f t="shared" si="1487"/>
        <v>0</v>
      </c>
      <c r="AA4671" s="14">
        <f t="shared" si="1488"/>
        <v>0</v>
      </c>
      <c r="AB4671" s="14">
        <f t="shared" si="1490"/>
        <v>86.249999999999986</v>
      </c>
      <c r="AC4671" s="15">
        <f t="shared" si="1489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5"/>
        <v>71.550000000000011</v>
      </c>
      <c r="Y4672" s="14">
        <f t="shared" si="1486"/>
        <v>269.66399999999999</v>
      </c>
      <c r="Z4672" s="14">
        <f t="shared" si="1487"/>
        <v>0</v>
      </c>
      <c r="AA4672" s="14">
        <f t="shared" si="1488"/>
        <v>0</v>
      </c>
      <c r="AB4672" s="14">
        <f t="shared" si="1490"/>
        <v>0</v>
      </c>
      <c r="AC4672" s="15">
        <f t="shared" si="1489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5"/>
        <v>71.550000000000011</v>
      </c>
      <c r="Y4673" s="14">
        <f t="shared" si="1486"/>
        <v>0</v>
      </c>
      <c r="Z4673" s="14">
        <f t="shared" si="1487"/>
        <v>269.66399999999999</v>
      </c>
      <c r="AA4673" s="14">
        <f t="shared" si="1488"/>
        <v>0</v>
      </c>
      <c r="AB4673" s="14">
        <f t="shared" si="1490"/>
        <v>0</v>
      </c>
      <c r="AC4673" s="15">
        <f t="shared" si="1489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5"/>
        <v>71.550000000000011</v>
      </c>
      <c r="Y4674" s="14">
        <f t="shared" si="1486"/>
        <v>0</v>
      </c>
      <c r="Z4674" s="14">
        <f t="shared" si="1487"/>
        <v>0</v>
      </c>
      <c r="AA4674" s="14">
        <f t="shared" si="1488"/>
        <v>269.66399999999999</v>
      </c>
      <c r="AB4674" s="14">
        <f t="shared" si="1490"/>
        <v>0</v>
      </c>
      <c r="AC4674" s="15">
        <f t="shared" si="1489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5"/>
        <v>71.550000000000011</v>
      </c>
      <c r="Y4675" s="14">
        <f t="shared" si="1486"/>
        <v>0</v>
      </c>
      <c r="Z4675" s="14">
        <f t="shared" si="1487"/>
        <v>0</v>
      </c>
      <c r="AA4675" s="14">
        <f t="shared" si="1488"/>
        <v>0</v>
      </c>
      <c r="AB4675" s="14">
        <f t="shared" si="1490"/>
        <v>287.47199999999998</v>
      </c>
      <c r="AC4675" s="15">
        <f t="shared" si="1489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6"/>
        <v>0</v>
      </c>
      <c r="Z4676" s="14">
        <f t="shared" si="1487"/>
        <v>0</v>
      </c>
      <c r="AA4676" s="14">
        <f t="shared" si="1488"/>
        <v>0</v>
      </c>
      <c r="AB4676" s="14">
        <f t="shared" si="1490"/>
        <v>113.95</v>
      </c>
      <c r="AC4676" s="15">
        <f t="shared" si="1489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5"/>
        <v>345.03000000000009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 t="shared" si="1490"/>
        <v>0</v>
      </c>
      <c r="AC4677" s="15">
        <f t="shared" si="1489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5"/>
        <v>345.03000000000009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 t="shared" si="1490"/>
        <v>0</v>
      </c>
      <c r="AC4678" s="15">
        <f t="shared" si="1489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5"/>
        <v>281.43000000000006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si="1490"/>
        <v>66.25</v>
      </c>
      <c r="AC4679" s="15">
        <f t="shared" si="1489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5"/>
        <v>243.27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0"/>
        <v>66.25</v>
      </c>
      <c r="AC4680" s="15">
        <f t="shared" si="1489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0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6"/>
        <v>0</v>
      </c>
      <c r="Z4682" s="14">
        <f t="shared" si="1487"/>
        <v>0</v>
      </c>
      <c r="AA4682" s="14">
        <f t="shared" si="1488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6"/>
        <v>0</v>
      </c>
      <c r="Z4683" s="14">
        <f t="shared" si="1487"/>
        <v>0</v>
      </c>
      <c r="AA4683" s="14">
        <f t="shared" si="1488"/>
        <v>0</v>
      </c>
      <c r="AB4683" s="14">
        <f>R4683+W4683</f>
        <v>0</v>
      </c>
      <c r="AC4683" s="15">
        <f t="shared" ref="AC4683:AC4695" si="1491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2">N4684+S4684</f>
        <v>402.5</v>
      </c>
      <c r="Y4684" s="14">
        <f t="shared" si="1486"/>
        <v>0</v>
      </c>
      <c r="Z4684" s="14">
        <f t="shared" si="1487"/>
        <v>0</v>
      </c>
      <c r="AA4684" s="14">
        <f t="shared" si="1488"/>
        <v>0</v>
      </c>
      <c r="AB4684" s="14">
        <f t="shared" ref="AB4684:AB4695" si="1493">R4684+W4684</f>
        <v>0</v>
      </c>
      <c r="AC4684" s="15">
        <f t="shared" si="1491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2"/>
        <v>402.5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3"/>
        <v>0</v>
      </c>
      <c r="AC4685" s="15">
        <f t="shared" si="1491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2"/>
        <v>402.5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3"/>
        <v>0</v>
      </c>
      <c r="AC4686" s="15">
        <f t="shared" si="1491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2"/>
        <v>124.86799999999999</v>
      </c>
      <c r="Y4687" s="14">
        <f t="shared" si="1486"/>
        <v>332.31</v>
      </c>
      <c r="Z4687" s="14">
        <f t="shared" si="1487"/>
        <v>0</v>
      </c>
      <c r="AA4687" s="14">
        <f t="shared" si="1488"/>
        <v>0</v>
      </c>
      <c r="AB4687" s="14">
        <f t="shared" si="1493"/>
        <v>0</v>
      </c>
      <c r="AC4687" s="15">
        <f t="shared" si="1491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2"/>
        <v>124.86799999999999</v>
      </c>
      <c r="Y4688" s="14">
        <f t="shared" si="1486"/>
        <v>0</v>
      </c>
      <c r="Z4688" s="14">
        <f t="shared" si="1487"/>
        <v>332.31</v>
      </c>
      <c r="AA4688" s="14">
        <f t="shared" si="1488"/>
        <v>0</v>
      </c>
      <c r="AB4688" s="14">
        <f t="shared" si="1493"/>
        <v>0</v>
      </c>
      <c r="AC4688" s="15">
        <f t="shared" si="1491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2"/>
        <v>124.86799999999999</v>
      </c>
      <c r="Y4689" s="14">
        <f t="shared" si="1486"/>
        <v>0</v>
      </c>
      <c r="Z4689" s="14">
        <f t="shared" si="1487"/>
        <v>0</v>
      </c>
      <c r="AA4689" s="14">
        <f t="shared" si="1488"/>
        <v>332.31</v>
      </c>
      <c r="AB4689" s="14">
        <f t="shared" si="1493"/>
        <v>0</v>
      </c>
      <c r="AC4689" s="15">
        <f t="shared" si="1491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2"/>
        <v>124.86799999999999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3"/>
        <v>332.31</v>
      </c>
      <c r="AC4690" s="15">
        <f t="shared" si="1491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6"/>
        <v>0</v>
      </c>
      <c r="Z4691" s="14">
        <f t="shared" si="1487"/>
        <v>0</v>
      </c>
      <c r="AA4691" s="14">
        <f t="shared" si="1488"/>
        <v>0</v>
      </c>
      <c r="AB4691" s="14">
        <f t="shared" si="1493"/>
        <v>0</v>
      </c>
      <c r="AC4691" s="15">
        <f t="shared" si="1491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4">N4692+S4692</f>
        <v>450.5</v>
      </c>
      <c r="Y4692" s="14">
        <f t="shared" si="1486"/>
        <v>0</v>
      </c>
      <c r="Z4692" s="14">
        <f t="shared" si="1487"/>
        <v>0</v>
      </c>
      <c r="AA4692" s="14">
        <f t="shared" si="1488"/>
        <v>0</v>
      </c>
      <c r="AB4692" s="14">
        <f t="shared" si="1493"/>
        <v>0</v>
      </c>
      <c r="AC4692" s="15">
        <f t="shared" si="1491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4"/>
        <v>450.5</v>
      </c>
      <c r="Y4693" s="14">
        <f t="shared" si="1486"/>
        <v>0</v>
      </c>
      <c r="Z4693" s="14">
        <f t="shared" si="1487"/>
        <v>0</v>
      </c>
      <c r="AA4693" s="14">
        <f t="shared" si="1488"/>
        <v>0</v>
      </c>
      <c r="AB4693" s="14">
        <f t="shared" si="1493"/>
        <v>0</v>
      </c>
      <c r="AC4693" s="15">
        <f t="shared" si="1491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4"/>
        <v>424</v>
      </c>
      <c r="Y4694" s="14">
        <f t="shared" si="1486"/>
        <v>0</v>
      </c>
      <c r="Z4694" s="14">
        <f t="shared" si="1487"/>
        <v>0</v>
      </c>
      <c r="AA4694" s="14">
        <f t="shared" si="1488"/>
        <v>0</v>
      </c>
      <c r="AB4694" s="14">
        <f t="shared" si="1493"/>
        <v>0</v>
      </c>
      <c r="AC4694" s="15">
        <f t="shared" si="1491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4"/>
        <v>424</v>
      </c>
      <c r="Y4695" s="14">
        <f t="shared" si="1486"/>
        <v>0</v>
      </c>
      <c r="Z4695" s="14">
        <f t="shared" si="1487"/>
        <v>0</v>
      </c>
      <c r="AA4695" s="14">
        <f t="shared" si="1488"/>
        <v>0</v>
      </c>
      <c r="AB4695" s="14">
        <f t="shared" si="1493"/>
        <v>0</v>
      </c>
      <c r="AC4695" s="15">
        <f t="shared" si="1491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7"/>
        <v>298.08</v>
      </c>
      <c r="Y4696" s="52">
        <f t="shared" si="1478"/>
        <v>0</v>
      </c>
      <c r="Z4696" s="52">
        <f t="shared" si="1479"/>
        <v>0</v>
      </c>
      <c r="AA4696" s="52">
        <f t="shared" si="1480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7"/>
        <v>354.88800000000003</v>
      </c>
      <c r="Y4697" s="14">
        <f t="shared" si="1478"/>
        <v>0</v>
      </c>
      <c r="Z4697" s="14">
        <f t="shared" si="1479"/>
        <v>0</v>
      </c>
      <c r="AA4697" s="14">
        <f t="shared" si="1480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7"/>
        <v>298.08</v>
      </c>
      <c r="Y4698" s="14">
        <f t="shared" si="1478"/>
        <v>0</v>
      </c>
      <c r="Z4698" s="14">
        <f t="shared" si="1479"/>
        <v>0</v>
      </c>
      <c r="AA4698" s="14">
        <f t="shared" si="1480"/>
        <v>57.499999999999993</v>
      </c>
      <c r="AB4698" s="14">
        <f>R4698+W4698</f>
        <v>0</v>
      </c>
      <c r="AC4698" s="15">
        <f t="shared" ref="AC4698:AC4710" si="1495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7"/>
        <v>298.08</v>
      </c>
      <c r="Y4699" s="14">
        <f t="shared" si="1478"/>
        <v>0</v>
      </c>
      <c r="Z4699" s="14">
        <f t="shared" si="1479"/>
        <v>0</v>
      </c>
      <c r="AA4699" s="14">
        <f t="shared" si="1480"/>
        <v>57.499999999999993</v>
      </c>
      <c r="AB4699" s="14">
        <f t="shared" ref="AB4699:AB4710" si="1496">R4699+W4699</f>
        <v>0</v>
      </c>
      <c r="AC4699" s="15">
        <f t="shared" si="1495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36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7"/>
        <v>298.08</v>
      </c>
      <c r="Y4700" s="14">
        <f t="shared" si="1478"/>
        <v>0</v>
      </c>
      <c r="Z4700" s="14">
        <f t="shared" si="1479"/>
        <v>0</v>
      </c>
      <c r="AA4700" s="14">
        <f t="shared" si="1480"/>
        <v>57.499999999999993</v>
      </c>
      <c r="AB4700" s="14">
        <f t="shared" si="1496"/>
        <v>0</v>
      </c>
      <c r="AC4700" s="15">
        <f t="shared" si="1495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7"/>
        <v>298.08</v>
      </c>
      <c r="Y4701" s="14">
        <f t="shared" si="1478"/>
        <v>0</v>
      </c>
      <c r="Z4701" s="14">
        <f t="shared" si="1479"/>
        <v>0</v>
      </c>
      <c r="AA4701" s="14">
        <f t="shared" si="1480"/>
        <v>57.499999999999993</v>
      </c>
      <c r="AB4701" s="14">
        <f t="shared" si="1496"/>
        <v>0</v>
      </c>
      <c r="AC4701" s="15">
        <f t="shared" si="1495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7"/>
        <v>97.307999999999993</v>
      </c>
      <c r="Y4702" s="14">
        <f t="shared" si="1478"/>
        <v>323.40599999999995</v>
      </c>
      <c r="Z4702" s="14">
        <f t="shared" si="1479"/>
        <v>0</v>
      </c>
      <c r="AA4702" s="14">
        <f t="shared" si="1480"/>
        <v>0</v>
      </c>
      <c r="AB4702" s="14">
        <f t="shared" si="1496"/>
        <v>0</v>
      </c>
      <c r="AC4702" s="15">
        <f t="shared" si="1495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7"/>
        <v>97.307999999999993</v>
      </c>
      <c r="Y4703" s="14">
        <f t="shared" si="1478"/>
        <v>0</v>
      </c>
      <c r="Z4703" s="14">
        <f t="shared" si="1479"/>
        <v>323.40599999999995</v>
      </c>
      <c r="AA4703" s="14">
        <f t="shared" si="1480"/>
        <v>0</v>
      </c>
      <c r="AB4703" s="14">
        <f t="shared" si="1496"/>
        <v>0</v>
      </c>
      <c r="AC4703" s="15">
        <f t="shared" si="1495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7"/>
        <v>97.307999999999993</v>
      </c>
      <c r="Y4704" s="14">
        <f t="shared" si="1478"/>
        <v>0</v>
      </c>
      <c r="Z4704" s="14">
        <f t="shared" si="1479"/>
        <v>0</v>
      </c>
      <c r="AA4704" s="14">
        <f t="shared" si="1480"/>
        <v>343.44</v>
      </c>
      <c r="AB4704" s="14">
        <f t="shared" si="1496"/>
        <v>0</v>
      </c>
      <c r="AC4704" s="15">
        <f t="shared" si="1495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7"/>
        <v>97.307999999999993</v>
      </c>
      <c r="Y4705" s="14">
        <f t="shared" si="1478"/>
        <v>0</v>
      </c>
      <c r="Z4705" s="14">
        <f t="shared" si="1479"/>
        <v>0</v>
      </c>
      <c r="AA4705" s="14">
        <f t="shared" si="1480"/>
        <v>0</v>
      </c>
      <c r="AB4705" s="14">
        <f t="shared" si="1496"/>
        <v>323.40599999999995</v>
      </c>
      <c r="AC4705" s="15">
        <f t="shared" si="1495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8"/>
        <v>0</v>
      </c>
      <c r="Z4706" s="14">
        <f t="shared" si="1479"/>
        <v>0</v>
      </c>
      <c r="AA4706" s="14">
        <f t="shared" si="1480"/>
        <v>106</v>
      </c>
      <c r="AB4706" s="14">
        <f t="shared" si="1496"/>
        <v>0</v>
      </c>
      <c r="AC4706" s="15">
        <f t="shared" si="1495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7"/>
        <v>402.27</v>
      </c>
      <c r="Y4707" s="14">
        <f t="shared" si="1478"/>
        <v>0</v>
      </c>
      <c r="Z4707" s="14">
        <f t="shared" si="1479"/>
        <v>0</v>
      </c>
      <c r="AA4707" s="14">
        <f t="shared" si="1480"/>
        <v>0</v>
      </c>
      <c r="AB4707" s="14">
        <f t="shared" si="1496"/>
        <v>0</v>
      </c>
      <c r="AC4707" s="15">
        <f t="shared" si="1495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7"/>
        <v>402.27</v>
      </c>
      <c r="Y4708" s="14">
        <f t="shared" si="1478"/>
        <v>0</v>
      </c>
      <c r="Z4708" s="14">
        <f t="shared" si="1479"/>
        <v>0</v>
      </c>
      <c r="AA4708" s="14">
        <f t="shared" si="1480"/>
        <v>0</v>
      </c>
      <c r="AB4708" s="14">
        <f t="shared" si="1496"/>
        <v>0</v>
      </c>
      <c r="AC4708" s="15">
        <f t="shared" si="1495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7"/>
        <v>366.33600000000001</v>
      </c>
      <c r="Y4709" s="14">
        <f t="shared" si="1478"/>
        <v>0</v>
      </c>
      <c r="Z4709" s="14">
        <f t="shared" si="1479"/>
        <v>0</v>
      </c>
      <c r="AA4709" s="14">
        <f t="shared" si="1480"/>
        <v>53</v>
      </c>
      <c r="AB4709" s="14">
        <f t="shared" si="1496"/>
        <v>0</v>
      </c>
      <c r="AC4709" s="15">
        <f t="shared" si="1495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7"/>
        <v>329.13</v>
      </c>
      <c r="Y4710" s="14">
        <f t="shared" si="1478"/>
        <v>0</v>
      </c>
      <c r="Z4710" s="14">
        <f t="shared" si="1479"/>
        <v>0</v>
      </c>
      <c r="AA4710" s="14">
        <f t="shared" si="1480"/>
        <v>53</v>
      </c>
      <c r="AB4710" s="14">
        <f t="shared" si="1496"/>
        <v>0</v>
      </c>
      <c r="AC4710" s="15">
        <f t="shared" si="1495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7"/>
        <v>303.60000000000002</v>
      </c>
      <c r="Y4711" s="52">
        <f t="shared" si="1478"/>
        <v>0</v>
      </c>
      <c r="Z4711" s="52">
        <f t="shared" si="1479"/>
        <v>0</v>
      </c>
      <c r="AA4711" s="52">
        <f t="shared" si="1480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7">N4712+S4712</f>
        <v>381.6</v>
      </c>
      <c r="Y4712" s="14">
        <f t="shared" ref="Y4712:Y4725" si="1498">O4712+T4712</f>
        <v>0</v>
      </c>
      <c r="Z4712" s="14">
        <f t="shared" ref="Z4712:Z4725" si="1499">P4712+U4712</f>
        <v>0</v>
      </c>
      <c r="AA4712" s="14">
        <f t="shared" ref="AA4712:AA4725" si="1500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7"/>
        <v>303.60000000000002</v>
      </c>
      <c r="Y4713" s="14">
        <f t="shared" si="1498"/>
        <v>0</v>
      </c>
      <c r="Z4713" s="14">
        <f t="shared" si="1499"/>
        <v>0</v>
      </c>
      <c r="AA4713" s="14">
        <f t="shared" si="1500"/>
        <v>0</v>
      </c>
      <c r="AB4713" s="14">
        <f>R4713+W4713</f>
        <v>103.5</v>
      </c>
      <c r="AC4713" s="15">
        <f t="shared" ref="AC4713:AC4725" si="1501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20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7"/>
        <v>303.60000000000002</v>
      </c>
      <c r="Y4714" s="14">
        <f t="shared" si="1498"/>
        <v>0</v>
      </c>
      <c r="Z4714" s="14">
        <f t="shared" si="1499"/>
        <v>0</v>
      </c>
      <c r="AA4714" s="14">
        <f t="shared" si="1500"/>
        <v>0</v>
      </c>
      <c r="AB4714" s="14">
        <f t="shared" ref="AB4714:AB4725" si="1502">R4714+W4714</f>
        <v>103.5</v>
      </c>
      <c r="AC4714" s="15">
        <f t="shared" si="1501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7"/>
        <v>303.60000000000002</v>
      </c>
      <c r="Y4715" s="14">
        <f t="shared" si="1498"/>
        <v>0</v>
      </c>
      <c r="Z4715" s="14">
        <f t="shared" si="1499"/>
        <v>0</v>
      </c>
      <c r="AA4715" s="14">
        <f t="shared" si="1500"/>
        <v>0</v>
      </c>
      <c r="AB4715" s="14">
        <f t="shared" si="1502"/>
        <v>103.5</v>
      </c>
      <c r="AC4715" s="15">
        <f t="shared" si="1501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7"/>
        <v>303.60000000000002</v>
      </c>
      <c r="Y4716" s="14">
        <f t="shared" si="1498"/>
        <v>0</v>
      </c>
      <c r="Z4716" s="14">
        <f t="shared" si="1499"/>
        <v>0</v>
      </c>
      <c r="AA4716" s="14">
        <f t="shared" si="1500"/>
        <v>0</v>
      </c>
      <c r="AB4716" s="14">
        <f t="shared" si="1502"/>
        <v>103.5</v>
      </c>
      <c r="AC4716" s="15">
        <f t="shared" si="1501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7"/>
        <v>101.76</v>
      </c>
      <c r="Y4717" s="14">
        <f t="shared" si="1498"/>
        <v>368.88</v>
      </c>
      <c r="Z4717" s="14">
        <f t="shared" si="1499"/>
        <v>0</v>
      </c>
      <c r="AA4717" s="14">
        <f t="shared" si="1500"/>
        <v>0</v>
      </c>
      <c r="AB4717" s="14">
        <f t="shared" si="1502"/>
        <v>0</v>
      </c>
      <c r="AC4717" s="15">
        <f t="shared" si="1501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7"/>
        <v>101.76</v>
      </c>
      <c r="Y4718" s="14">
        <f t="shared" si="1498"/>
        <v>0</v>
      </c>
      <c r="Z4718" s="14">
        <f t="shared" si="1499"/>
        <v>368.88</v>
      </c>
      <c r="AA4718" s="14">
        <f t="shared" si="1500"/>
        <v>0</v>
      </c>
      <c r="AB4718" s="14">
        <f t="shared" si="1502"/>
        <v>0</v>
      </c>
      <c r="AC4718" s="15">
        <f t="shared" si="1501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7"/>
        <v>101.76</v>
      </c>
      <c r="Y4719" s="14">
        <f t="shared" si="1498"/>
        <v>0</v>
      </c>
      <c r="Z4719" s="14">
        <f t="shared" si="1499"/>
        <v>0</v>
      </c>
      <c r="AA4719" s="14">
        <f t="shared" si="1500"/>
        <v>368.88</v>
      </c>
      <c r="AB4719" s="14">
        <f t="shared" si="1502"/>
        <v>0</v>
      </c>
      <c r="AC4719" s="15">
        <f t="shared" si="1501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7"/>
        <v>101.76</v>
      </c>
      <c r="Y4720" s="14">
        <f t="shared" si="1498"/>
        <v>0</v>
      </c>
      <c r="Z4720" s="14">
        <f t="shared" si="1499"/>
        <v>0</v>
      </c>
      <c r="AA4720" s="14">
        <f t="shared" si="1500"/>
        <v>0</v>
      </c>
      <c r="AB4720" s="14">
        <f t="shared" si="1502"/>
        <v>390.39800000000002</v>
      </c>
      <c r="AC4720" s="15">
        <f t="shared" si="1501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8"/>
        <v>0</v>
      </c>
      <c r="Z4721" s="14">
        <f t="shared" si="1499"/>
        <v>0</v>
      </c>
      <c r="AA4721" s="14">
        <f t="shared" si="1500"/>
        <v>0</v>
      </c>
      <c r="AB4721" s="14">
        <f t="shared" si="1502"/>
        <v>127.2</v>
      </c>
      <c r="AC4721" s="15">
        <f t="shared" si="1501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7"/>
        <v>457.91999999999996</v>
      </c>
      <c r="Y4722" s="14">
        <f t="shared" si="1498"/>
        <v>0</v>
      </c>
      <c r="Z4722" s="14">
        <f t="shared" si="1499"/>
        <v>0</v>
      </c>
      <c r="AA4722" s="14">
        <f t="shared" si="1500"/>
        <v>0</v>
      </c>
      <c r="AB4722" s="14">
        <f t="shared" si="1502"/>
        <v>0</v>
      </c>
      <c r="AC4722" s="15">
        <f t="shared" si="1501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7"/>
        <v>457.91999999999996</v>
      </c>
      <c r="Y4723" s="14">
        <f t="shared" si="1498"/>
        <v>0</v>
      </c>
      <c r="Z4723" s="14">
        <f t="shared" si="1499"/>
        <v>0</v>
      </c>
      <c r="AA4723" s="14">
        <f t="shared" si="1500"/>
        <v>0</v>
      </c>
      <c r="AB4723" s="14">
        <f t="shared" si="1502"/>
        <v>0</v>
      </c>
      <c r="AC4723" s="15">
        <f t="shared" si="1501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7"/>
        <v>372.06</v>
      </c>
      <c r="Y4724" s="14">
        <f t="shared" si="1498"/>
        <v>0</v>
      </c>
      <c r="Z4724" s="14">
        <f t="shared" si="1499"/>
        <v>0</v>
      </c>
      <c r="AA4724" s="14">
        <f t="shared" si="1500"/>
        <v>0</v>
      </c>
      <c r="AB4724" s="14">
        <f t="shared" si="1502"/>
        <v>74.2</v>
      </c>
      <c r="AC4724" s="15">
        <f t="shared" si="1501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7"/>
        <v>372.06</v>
      </c>
      <c r="Y4725" s="14">
        <f t="shared" si="1498"/>
        <v>0</v>
      </c>
      <c r="Z4725" s="14">
        <f t="shared" si="1499"/>
        <v>0</v>
      </c>
      <c r="AA4725" s="14">
        <f t="shared" si="1500"/>
        <v>0</v>
      </c>
      <c r="AB4725" s="14">
        <f t="shared" si="1502"/>
        <v>74.2</v>
      </c>
      <c r="AC4725" s="15">
        <f t="shared" si="1501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7"/>
        <v>195.49999999999997</v>
      </c>
      <c r="Y4726" s="52">
        <f t="shared" si="1478"/>
        <v>0</v>
      </c>
      <c r="Z4726" s="52">
        <f t="shared" si="1479"/>
        <v>0</v>
      </c>
      <c r="AA4726" s="52">
        <f t="shared" si="1480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7"/>
        <v>252.28000000000003</v>
      </c>
      <c r="Y4727" s="14">
        <f t="shared" si="1478"/>
        <v>0</v>
      </c>
      <c r="Z4727" s="14">
        <f t="shared" si="1479"/>
        <v>0</v>
      </c>
      <c r="AA4727" s="14">
        <f t="shared" si="1480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7"/>
        <v>195.49999999999997</v>
      </c>
      <c r="Y4728" s="14">
        <f t="shared" si="1478"/>
        <v>0</v>
      </c>
      <c r="Z4728" s="14">
        <f t="shared" si="1479"/>
        <v>0</v>
      </c>
      <c r="AA4728" s="14">
        <f t="shared" si="1480"/>
        <v>0</v>
      </c>
      <c r="AB4728" s="14">
        <f>R4728+W4728</f>
        <v>92</v>
      </c>
      <c r="AC4728" s="15">
        <f t="shared" ref="AC4728:AC4740" si="1503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15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7"/>
        <v>195.49999999999997</v>
      </c>
      <c r="Y4729" s="14">
        <f t="shared" si="1478"/>
        <v>0</v>
      </c>
      <c r="Z4729" s="14">
        <f t="shared" si="1479"/>
        <v>0</v>
      </c>
      <c r="AA4729" s="14">
        <f t="shared" si="1480"/>
        <v>0</v>
      </c>
      <c r="AB4729" s="14">
        <f t="shared" ref="AB4729:AB4740" si="1504">R4729+W4729</f>
        <v>92</v>
      </c>
      <c r="AC4729" s="15">
        <f t="shared" si="1503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15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7"/>
        <v>195.49999999999997</v>
      </c>
      <c r="Y4730" s="14">
        <f t="shared" si="1478"/>
        <v>0</v>
      </c>
      <c r="Z4730" s="14">
        <f t="shared" si="1479"/>
        <v>0</v>
      </c>
      <c r="AA4730" s="14">
        <f t="shared" si="1480"/>
        <v>0</v>
      </c>
      <c r="AB4730" s="14">
        <f t="shared" si="1504"/>
        <v>92</v>
      </c>
      <c r="AC4730" s="15">
        <f t="shared" si="1503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7"/>
        <v>195.49999999999997</v>
      </c>
      <c r="Y4731" s="14">
        <f t="shared" si="1478"/>
        <v>0</v>
      </c>
      <c r="Z4731" s="14">
        <f t="shared" si="1479"/>
        <v>0</v>
      </c>
      <c r="AA4731" s="14">
        <f t="shared" si="1480"/>
        <v>0</v>
      </c>
      <c r="AB4731" s="14">
        <f t="shared" si="1504"/>
        <v>92</v>
      </c>
      <c r="AC4731" s="15">
        <f t="shared" si="1503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7"/>
        <v>66.78</v>
      </c>
      <c r="Y4732" s="14">
        <f t="shared" si="1478"/>
        <v>269.66399999999999</v>
      </c>
      <c r="Z4732" s="14">
        <f t="shared" si="1479"/>
        <v>0</v>
      </c>
      <c r="AA4732" s="14">
        <f t="shared" si="1480"/>
        <v>0</v>
      </c>
      <c r="AB4732" s="14">
        <f t="shared" si="1504"/>
        <v>0</v>
      </c>
      <c r="AC4732" s="15">
        <f t="shared" si="1503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7"/>
        <v>66.78</v>
      </c>
      <c r="Y4733" s="14">
        <f t="shared" si="1478"/>
        <v>0</v>
      </c>
      <c r="Z4733" s="14">
        <f t="shared" si="1479"/>
        <v>269.66399999999999</v>
      </c>
      <c r="AA4733" s="14">
        <f t="shared" si="1480"/>
        <v>0</v>
      </c>
      <c r="AB4733" s="14">
        <f t="shared" si="1504"/>
        <v>0</v>
      </c>
      <c r="AC4733" s="15">
        <f t="shared" si="1503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7"/>
        <v>66.78</v>
      </c>
      <c r="Y4734" s="14">
        <f t="shared" si="1478"/>
        <v>0</v>
      </c>
      <c r="Z4734" s="14">
        <f t="shared" si="1479"/>
        <v>0</v>
      </c>
      <c r="AA4734" s="14">
        <f t="shared" si="1480"/>
        <v>269.66399999999999</v>
      </c>
      <c r="AB4734" s="14">
        <f t="shared" si="1504"/>
        <v>0</v>
      </c>
      <c r="AC4734" s="15">
        <f t="shared" si="1503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7"/>
        <v>66.78</v>
      </c>
      <c r="Y4735" s="14">
        <f t="shared" si="1478"/>
        <v>0</v>
      </c>
      <c r="Z4735" s="14">
        <f t="shared" si="1479"/>
        <v>0</v>
      </c>
      <c r="AA4735" s="14">
        <f t="shared" si="1480"/>
        <v>0</v>
      </c>
      <c r="AB4735" s="14">
        <f t="shared" si="1504"/>
        <v>287.47199999999998</v>
      </c>
      <c r="AC4735" s="15">
        <f t="shared" si="1503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8"/>
        <v>0</v>
      </c>
      <c r="Z4736" s="14">
        <f t="shared" si="1479"/>
        <v>0</v>
      </c>
      <c r="AA4736" s="14">
        <f t="shared" si="1480"/>
        <v>0</v>
      </c>
      <c r="AB4736" s="14">
        <f t="shared" si="1504"/>
        <v>116.6</v>
      </c>
      <c r="AC4736" s="15">
        <f t="shared" si="1503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7"/>
        <v>328.6</v>
      </c>
      <c r="Y4737" s="14">
        <f t="shared" si="1478"/>
        <v>0</v>
      </c>
      <c r="Z4737" s="14">
        <f t="shared" si="1479"/>
        <v>0</v>
      </c>
      <c r="AA4737" s="14">
        <f t="shared" si="1480"/>
        <v>0</v>
      </c>
      <c r="AB4737" s="14">
        <f t="shared" si="1504"/>
        <v>0</v>
      </c>
      <c r="AC4737" s="15">
        <f t="shared" si="1503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7"/>
        <v>328.6</v>
      </c>
      <c r="Y4738" s="14">
        <f t="shared" si="1478"/>
        <v>0</v>
      </c>
      <c r="Z4738" s="14">
        <f t="shared" si="1479"/>
        <v>0</v>
      </c>
      <c r="AA4738" s="14">
        <f t="shared" si="1480"/>
        <v>0</v>
      </c>
      <c r="AB4738" s="14">
        <f t="shared" si="1504"/>
        <v>0</v>
      </c>
      <c r="AC4738" s="15">
        <f t="shared" si="1503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7"/>
        <v>265.79500000000002</v>
      </c>
      <c r="Y4739" s="14">
        <f t="shared" si="1478"/>
        <v>0</v>
      </c>
      <c r="Z4739" s="14">
        <f t="shared" si="1479"/>
        <v>0</v>
      </c>
      <c r="AA4739" s="14">
        <f t="shared" si="1480"/>
        <v>0</v>
      </c>
      <c r="AB4739" s="14">
        <f t="shared" si="1504"/>
        <v>68.900000000000006</v>
      </c>
      <c r="AC4739" s="15">
        <f t="shared" si="1503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7"/>
        <v>229.75500000000005</v>
      </c>
      <c r="Y4740" s="14">
        <f t="shared" si="1478"/>
        <v>0</v>
      </c>
      <c r="Z4740" s="14">
        <f t="shared" si="1479"/>
        <v>0</v>
      </c>
      <c r="AA4740" s="14">
        <f t="shared" si="1480"/>
        <v>0</v>
      </c>
      <c r="AB4740" s="14">
        <f t="shared" si="1504"/>
        <v>68.900000000000006</v>
      </c>
      <c r="AC4740" s="15">
        <f t="shared" si="1503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7"/>
        <v>241.5</v>
      </c>
      <c r="Y4741" s="52">
        <f t="shared" si="1478"/>
        <v>0</v>
      </c>
      <c r="Z4741" s="52">
        <f t="shared" si="1479"/>
        <v>110.4</v>
      </c>
      <c r="AA4741" s="52">
        <f t="shared" si="1480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5">N4742+S4742</f>
        <v>296.8</v>
      </c>
      <c r="Y4742" s="14">
        <f t="shared" ref="Y4742:Y4770" si="1506">O4742+T4742</f>
        <v>0</v>
      </c>
      <c r="Z4742" s="14">
        <f t="shared" ref="Z4742:Z4770" si="1507">P4742+U4742</f>
        <v>101.76</v>
      </c>
      <c r="AA4742" s="14">
        <f t="shared" ref="AA4742:AA4770" si="1508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5"/>
        <v>241.5</v>
      </c>
      <c r="Y4743" s="14">
        <f t="shared" si="1506"/>
        <v>0</v>
      </c>
      <c r="Z4743" s="14">
        <f t="shared" si="1507"/>
        <v>110.4</v>
      </c>
      <c r="AA4743" s="14">
        <f t="shared" si="1508"/>
        <v>0</v>
      </c>
      <c r="AB4743" s="14">
        <f>R4743+W4743</f>
        <v>0</v>
      </c>
      <c r="AC4743" s="15">
        <f t="shared" ref="AC4743:AC4755" si="1509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5"/>
        <v>241.5</v>
      </c>
      <c r="Y4744" s="14">
        <f t="shared" si="1506"/>
        <v>0</v>
      </c>
      <c r="Z4744" s="14">
        <f t="shared" si="1507"/>
        <v>110.4</v>
      </c>
      <c r="AA4744" s="14">
        <f t="shared" si="1508"/>
        <v>0</v>
      </c>
      <c r="AB4744" s="14">
        <f t="shared" ref="AB4744:AB4755" si="1510">R4744+W4744</f>
        <v>0</v>
      </c>
      <c r="AC4744" s="15">
        <f t="shared" si="1509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5"/>
        <v>241.5</v>
      </c>
      <c r="Y4745" s="14">
        <f t="shared" si="1506"/>
        <v>0</v>
      </c>
      <c r="Z4745" s="14">
        <f t="shared" si="1507"/>
        <v>110.4</v>
      </c>
      <c r="AA4745" s="14">
        <f t="shared" si="1508"/>
        <v>0</v>
      </c>
      <c r="AB4745" s="14">
        <f t="shared" si="1510"/>
        <v>0</v>
      </c>
      <c r="AC4745" s="15">
        <f t="shared" si="1509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5"/>
        <v>241.5</v>
      </c>
      <c r="Y4746" s="14">
        <f t="shared" si="1506"/>
        <v>0</v>
      </c>
      <c r="Z4746" s="14">
        <f t="shared" si="1507"/>
        <v>110.4</v>
      </c>
      <c r="AA4746" s="14">
        <f t="shared" si="1508"/>
        <v>0</v>
      </c>
      <c r="AB4746" s="14">
        <f t="shared" si="1510"/>
        <v>0</v>
      </c>
      <c r="AC4746" s="15">
        <f t="shared" si="1509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5"/>
        <v>82.15</v>
      </c>
      <c r="Y4747" s="14">
        <f t="shared" si="1506"/>
        <v>335.38400000000001</v>
      </c>
      <c r="Z4747" s="14">
        <f t="shared" si="1507"/>
        <v>0</v>
      </c>
      <c r="AA4747" s="14">
        <f t="shared" si="1508"/>
        <v>0</v>
      </c>
      <c r="AB4747" s="14">
        <f t="shared" si="1510"/>
        <v>0</v>
      </c>
      <c r="AC4747" s="15">
        <f t="shared" si="1509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5"/>
        <v>82.15</v>
      </c>
      <c r="Y4748" s="14">
        <f t="shared" si="1506"/>
        <v>0</v>
      </c>
      <c r="Z4748" s="14">
        <f t="shared" si="1507"/>
        <v>356.15999999999997</v>
      </c>
      <c r="AA4748" s="14">
        <f t="shared" si="1508"/>
        <v>0</v>
      </c>
      <c r="AB4748" s="14">
        <f t="shared" si="1510"/>
        <v>0</v>
      </c>
      <c r="AC4748" s="15">
        <f t="shared" si="1509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5"/>
        <v>82.15</v>
      </c>
      <c r="Y4749" s="14">
        <f t="shared" si="1506"/>
        <v>0</v>
      </c>
      <c r="Z4749" s="14">
        <f t="shared" si="1507"/>
        <v>0</v>
      </c>
      <c r="AA4749" s="14">
        <f t="shared" si="1508"/>
        <v>335.38400000000001</v>
      </c>
      <c r="AB4749" s="14">
        <f t="shared" si="1510"/>
        <v>0</v>
      </c>
      <c r="AC4749" s="15">
        <f t="shared" si="1509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5"/>
        <v>82.15</v>
      </c>
      <c r="Y4750" s="14">
        <f t="shared" si="1506"/>
        <v>0</v>
      </c>
      <c r="Z4750" s="14">
        <f t="shared" si="1507"/>
        <v>0</v>
      </c>
      <c r="AA4750" s="14">
        <f t="shared" si="1508"/>
        <v>0</v>
      </c>
      <c r="AB4750" s="14">
        <f t="shared" si="1510"/>
        <v>335.38400000000001</v>
      </c>
      <c r="AC4750" s="15">
        <f t="shared" si="1509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6"/>
        <v>0</v>
      </c>
      <c r="Z4751" s="14">
        <f t="shared" si="1507"/>
        <v>139.92000000000002</v>
      </c>
      <c r="AA4751" s="14">
        <f t="shared" si="1508"/>
        <v>0</v>
      </c>
      <c r="AB4751" s="14">
        <f t="shared" si="1510"/>
        <v>0</v>
      </c>
      <c r="AC4751" s="15">
        <f t="shared" si="1509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5"/>
        <v>400.68</v>
      </c>
      <c r="Y4752" s="14">
        <f t="shared" si="1506"/>
        <v>0</v>
      </c>
      <c r="Z4752" s="14">
        <f t="shared" si="1507"/>
        <v>0</v>
      </c>
      <c r="AA4752" s="14">
        <f t="shared" si="1508"/>
        <v>0</v>
      </c>
      <c r="AB4752" s="14">
        <f t="shared" si="1510"/>
        <v>0</v>
      </c>
      <c r="AC4752" s="15">
        <f t="shared" si="1509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5"/>
        <v>400.68</v>
      </c>
      <c r="Y4753" s="14">
        <f t="shared" si="1506"/>
        <v>0</v>
      </c>
      <c r="Z4753" s="14">
        <f t="shared" si="1507"/>
        <v>0</v>
      </c>
      <c r="AA4753" s="14">
        <f t="shared" si="1508"/>
        <v>0</v>
      </c>
      <c r="AB4753" s="14">
        <f t="shared" si="1510"/>
        <v>0</v>
      </c>
      <c r="AC4753" s="15">
        <f t="shared" si="1509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5"/>
        <v>333.9</v>
      </c>
      <c r="Y4754" s="14">
        <f t="shared" si="1506"/>
        <v>0</v>
      </c>
      <c r="Z4754" s="14">
        <f t="shared" si="1507"/>
        <v>82.68</v>
      </c>
      <c r="AA4754" s="14">
        <f t="shared" si="1508"/>
        <v>0</v>
      </c>
      <c r="AB4754" s="14">
        <f t="shared" si="1510"/>
        <v>0</v>
      </c>
      <c r="AC4754" s="15">
        <f t="shared" si="1509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5"/>
        <v>280.89999999999998</v>
      </c>
      <c r="Y4755" s="14">
        <f t="shared" si="1506"/>
        <v>0</v>
      </c>
      <c r="Z4755" s="14">
        <f t="shared" si="1507"/>
        <v>82.68</v>
      </c>
      <c r="AA4755" s="14">
        <f t="shared" si="1508"/>
        <v>0</v>
      </c>
      <c r="AB4755" s="14">
        <f t="shared" si="1510"/>
        <v>0</v>
      </c>
      <c r="AC4755" s="15">
        <f t="shared" si="1509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5"/>
        <v>80.5</v>
      </c>
      <c r="Y4756" s="52">
        <f t="shared" si="1506"/>
        <v>69</v>
      </c>
      <c r="Z4756" s="52">
        <f t="shared" si="1507"/>
        <v>80.5</v>
      </c>
      <c r="AA4756" s="52">
        <f t="shared" si="1508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5"/>
        <v>180.2</v>
      </c>
      <c r="Y4757" s="14">
        <f t="shared" si="1506"/>
        <v>63.6</v>
      </c>
      <c r="Z4757" s="14">
        <f t="shared" si="1507"/>
        <v>74.2</v>
      </c>
      <c r="AA4757" s="14">
        <f t="shared" si="1508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5"/>
        <v>80.5</v>
      </c>
      <c r="Y4758" s="14">
        <f t="shared" si="1506"/>
        <v>69</v>
      </c>
      <c r="Z4758" s="14">
        <f t="shared" si="1507"/>
        <v>80.5</v>
      </c>
      <c r="AA4758" s="14">
        <f t="shared" si="1508"/>
        <v>69</v>
      </c>
      <c r="AB4758" s="14">
        <f>R4758+W4758</f>
        <v>80.5</v>
      </c>
      <c r="AC4758" s="15">
        <f t="shared" ref="AC4758:AC4770" si="1511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5"/>
        <v>80.5</v>
      </c>
      <c r="Y4759" s="14">
        <f t="shared" si="1506"/>
        <v>69</v>
      </c>
      <c r="Z4759" s="14">
        <f t="shared" si="1507"/>
        <v>80.5</v>
      </c>
      <c r="AA4759" s="14">
        <f t="shared" si="1508"/>
        <v>69</v>
      </c>
      <c r="AB4759" s="14">
        <f t="shared" ref="AB4759:AB4770" si="1512">R4759+W4759</f>
        <v>80.5</v>
      </c>
      <c r="AC4759" s="15">
        <f t="shared" si="1511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5"/>
        <v>80.5</v>
      </c>
      <c r="Y4760" s="14">
        <f t="shared" si="1506"/>
        <v>69</v>
      </c>
      <c r="Z4760" s="14">
        <f t="shared" si="1507"/>
        <v>80.5</v>
      </c>
      <c r="AA4760" s="14">
        <f t="shared" si="1508"/>
        <v>69</v>
      </c>
      <c r="AB4760" s="14">
        <f t="shared" si="1512"/>
        <v>80.5</v>
      </c>
      <c r="AC4760" s="15">
        <f t="shared" si="1511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5"/>
        <v>80.5</v>
      </c>
      <c r="Y4761" s="14">
        <f t="shared" si="1506"/>
        <v>69</v>
      </c>
      <c r="Z4761" s="14">
        <f t="shared" si="1507"/>
        <v>80.5</v>
      </c>
      <c r="AA4761" s="14">
        <f t="shared" si="1508"/>
        <v>69</v>
      </c>
      <c r="AB4761" s="14">
        <f t="shared" si="1512"/>
        <v>80.5</v>
      </c>
      <c r="AC4761" s="15">
        <f t="shared" si="1511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5"/>
        <v>31.8</v>
      </c>
      <c r="Y4762" s="14">
        <f t="shared" si="1506"/>
        <v>419.76</v>
      </c>
      <c r="Z4762" s="14">
        <f t="shared" si="1507"/>
        <v>0</v>
      </c>
      <c r="AA4762" s="14">
        <f t="shared" si="1508"/>
        <v>0</v>
      </c>
      <c r="AB4762" s="14">
        <f t="shared" si="1512"/>
        <v>0</v>
      </c>
      <c r="AC4762" s="15">
        <f t="shared" si="1511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5"/>
        <v>31.8</v>
      </c>
      <c r="Y4763" s="14">
        <f t="shared" si="1506"/>
        <v>0</v>
      </c>
      <c r="Z4763" s="14">
        <f t="shared" si="1507"/>
        <v>419.76</v>
      </c>
      <c r="AA4763" s="14">
        <f t="shared" si="1508"/>
        <v>0</v>
      </c>
      <c r="AB4763" s="14">
        <f t="shared" si="1512"/>
        <v>0</v>
      </c>
      <c r="AC4763" s="15">
        <f t="shared" si="1511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5"/>
        <v>31.8</v>
      </c>
      <c r="Y4764" s="14">
        <f t="shared" si="1506"/>
        <v>0</v>
      </c>
      <c r="Z4764" s="14">
        <f t="shared" si="1507"/>
        <v>0</v>
      </c>
      <c r="AA4764" s="14">
        <f t="shared" si="1508"/>
        <v>419.76</v>
      </c>
      <c r="AB4764" s="14">
        <f t="shared" si="1512"/>
        <v>0</v>
      </c>
      <c r="AC4764" s="15">
        <f t="shared" si="1511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5"/>
        <v>31.8</v>
      </c>
      <c r="Y4765" s="14">
        <f t="shared" si="1506"/>
        <v>0</v>
      </c>
      <c r="Z4765" s="14">
        <f t="shared" si="1507"/>
        <v>0</v>
      </c>
      <c r="AA4765" s="14">
        <f t="shared" si="1508"/>
        <v>0</v>
      </c>
      <c r="AB4765" s="14">
        <f t="shared" si="1512"/>
        <v>419.76</v>
      </c>
      <c r="AC4765" s="15">
        <f t="shared" si="1511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6"/>
        <v>84.8</v>
      </c>
      <c r="Z4766" s="14">
        <f t="shared" si="1507"/>
        <v>90.1</v>
      </c>
      <c r="AA4766" s="14">
        <f t="shared" si="1508"/>
        <v>84.8</v>
      </c>
      <c r="AB4766" s="14">
        <f t="shared" si="1512"/>
        <v>90.1</v>
      </c>
      <c r="AC4766" s="15">
        <f t="shared" si="1511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3">N4767+S4767</f>
        <v>424</v>
      </c>
      <c r="Y4767" s="14">
        <f t="shared" si="1506"/>
        <v>0</v>
      </c>
      <c r="Z4767" s="14">
        <f t="shared" si="1507"/>
        <v>0</v>
      </c>
      <c r="AA4767" s="14">
        <f t="shared" si="1508"/>
        <v>0</v>
      </c>
      <c r="AB4767" s="14">
        <f t="shared" si="1512"/>
        <v>0</v>
      </c>
      <c r="AC4767" s="15">
        <f t="shared" si="1511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3"/>
        <v>424</v>
      </c>
      <c r="Y4768" s="14">
        <f t="shared" si="1506"/>
        <v>0</v>
      </c>
      <c r="Z4768" s="14">
        <f t="shared" si="1507"/>
        <v>0</v>
      </c>
      <c r="AA4768" s="14">
        <f t="shared" si="1508"/>
        <v>0</v>
      </c>
      <c r="AB4768" s="14">
        <f t="shared" si="1512"/>
        <v>0</v>
      </c>
      <c r="AC4768" s="15">
        <f t="shared" si="1511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3"/>
        <v>177.55</v>
      </c>
      <c r="Y4769" s="14">
        <f t="shared" si="1506"/>
        <v>58.3</v>
      </c>
      <c r="Z4769" s="14">
        <f t="shared" si="1507"/>
        <v>63.6</v>
      </c>
      <c r="AA4769" s="14">
        <f t="shared" si="1508"/>
        <v>58.3</v>
      </c>
      <c r="AB4769" s="14">
        <f t="shared" si="1512"/>
        <v>63.6</v>
      </c>
      <c r="AC4769" s="15">
        <f t="shared" si="1511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3"/>
        <v>177.55</v>
      </c>
      <c r="Y4770" s="14">
        <f t="shared" si="1506"/>
        <v>58.3</v>
      </c>
      <c r="Z4770" s="14">
        <f t="shared" si="1507"/>
        <v>63.6</v>
      </c>
      <c r="AA4770" s="14">
        <f t="shared" si="1508"/>
        <v>58.3</v>
      </c>
      <c r="AB4770" s="14">
        <f t="shared" si="1512"/>
        <v>63.6</v>
      </c>
      <c r="AC4770" s="15">
        <f t="shared" si="1511"/>
        <v>421.4</v>
      </c>
      <c r="AD4770" s="48">
        <f>(ROUND(AC4770-AC4756,1)/AC4756)</f>
        <v>0.11040843214756257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4">N4772+S4772</f>
        <v>414</v>
      </c>
      <c r="Y4772" s="14">
        <f t="shared" ref="Y4772:Y4786" si="1515">O4772+T4772</f>
        <v>0</v>
      </c>
      <c r="Z4772" s="14">
        <f t="shared" ref="Z4772:Z4786" si="1516">P4772+U4772</f>
        <v>0</v>
      </c>
      <c r="AA4772" s="14">
        <f t="shared" ref="AA4772:AA4786" si="1517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4"/>
        <v>445.2</v>
      </c>
      <c r="Y4773" s="14">
        <f t="shared" si="1515"/>
        <v>0</v>
      </c>
      <c r="Z4773" s="14">
        <f t="shared" si="1516"/>
        <v>0</v>
      </c>
      <c r="AA4773" s="14">
        <f t="shared" si="1517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4"/>
        <v>414</v>
      </c>
      <c r="Y4774" s="14">
        <f t="shared" si="1515"/>
        <v>0</v>
      </c>
      <c r="Z4774" s="14">
        <f t="shared" si="1516"/>
        <v>0</v>
      </c>
      <c r="AA4774" s="14">
        <f t="shared" si="1517"/>
        <v>0</v>
      </c>
      <c r="AB4774" s="14">
        <f>R4774+W4774</f>
        <v>0</v>
      </c>
      <c r="AC4774" s="15">
        <f t="shared" ref="AC4774:AC4786" si="1518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4"/>
        <v>414</v>
      </c>
      <c r="Y4775" s="14">
        <f t="shared" si="1515"/>
        <v>0</v>
      </c>
      <c r="Z4775" s="14">
        <f t="shared" si="1516"/>
        <v>0</v>
      </c>
      <c r="AA4775" s="14">
        <f t="shared" si="1517"/>
        <v>0</v>
      </c>
      <c r="AB4775" s="14">
        <f t="shared" ref="AB4775:AB4786" si="1519">R4775+W4775</f>
        <v>0</v>
      </c>
      <c r="AC4775" s="15">
        <f t="shared" si="1518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4"/>
        <v>414</v>
      </c>
      <c r="Y4776" s="14">
        <f t="shared" si="1515"/>
        <v>0</v>
      </c>
      <c r="Z4776" s="14">
        <f t="shared" si="1516"/>
        <v>0</v>
      </c>
      <c r="AA4776" s="14">
        <f t="shared" si="1517"/>
        <v>0</v>
      </c>
      <c r="AB4776" s="14">
        <f t="shared" si="1519"/>
        <v>0</v>
      </c>
      <c r="AC4776" s="15">
        <f t="shared" si="1518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4"/>
        <v>414</v>
      </c>
      <c r="Y4777" s="14">
        <f t="shared" si="1515"/>
        <v>0</v>
      </c>
      <c r="Z4777" s="14">
        <f t="shared" si="1516"/>
        <v>0</v>
      </c>
      <c r="AA4777" s="14">
        <f t="shared" si="1517"/>
        <v>0</v>
      </c>
      <c r="AB4777" s="14">
        <f t="shared" si="1519"/>
        <v>0</v>
      </c>
      <c r="AC4777" s="15">
        <f t="shared" si="1518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4"/>
        <v>127.2</v>
      </c>
      <c r="Y4778" s="14">
        <f t="shared" si="1515"/>
        <v>314.18400000000003</v>
      </c>
      <c r="Z4778" s="14">
        <f t="shared" si="1516"/>
        <v>0</v>
      </c>
      <c r="AA4778" s="14">
        <f t="shared" si="1517"/>
        <v>0</v>
      </c>
      <c r="AB4778" s="14">
        <f t="shared" si="1519"/>
        <v>0</v>
      </c>
      <c r="AC4778" s="15">
        <f t="shared" si="1518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4"/>
        <v>127.2</v>
      </c>
      <c r="Y4779" s="14">
        <f t="shared" si="1515"/>
        <v>0</v>
      </c>
      <c r="Z4779" s="14">
        <f t="shared" si="1516"/>
        <v>314.18400000000003</v>
      </c>
      <c r="AA4779" s="14">
        <f t="shared" si="1517"/>
        <v>0</v>
      </c>
      <c r="AB4779" s="14">
        <f t="shared" si="1519"/>
        <v>0</v>
      </c>
      <c r="AC4779" s="15">
        <f t="shared" si="1518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4"/>
        <v>127.2</v>
      </c>
      <c r="Y4780" s="14">
        <f t="shared" si="1515"/>
        <v>0</v>
      </c>
      <c r="Z4780" s="14">
        <f t="shared" si="1516"/>
        <v>0</v>
      </c>
      <c r="AA4780" s="14">
        <f t="shared" si="1517"/>
        <v>314.18400000000003</v>
      </c>
      <c r="AB4780" s="14">
        <f t="shared" si="1519"/>
        <v>0</v>
      </c>
      <c r="AC4780" s="15">
        <f t="shared" si="1518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4"/>
        <v>127.2</v>
      </c>
      <c r="Y4781" s="14">
        <f t="shared" si="1515"/>
        <v>0</v>
      </c>
      <c r="Z4781" s="14">
        <f t="shared" si="1516"/>
        <v>0</v>
      </c>
      <c r="AA4781" s="14">
        <f t="shared" si="1517"/>
        <v>0</v>
      </c>
      <c r="AB4781" s="14">
        <f t="shared" si="1519"/>
        <v>314.18400000000003</v>
      </c>
      <c r="AC4781" s="15">
        <f t="shared" si="1518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5"/>
        <v>0</v>
      </c>
      <c r="Z4782" s="14">
        <f t="shared" si="1516"/>
        <v>0</v>
      </c>
      <c r="AA4782" s="14">
        <f t="shared" si="1517"/>
        <v>0</v>
      </c>
      <c r="AB4782" s="14">
        <f t="shared" si="1519"/>
        <v>0</v>
      </c>
      <c r="AC4782" s="15">
        <f t="shared" si="1518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4"/>
        <v>457.92</v>
      </c>
      <c r="Y4783" s="14">
        <f t="shared" si="1515"/>
        <v>0</v>
      </c>
      <c r="Z4783" s="14">
        <f t="shared" si="1516"/>
        <v>0</v>
      </c>
      <c r="AA4783" s="14">
        <f t="shared" si="1517"/>
        <v>0</v>
      </c>
      <c r="AB4783" s="14">
        <f t="shared" si="1519"/>
        <v>0</v>
      </c>
      <c r="AC4783" s="15">
        <f t="shared" si="1518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4"/>
        <v>457.92</v>
      </c>
      <c r="Y4784" s="14">
        <f t="shared" si="1515"/>
        <v>0</v>
      </c>
      <c r="Z4784" s="14">
        <f t="shared" si="1516"/>
        <v>0</v>
      </c>
      <c r="AA4784" s="14">
        <f t="shared" si="1517"/>
        <v>0</v>
      </c>
      <c r="AB4784" s="14">
        <f t="shared" si="1519"/>
        <v>0</v>
      </c>
      <c r="AC4784" s="15">
        <f t="shared" si="1518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4"/>
        <v>445.2</v>
      </c>
      <c r="Y4785" s="14">
        <f t="shared" si="1515"/>
        <v>0</v>
      </c>
      <c r="Z4785" s="14">
        <f t="shared" si="1516"/>
        <v>0</v>
      </c>
      <c r="AA4785" s="14">
        <f t="shared" si="1517"/>
        <v>0</v>
      </c>
      <c r="AB4785" s="14">
        <f t="shared" si="1519"/>
        <v>0</v>
      </c>
      <c r="AC4785" s="15">
        <f t="shared" si="1518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4"/>
        <v>508.8</v>
      </c>
      <c r="Y4786" s="14">
        <f t="shared" si="1515"/>
        <v>0</v>
      </c>
      <c r="Z4786" s="14">
        <f t="shared" si="1516"/>
        <v>0</v>
      </c>
      <c r="AA4786" s="14">
        <f t="shared" si="1517"/>
        <v>0</v>
      </c>
      <c r="AB4786" s="14">
        <f t="shared" si="1519"/>
        <v>0</v>
      </c>
      <c r="AC4786" s="15">
        <f t="shared" si="1518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20">N4787+S4787</f>
        <v>414</v>
      </c>
      <c r="Y4787" s="52">
        <f t="shared" ref="Y4787:Y4801" si="1521">O4787+T4787</f>
        <v>0</v>
      </c>
      <c r="Z4787" s="52">
        <f t="shared" ref="Z4787:Z4801" si="1522">P4787+U4787</f>
        <v>0</v>
      </c>
      <c r="AA4787" s="52">
        <f t="shared" ref="AA4787:AA4801" si="1523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20"/>
        <v>483.36</v>
      </c>
      <c r="Y4788" s="14">
        <f t="shared" si="1521"/>
        <v>0</v>
      </c>
      <c r="Z4788" s="14">
        <f t="shared" si="1522"/>
        <v>0</v>
      </c>
      <c r="AA4788" s="14">
        <f t="shared" si="1523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20"/>
        <v>414</v>
      </c>
      <c r="Y4789" s="14">
        <f t="shared" si="1521"/>
        <v>0</v>
      </c>
      <c r="Z4789" s="14">
        <f t="shared" si="1522"/>
        <v>0</v>
      </c>
      <c r="AA4789" s="14">
        <f t="shared" si="1523"/>
        <v>0</v>
      </c>
      <c r="AB4789" s="14">
        <f>R4789+W4789</f>
        <v>0</v>
      </c>
      <c r="AC4789" s="15">
        <f t="shared" ref="AC4789:AC4801" si="1524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20"/>
        <v>414</v>
      </c>
      <c r="Y4790" s="14">
        <f t="shared" si="1521"/>
        <v>0</v>
      </c>
      <c r="Z4790" s="14">
        <f t="shared" si="1522"/>
        <v>0</v>
      </c>
      <c r="AA4790" s="14">
        <f t="shared" si="1523"/>
        <v>0</v>
      </c>
      <c r="AB4790" s="14">
        <f t="shared" ref="AB4790:AB4801" si="1525">R4790+W4790</f>
        <v>0</v>
      </c>
      <c r="AC4790" s="15">
        <f t="shared" si="1524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20"/>
        <v>414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0</v>
      </c>
      <c r="AC4791" s="15">
        <f t="shared" si="1524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20"/>
        <v>414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0</v>
      </c>
      <c r="AC4792" s="15">
        <f t="shared" si="1524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20"/>
        <v>127.2</v>
      </c>
      <c r="Y4793" s="14">
        <f t="shared" si="1521"/>
        <v>343.44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20"/>
        <v>127.2</v>
      </c>
      <c r="Y4794" s="14">
        <f t="shared" si="1521"/>
        <v>0</v>
      </c>
      <c r="Z4794" s="14">
        <f t="shared" si="1522"/>
        <v>343.44</v>
      </c>
      <c r="AA4794" s="14">
        <f t="shared" si="1523"/>
        <v>0</v>
      </c>
      <c r="AB4794" s="14">
        <f t="shared" si="1525"/>
        <v>0</v>
      </c>
      <c r="AC4794" s="15">
        <f t="shared" si="1524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20"/>
        <v>127.2</v>
      </c>
      <c r="Y4795" s="14">
        <f t="shared" si="1521"/>
        <v>0</v>
      </c>
      <c r="Z4795" s="14">
        <f t="shared" si="1522"/>
        <v>0</v>
      </c>
      <c r="AA4795" s="14">
        <f t="shared" si="1523"/>
        <v>343.44</v>
      </c>
      <c r="AB4795" s="14">
        <f t="shared" si="1525"/>
        <v>0</v>
      </c>
      <c r="AC4795" s="15">
        <f t="shared" si="1524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20"/>
        <v>127.2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343.44</v>
      </c>
      <c r="AC4796" s="15">
        <f t="shared" si="1524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1"/>
        <v>0</v>
      </c>
      <c r="Z4797" s="14">
        <f t="shared" si="1522"/>
        <v>0</v>
      </c>
      <c r="AA4797" s="14">
        <f t="shared" si="1523"/>
        <v>0</v>
      </c>
      <c r="AB4797" s="14">
        <f t="shared" si="1525"/>
        <v>0</v>
      </c>
      <c r="AC4797" s="15">
        <f t="shared" si="1524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6">N4798+S4798</f>
        <v>457.92</v>
      </c>
      <c r="Y4798" s="14">
        <f t="shared" si="1521"/>
        <v>0</v>
      </c>
      <c r="Z4798" s="14">
        <f t="shared" si="1522"/>
        <v>0</v>
      </c>
      <c r="AA4798" s="14">
        <f t="shared" si="1523"/>
        <v>0</v>
      </c>
      <c r="AB4798" s="14">
        <f t="shared" si="1525"/>
        <v>0</v>
      </c>
      <c r="AC4798" s="15">
        <f t="shared" si="1524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6"/>
        <v>457.92</v>
      </c>
      <c r="Y4799" s="14">
        <f t="shared" si="1521"/>
        <v>0</v>
      </c>
      <c r="Z4799" s="14">
        <f t="shared" si="1522"/>
        <v>0</v>
      </c>
      <c r="AA4799" s="14">
        <f t="shared" si="1523"/>
        <v>0</v>
      </c>
      <c r="AB4799" s="14">
        <f t="shared" si="1525"/>
        <v>0</v>
      </c>
      <c r="AC4799" s="15">
        <f t="shared" si="1524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6"/>
        <v>445.2</v>
      </c>
      <c r="Y4800" s="14">
        <f t="shared" si="1521"/>
        <v>0</v>
      </c>
      <c r="Z4800" s="14">
        <f t="shared" si="1522"/>
        <v>0</v>
      </c>
      <c r="AA4800" s="14">
        <f t="shared" si="1523"/>
        <v>0</v>
      </c>
      <c r="AB4800" s="14">
        <f t="shared" si="1525"/>
        <v>0</v>
      </c>
      <c r="AC4800" s="15">
        <f t="shared" si="1524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6"/>
        <v>445.2</v>
      </c>
      <c r="Y4801" s="14">
        <f t="shared" si="1521"/>
        <v>0</v>
      </c>
      <c r="Z4801" s="14">
        <f t="shared" si="1522"/>
        <v>0</v>
      </c>
      <c r="AA4801" s="14">
        <f t="shared" si="1523"/>
        <v>0</v>
      </c>
      <c r="AB4801" s="14">
        <f t="shared" si="1525"/>
        <v>0</v>
      </c>
      <c r="AC4801" s="15">
        <f t="shared" si="1524"/>
        <v>445.2</v>
      </c>
      <c r="AD4801" s="48">
        <f>(ROUND(AC4801-AC4787,1)/AC4787)</f>
        <v>7.5362318840579715E-2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7">N4803+S4803</f>
        <v>185.15</v>
      </c>
      <c r="Y4803" s="14">
        <f t="shared" ref="Y4803:Y4817" si="1528">O4803+T4803</f>
        <v>0</v>
      </c>
      <c r="Z4803" s="14">
        <f t="shared" ref="Z4803:Z4817" si="1529">P4803+U4803</f>
        <v>103.5</v>
      </c>
      <c r="AA4803" s="14">
        <f t="shared" ref="AA4803:AA4817" si="1530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7"/>
        <v>244.86</v>
      </c>
      <c r="Y4804" s="14">
        <f t="shared" si="1528"/>
        <v>0</v>
      </c>
      <c r="Z4804" s="14">
        <f t="shared" si="1529"/>
        <v>95.4</v>
      </c>
      <c r="AA4804" s="14">
        <f t="shared" si="1530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7"/>
        <v>185.15</v>
      </c>
      <c r="Y4805" s="14">
        <f t="shared" si="1528"/>
        <v>0</v>
      </c>
      <c r="Z4805" s="14">
        <f t="shared" si="1529"/>
        <v>103.5</v>
      </c>
      <c r="AA4805" s="14">
        <f t="shared" si="1530"/>
        <v>0</v>
      </c>
      <c r="AB4805" s="14">
        <f>R4805+W4805</f>
        <v>0</v>
      </c>
      <c r="AC4805" s="15">
        <f t="shared" ref="AC4805:AC4817" si="1531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7"/>
        <v>185.15</v>
      </c>
      <c r="Y4806" s="14">
        <f t="shared" si="1528"/>
        <v>0</v>
      </c>
      <c r="Z4806" s="14">
        <f t="shared" si="1529"/>
        <v>103.5</v>
      </c>
      <c r="AA4806" s="14">
        <f t="shared" si="1530"/>
        <v>0</v>
      </c>
      <c r="AB4806" s="14">
        <f t="shared" ref="AB4806:AB4817" si="1532">R4806+W4806</f>
        <v>0</v>
      </c>
      <c r="AC4806" s="15">
        <f t="shared" si="1531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7"/>
        <v>185.15</v>
      </c>
      <c r="Y4807" s="14">
        <f t="shared" si="1528"/>
        <v>0</v>
      </c>
      <c r="Z4807" s="14">
        <f t="shared" si="1529"/>
        <v>103.5</v>
      </c>
      <c r="AA4807" s="14">
        <f t="shared" si="1530"/>
        <v>0</v>
      </c>
      <c r="AB4807" s="14">
        <f t="shared" si="1532"/>
        <v>0</v>
      </c>
      <c r="AC4807" s="15">
        <f t="shared" si="1531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7"/>
        <v>185.15</v>
      </c>
      <c r="Y4808" s="14">
        <f t="shared" si="1528"/>
        <v>0</v>
      </c>
      <c r="Z4808" s="14">
        <f t="shared" si="1529"/>
        <v>103.5</v>
      </c>
      <c r="AA4808" s="14">
        <f t="shared" si="1530"/>
        <v>0</v>
      </c>
      <c r="AB4808" s="14">
        <f t="shared" si="1532"/>
        <v>0</v>
      </c>
      <c r="AC4808" s="15">
        <f t="shared" si="1531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7"/>
        <v>61.215000000000003</v>
      </c>
      <c r="Y4809" s="14">
        <f t="shared" si="1528"/>
        <v>280.89999999999998</v>
      </c>
      <c r="Z4809" s="14">
        <f t="shared" si="1529"/>
        <v>0</v>
      </c>
      <c r="AA4809" s="14">
        <f t="shared" si="1530"/>
        <v>0</v>
      </c>
      <c r="AB4809" s="14">
        <f t="shared" si="1532"/>
        <v>0</v>
      </c>
      <c r="AC4809" s="15">
        <f t="shared" si="1531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7"/>
        <v>61.215000000000003</v>
      </c>
      <c r="Y4810" s="14">
        <f t="shared" si="1528"/>
        <v>0</v>
      </c>
      <c r="Z4810" s="14">
        <f t="shared" si="1529"/>
        <v>299.45</v>
      </c>
      <c r="AA4810" s="14">
        <f t="shared" si="1530"/>
        <v>0</v>
      </c>
      <c r="AB4810" s="14">
        <f t="shared" si="1532"/>
        <v>0</v>
      </c>
      <c r="AC4810" s="15">
        <f t="shared" si="1531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7"/>
        <v>61.215000000000003</v>
      </c>
      <c r="Y4811" s="14">
        <f t="shared" si="1528"/>
        <v>0</v>
      </c>
      <c r="Z4811" s="14">
        <f t="shared" si="1529"/>
        <v>0</v>
      </c>
      <c r="AA4811" s="14">
        <f t="shared" si="1530"/>
        <v>280.89999999999998</v>
      </c>
      <c r="AB4811" s="14">
        <f t="shared" si="1532"/>
        <v>0</v>
      </c>
      <c r="AC4811" s="15">
        <f t="shared" si="1531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7"/>
        <v>61.215000000000003</v>
      </c>
      <c r="Y4812" s="14">
        <f t="shared" si="1528"/>
        <v>0</v>
      </c>
      <c r="Z4812" s="14">
        <f t="shared" si="1529"/>
        <v>0</v>
      </c>
      <c r="AA4812" s="14">
        <f t="shared" si="1530"/>
        <v>0</v>
      </c>
      <c r="AB4812" s="14">
        <f t="shared" si="1532"/>
        <v>280.89999999999998</v>
      </c>
      <c r="AC4812" s="15">
        <f t="shared" si="1531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8"/>
        <v>0</v>
      </c>
      <c r="Z4813" s="14">
        <f t="shared" si="1529"/>
        <v>135.68</v>
      </c>
      <c r="AA4813" s="14">
        <f t="shared" si="1530"/>
        <v>0</v>
      </c>
      <c r="AB4813" s="14">
        <f t="shared" si="1532"/>
        <v>0</v>
      </c>
      <c r="AC4813" s="15">
        <f t="shared" si="1531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7"/>
        <v>342.69799999999998</v>
      </c>
      <c r="Y4814" s="14">
        <f t="shared" si="1528"/>
        <v>0</v>
      </c>
      <c r="Z4814" s="14">
        <f t="shared" si="1529"/>
        <v>0</v>
      </c>
      <c r="AA4814" s="14">
        <f t="shared" si="1530"/>
        <v>0</v>
      </c>
      <c r="AB4814" s="14">
        <f t="shared" si="1532"/>
        <v>0</v>
      </c>
      <c r="AC4814" s="15">
        <f t="shared" si="1531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7"/>
        <v>342.69799999999998</v>
      </c>
      <c r="Y4815" s="14">
        <f t="shared" si="1528"/>
        <v>0</v>
      </c>
      <c r="Z4815" s="14">
        <f t="shared" si="1529"/>
        <v>0</v>
      </c>
      <c r="AA4815" s="14">
        <f t="shared" si="1530"/>
        <v>0</v>
      </c>
      <c r="AB4815" s="14">
        <f t="shared" si="1532"/>
        <v>0</v>
      </c>
      <c r="AC4815" s="15">
        <f t="shared" si="1531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7"/>
        <v>228.16500000000002</v>
      </c>
      <c r="Y4816" s="14">
        <f t="shared" si="1528"/>
        <v>0</v>
      </c>
      <c r="Z4816" s="14">
        <f t="shared" si="1529"/>
        <v>74.2</v>
      </c>
      <c r="AA4816" s="14">
        <f t="shared" si="1530"/>
        <v>0</v>
      </c>
      <c r="AB4816" s="14">
        <f t="shared" si="1532"/>
        <v>0</v>
      </c>
      <c r="AC4816" s="15">
        <f t="shared" si="1531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7"/>
        <v>255.99</v>
      </c>
      <c r="Y4817" s="14">
        <f t="shared" si="1528"/>
        <v>0</v>
      </c>
      <c r="Z4817" s="14">
        <f t="shared" si="1529"/>
        <v>74.2</v>
      </c>
      <c r="AA4817" s="14">
        <f t="shared" si="1530"/>
        <v>0</v>
      </c>
      <c r="AB4817" s="14">
        <f t="shared" si="1532"/>
        <v>0</v>
      </c>
      <c r="AC4817" s="15">
        <f t="shared" si="1531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3">N4818+S4818</f>
        <v>198.375</v>
      </c>
      <c r="Y4818" s="52">
        <f t="shared" ref="Y4818:Y4832" si="1534">O4818+T4818</f>
        <v>0</v>
      </c>
      <c r="Z4818" s="52">
        <f t="shared" ref="Z4818:Z4832" si="1535">P4818+U4818</f>
        <v>103.5</v>
      </c>
      <c r="AA4818" s="52">
        <f t="shared" ref="AA4818:AA4832" si="1536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3"/>
        <v>262.35000000000002</v>
      </c>
      <c r="Y4819" s="14">
        <f t="shared" si="1534"/>
        <v>0</v>
      </c>
      <c r="Z4819" s="14">
        <f t="shared" si="1535"/>
        <v>95.4</v>
      </c>
      <c r="AA4819" s="14">
        <f t="shared" si="1536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3"/>
        <v>198.375</v>
      </c>
      <c r="Y4820" s="14">
        <f t="shared" si="1534"/>
        <v>0</v>
      </c>
      <c r="Z4820" s="14">
        <f t="shared" si="1535"/>
        <v>103.5</v>
      </c>
      <c r="AA4820" s="14">
        <f t="shared" si="1536"/>
        <v>0</v>
      </c>
      <c r="AB4820" s="14">
        <f>R4820+W4820</f>
        <v>0</v>
      </c>
      <c r="AC4820" s="15">
        <f t="shared" ref="AC4820:AC4832" si="1537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10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3"/>
        <v>198.375</v>
      </c>
      <c r="Y4821" s="14">
        <f t="shared" si="1534"/>
        <v>0</v>
      </c>
      <c r="Z4821" s="14">
        <f t="shared" si="1535"/>
        <v>103.5</v>
      </c>
      <c r="AA4821" s="14">
        <f t="shared" si="1536"/>
        <v>0</v>
      </c>
      <c r="AB4821" s="14">
        <f t="shared" ref="AB4821:AB4832" si="1538">R4821+W4821</f>
        <v>0</v>
      </c>
      <c r="AC4821" s="15">
        <f t="shared" si="1537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10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3"/>
        <v>198.375</v>
      </c>
      <c r="Y4822" s="14">
        <f t="shared" si="1534"/>
        <v>0</v>
      </c>
      <c r="Z4822" s="14">
        <f t="shared" si="1535"/>
        <v>103.5</v>
      </c>
      <c r="AA4822" s="14">
        <f t="shared" si="1536"/>
        <v>0</v>
      </c>
      <c r="AB4822" s="14">
        <f t="shared" si="1538"/>
        <v>0</v>
      </c>
      <c r="AC4822" s="15">
        <f t="shared" si="1537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3"/>
        <v>198.375</v>
      </c>
      <c r="Y4823" s="14">
        <f t="shared" si="1534"/>
        <v>0</v>
      </c>
      <c r="Z4823" s="14">
        <f t="shared" si="1535"/>
        <v>103.5</v>
      </c>
      <c r="AA4823" s="14">
        <f t="shared" si="1536"/>
        <v>0</v>
      </c>
      <c r="AB4823" s="14">
        <f t="shared" si="1538"/>
        <v>0</v>
      </c>
      <c r="AC4823" s="15">
        <f t="shared" si="1537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3"/>
        <v>66.462000000000003</v>
      </c>
      <c r="Y4824" s="14">
        <f t="shared" si="1534"/>
        <v>292.13600000000002</v>
      </c>
      <c r="Z4824" s="14">
        <f t="shared" si="1535"/>
        <v>0</v>
      </c>
      <c r="AA4824" s="14">
        <f t="shared" si="1536"/>
        <v>0</v>
      </c>
      <c r="AB4824" s="14">
        <f t="shared" si="1538"/>
        <v>0</v>
      </c>
      <c r="AC4824" s="15">
        <f t="shared" si="1537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3"/>
        <v>66.462000000000003</v>
      </c>
      <c r="Y4825" s="14">
        <f t="shared" si="1534"/>
        <v>0</v>
      </c>
      <c r="Z4825" s="14">
        <f t="shared" si="1535"/>
        <v>311.428</v>
      </c>
      <c r="AA4825" s="14">
        <f t="shared" si="1536"/>
        <v>0</v>
      </c>
      <c r="AB4825" s="14">
        <f t="shared" si="1538"/>
        <v>0</v>
      </c>
      <c r="AC4825" s="15">
        <f t="shared" si="1537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3"/>
        <v>66.462000000000003</v>
      </c>
      <c r="Y4826" s="14">
        <f t="shared" si="1534"/>
        <v>0</v>
      </c>
      <c r="Z4826" s="14">
        <f t="shared" si="1535"/>
        <v>0</v>
      </c>
      <c r="AA4826" s="14">
        <f t="shared" si="1536"/>
        <v>292.13600000000002</v>
      </c>
      <c r="AB4826" s="14">
        <f t="shared" si="1538"/>
        <v>0</v>
      </c>
      <c r="AC4826" s="15">
        <f t="shared" si="1537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3"/>
        <v>66.462000000000003</v>
      </c>
      <c r="Y4827" s="14">
        <f t="shared" si="1534"/>
        <v>0</v>
      </c>
      <c r="Z4827" s="14">
        <f t="shared" si="1535"/>
        <v>0</v>
      </c>
      <c r="AA4827" s="14">
        <f t="shared" si="1536"/>
        <v>0</v>
      </c>
      <c r="AB4827" s="14">
        <f t="shared" si="1538"/>
        <v>292.13600000000002</v>
      </c>
      <c r="AC4827" s="15">
        <f t="shared" si="1537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4"/>
        <v>0</v>
      </c>
      <c r="Z4828" s="14">
        <f t="shared" si="1535"/>
        <v>135.68</v>
      </c>
      <c r="AA4828" s="14">
        <f t="shared" si="1536"/>
        <v>0</v>
      </c>
      <c r="AB4828" s="14">
        <f t="shared" si="1538"/>
        <v>0</v>
      </c>
      <c r="AC4828" s="15">
        <f t="shared" si="1537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3"/>
        <v>355.63000000000005</v>
      </c>
      <c r="Y4829" s="14">
        <f t="shared" si="1534"/>
        <v>0</v>
      </c>
      <c r="Z4829" s="14">
        <f t="shared" si="1535"/>
        <v>0</v>
      </c>
      <c r="AA4829" s="14">
        <f t="shared" si="1536"/>
        <v>0</v>
      </c>
      <c r="AB4829" s="14">
        <f t="shared" si="1538"/>
        <v>0</v>
      </c>
      <c r="AC4829" s="15">
        <f t="shared" si="1537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3"/>
        <v>355.63000000000005</v>
      </c>
      <c r="Y4830" s="14">
        <f t="shared" si="1534"/>
        <v>0</v>
      </c>
      <c r="Z4830" s="14">
        <f t="shared" si="1535"/>
        <v>0</v>
      </c>
      <c r="AA4830" s="14">
        <f t="shared" si="1536"/>
        <v>0</v>
      </c>
      <c r="AB4830" s="14">
        <f t="shared" si="1538"/>
        <v>0</v>
      </c>
      <c r="AC4830" s="15">
        <f t="shared" si="1537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3"/>
        <v>244.46250000000001</v>
      </c>
      <c r="Y4831" s="14">
        <f t="shared" si="1534"/>
        <v>0</v>
      </c>
      <c r="Z4831" s="14">
        <f t="shared" si="1535"/>
        <v>74.2</v>
      </c>
      <c r="AA4831" s="14">
        <f t="shared" si="1536"/>
        <v>0</v>
      </c>
      <c r="AB4831" s="14">
        <f t="shared" si="1538"/>
        <v>0</v>
      </c>
      <c r="AC4831" s="15">
        <f t="shared" si="1537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3"/>
        <v>274.27499999999998</v>
      </c>
      <c r="Y4832" s="14">
        <f t="shared" si="1534"/>
        <v>0</v>
      </c>
      <c r="Z4832" s="14">
        <f t="shared" si="1535"/>
        <v>74.2</v>
      </c>
      <c r="AA4832" s="14">
        <f t="shared" si="1536"/>
        <v>0</v>
      </c>
      <c r="AB4832" s="14">
        <f t="shared" si="1538"/>
        <v>0</v>
      </c>
      <c r="AC4832" s="15">
        <f t="shared" si="1537"/>
        <v>348.5</v>
      </c>
      <c r="AD4832" s="48">
        <f>(ROUND(AC4832-AC4818,1)/AC4818)</f>
        <v>0.15435574693607157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9">N4834+S4834</f>
        <v>598</v>
      </c>
      <c r="Y4834" s="14">
        <f t="shared" ref="Y4834:Y4848" si="1540">O4834+T4834</f>
        <v>0</v>
      </c>
      <c r="Z4834" s="14">
        <f t="shared" ref="Z4834:Z4848" si="1541">P4834+U4834</f>
        <v>0</v>
      </c>
      <c r="AA4834" s="14">
        <f t="shared" ref="AA4834:AA4848" si="1542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9"/>
        <v>678.40000000000009</v>
      </c>
      <c r="Y4835" s="14">
        <f t="shared" si="1540"/>
        <v>0</v>
      </c>
      <c r="Z4835" s="14">
        <f t="shared" si="1541"/>
        <v>0</v>
      </c>
      <c r="AA4835" s="14">
        <f t="shared" si="1542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9"/>
        <v>598</v>
      </c>
      <c r="Y4836" s="14">
        <f t="shared" si="1540"/>
        <v>0</v>
      </c>
      <c r="Z4836" s="14">
        <f t="shared" si="1541"/>
        <v>0</v>
      </c>
      <c r="AA4836" s="14">
        <f t="shared" si="1542"/>
        <v>0</v>
      </c>
      <c r="AB4836" s="14">
        <f>R4836+W4836</f>
        <v>0</v>
      </c>
      <c r="AC4836" s="15">
        <f t="shared" ref="AC4836:AC4848" si="1543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9"/>
        <v>598</v>
      </c>
      <c r="Y4837" s="14">
        <f t="shared" si="1540"/>
        <v>0</v>
      </c>
      <c r="Z4837" s="14">
        <f t="shared" si="1541"/>
        <v>0</v>
      </c>
      <c r="AA4837" s="14">
        <f t="shared" si="1542"/>
        <v>0</v>
      </c>
      <c r="AB4837" s="14">
        <f t="shared" ref="AB4837:AB4848" si="1544">R4837+W4837</f>
        <v>0</v>
      </c>
      <c r="AC4837" s="15">
        <f t="shared" si="1543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9"/>
        <v>598</v>
      </c>
      <c r="Y4838" s="14">
        <f t="shared" si="1540"/>
        <v>0</v>
      </c>
      <c r="Z4838" s="14">
        <f t="shared" si="1541"/>
        <v>0</v>
      </c>
      <c r="AA4838" s="14">
        <f t="shared" si="1542"/>
        <v>0</v>
      </c>
      <c r="AB4838" s="14">
        <f t="shared" si="1544"/>
        <v>0</v>
      </c>
      <c r="AC4838" s="15">
        <f t="shared" si="1543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9"/>
        <v>598</v>
      </c>
      <c r="Y4839" s="14">
        <f t="shared" si="1540"/>
        <v>0</v>
      </c>
      <c r="Z4839" s="14">
        <f t="shared" si="1541"/>
        <v>0</v>
      </c>
      <c r="AA4839" s="14">
        <f t="shared" si="1542"/>
        <v>0</v>
      </c>
      <c r="AB4839" s="14">
        <f t="shared" si="1544"/>
        <v>0</v>
      </c>
      <c r="AC4839" s="15">
        <f t="shared" si="1543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9"/>
        <v>190.8</v>
      </c>
      <c r="Y4840" s="14">
        <f t="shared" si="1540"/>
        <v>508.8</v>
      </c>
      <c r="Z4840" s="14">
        <f t="shared" si="1541"/>
        <v>0</v>
      </c>
      <c r="AA4840" s="14">
        <f t="shared" si="1542"/>
        <v>0</v>
      </c>
      <c r="AB4840" s="14">
        <f t="shared" si="1544"/>
        <v>0</v>
      </c>
      <c r="AC4840" s="15">
        <f t="shared" si="1543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9"/>
        <v>190.8</v>
      </c>
      <c r="Y4841" s="14">
        <f t="shared" si="1540"/>
        <v>0</v>
      </c>
      <c r="Z4841" s="14">
        <f t="shared" si="1541"/>
        <v>508.8</v>
      </c>
      <c r="AA4841" s="14">
        <f t="shared" si="1542"/>
        <v>0</v>
      </c>
      <c r="AB4841" s="14">
        <f t="shared" si="1544"/>
        <v>0</v>
      </c>
      <c r="AC4841" s="15">
        <f t="shared" si="1543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9"/>
        <v>190.8</v>
      </c>
      <c r="Y4842" s="14">
        <f t="shared" si="1540"/>
        <v>0</v>
      </c>
      <c r="Z4842" s="14">
        <f t="shared" si="1541"/>
        <v>0</v>
      </c>
      <c r="AA4842" s="14">
        <f t="shared" si="1542"/>
        <v>508.8</v>
      </c>
      <c r="AB4842" s="14">
        <f t="shared" si="1544"/>
        <v>0</v>
      </c>
      <c r="AC4842" s="15">
        <f t="shared" si="1543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9"/>
        <v>190.8</v>
      </c>
      <c r="Y4843" s="14">
        <f t="shared" si="1540"/>
        <v>0</v>
      </c>
      <c r="Z4843" s="14">
        <f t="shared" si="1541"/>
        <v>0</v>
      </c>
      <c r="AA4843" s="14">
        <f t="shared" si="1542"/>
        <v>0</v>
      </c>
      <c r="AB4843" s="14">
        <f t="shared" si="1544"/>
        <v>508.8</v>
      </c>
      <c r="AC4843" s="15">
        <f t="shared" si="1543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40"/>
        <v>0</v>
      </c>
      <c r="Z4844" s="14">
        <f t="shared" si="1541"/>
        <v>0</v>
      </c>
      <c r="AA4844" s="14">
        <f t="shared" si="1542"/>
        <v>0</v>
      </c>
      <c r="AB4844" s="14">
        <f t="shared" si="1544"/>
        <v>0</v>
      </c>
      <c r="AC4844" s="15">
        <f t="shared" si="1543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5">N4845+S4845</f>
        <v>699.6</v>
      </c>
      <c r="Y4845" s="14">
        <f t="shared" si="1540"/>
        <v>0</v>
      </c>
      <c r="Z4845" s="14">
        <f t="shared" si="1541"/>
        <v>0</v>
      </c>
      <c r="AA4845" s="14">
        <f t="shared" si="1542"/>
        <v>0</v>
      </c>
      <c r="AB4845" s="14">
        <f t="shared" si="1544"/>
        <v>0</v>
      </c>
      <c r="AC4845" s="15">
        <f t="shared" si="1543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5"/>
        <v>699.6</v>
      </c>
      <c r="Y4846" s="14">
        <f t="shared" si="1540"/>
        <v>0</v>
      </c>
      <c r="Z4846" s="14">
        <f t="shared" si="1541"/>
        <v>0</v>
      </c>
      <c r="AA4846" s="14">
        <f t="shared" si="1542"/>
        <v>0</v>
      </c>
      <c r="AB4846" s="14">
        <f t="shared" si="1544"/>
        <v>0</v>
      </c>
      <c r="AC4846" s="15">
        <f t="shared" si="1543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5"/>
        <v>620.1</v>
      </c>
      <c r="Y4847" s="14">
        <f t="shared" si="1540"/>
        <v>0</v>
      </c>
      <c r="Z4847" s="14">
        <f t="shared" si="1541"/>
        <v>0</v>
      </c>
      <c r="AA4847" s="14">
        <f t="shared" si="1542"/>
        <v>0</v>
      </c>
      <c r="AB4847" s="14">
        <f t="shared" si="1544"/>
        <v>0</v>
      </c>
      <c r="AC4847" s="15">
        <f t="shared" si="1543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5"/>
        <v>742</v>
      </c>
      <c r="Y4848" s="14">
        <f t="shared" si="1540"/>
        <v>0</v>
      </c>
      <c r="Z4848" s="14">
        <f t="shared" si="1541"/>
        <v>0</v>
      </c>
      <c r="AA4848" s="14">
        <f t="shared" si="1542"/>
        <v>0</v>
      </c>
      <c r="AB4848" s="14">
        <f t="shared" si="1544"/>
        <v>0</v>
      </c>
      <c r="AC4848" s="15">
        <f t="shared" si="1543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60</v>
      </c>
      <c r="L4849" s="51">
        <v>60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276</v>
      </c>
      <c r="X4849" s="52">
        <f t="shared" si="1545"/>
        <v>253</v>
      </c>
      <c r="Y4849" s="52">
        <f t="shared" ref="Y4849:Y4863" si="1546">O4849+T4849</f>
        <v>0</v>
      </c>
      <c r="Z4849" s="52">
        <f t="shared" ref="Z4849:Z4863" si="1547">P4849+U4849</f>
        <v>0</v>
      </c>
      <c r="AA4849" s="52">
        <f t="shared" ref="AA4849:AA4863" si="1548">Q4849+V4849</f>
        <v>0</v>
      </c>
      <c r="AB4849" s="52">
        <f>R4849+W4849</f>
        <v>391</v>
      </c>
      <c r="AC4849" s="53">
        <f>ROUND(X4849+Y4849+Z4849+AA4849+AB4849,1)</f>
        <v>644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60</v>
      </c>
      <c r="J4850" s="13">
        <v>50</v>
      </c>
      <c r="K4850" s="13">
        <v>60</v>
      </c>
      <c r="L4850" s="13">
        <v>60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233.2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254.4</v>
      </c>
      <c r="X4850" s="14">
        <f t="shared" si="1545"/>
        <v>339.2</v>
      </c>
      <c r="Y4850" s="14">
        <f t="shared" si="1546"/>
        <v>0</v>
      </c>
      <c r="Z4850" s="14">
        <f t="shared" si="1547"/>
        <v>0</v>
      </c>
      <c r="AA4850" s="14">
        <f t="shared" si="1548"/>
        <v>0</v>
      </c>
      <c r="AB4850" s="14">
        <f>R4850+W4850</f>
        <v>360.4</v>
      </c>
      <c r="AC4850" s="15">
        <f>ROUND(X4850+Y4850+Z4850+AA4850+AB4850,1)</f>
        <v>699.6</v>
      </c>
      <c r="AD4850" s="48">
        <f>(ROUND(AC4850-AC4849,1)/AC4849)</f>
        <v>8.6335403726708074E-2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60</v>
      </c>
      <c r="L4851" s="13">
        <v>60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276</v>
      </c>
      <c r="X4851" s="14">
        <f t="shared" si="1545"/>
        <v>253</v>
      </c>
      <c r="Y4851" s="14">
        <f t="shared" si="1546"/>
        <v>0</v>
      </c>
      <c r="Z4851" s="14">
        <f t="shared" si="1547"/>
        <v>0</v>
      </c>
      <c r="AA4851" s="14">
        <f t="shared" si="1548"/>
        <v>0</v>
      </c>
      <c r="AB4851" s="14">
        <f>R4851+W4851</f>
        <v>391</v>
      </c>
      <c r="AC4851" s="15">
        <f t="shared" ref="AC4851:AC4863" si="1549">ROUND(X4851+Y4851+Z4851+AA4851+AB4851,1)</f>
        <v>644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60</v>
      </c>
      <c r="L4852" s="13">
        <v>60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276</v>
      </c>
      <c r="X4852" s="14">
        <f t="shared" si="1545"/>
        <v>253</v>
      </c>
      <c r="Y4852" s="14">
        <f t="shared" si="1546"/>
        <v>0</v>
      </c>
      <c r="Z4852" s="14">
        <f t="shared" si="1547"/>
        <v>0</v>
      </c>
      <c r="AA4852" s="14">
        <f t="shared" si="1548"/>
        <v>0</v>
      </c>
      <c r="AB4852" s="14">
        <f t="shared" ref="AB4852:AB4863" si="1550">R4852+W4852</f>
        <v>391</v>
      </c>
      <c r="AC4852" s="15">
        <f t="shared" si="1549"/>
        <v>644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60</v>
      </c>
      <c r="L4853" s="13">
        <v>60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276</v>
      </c>
      <c r="X4853" s="14">
        <f t="shared" si="1545"/>
        <v>253</v>
      </c>
      <c r="Y4853" s="14">
        <f t="shared" si="1546"/>
        <v>0</v>
      </c>
      <c r="Z4853" s="14">
        <f t="shared" si="1547"/>
        <v>0</v>
      </c>
      <c r="AA4853" s="14">
        <f t="shared" si="1548"/>
        <v>0</v>
      </c>
      <c r="AB4853" s="14">
        <f t="shared" si="1550"/>
        <v>391</v>
      </c>
      <c r="AC4853" s="15">
        <f t="shared" si="1549"/>
        <v>644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60</v>
      </c>
      <c r="L4854" s="13">
        <v>60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276</v>
      </c>
      <c r="X4854" s="14">
        <f t="shared" si="1545"/>
        <v>253</v>
      </c>
      <c r="Y4854" s="14">
        <f t="shared" si="1546"/>
        <v>0</v>
      </c>
      <c r="Z4854" s="14">
        <f t="shared" si="1547"/>
        <v>0</v>
      </c>
      <c r="AA4854" s="14">
        <f t="shared" si="1548"/>
        <v>0</v>
      </c>
      <c r="AB4854" s="14">
        <f t="shared" si="1550"/>
        <v>391</v>
      </c>
      <c r="AC4854" s="15">
        <f t="shared" si="1549"/>
        <v>644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120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356.16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5"/>
        <v>135.68</v>
      </c>
      <c r="Y4855" s="14">
        <f t="shared" si="1546"/>
        <v>568.16000000000008</v>
      </c>
      <c r="Z4855" s="14">
        <f t="shared" si="1547"/>
        <v>0</v>
      </c>
      <c r="AA4855" s="14">
        <f t="shared" si="1548"/>
        <v>0</v>
      </c>
      <c r="AB4855" s="14">
        <f t="shared" si="1550"/>
        <v>0</v>
      </c>
      <c r="AC4855" s="15">
        <f t="shared" si="1549"/>
        <v>703.8</v>
      </c>
      <c r="AD4855" s="48">
        <f>(ROUND(AC4855-AC4849,1)/AC4849)</f>
        <v>9.2857142857142846E-2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60</v>
      </c>
      <c r="L4856" s="13">
        <v>60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356.16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5"/>
        <v>135.68</v>
      </c>
      <c r="Y4856" s="14">
        <f t="shared" si="1546"/>
        <v>0</v>
      </c>
      <c r="Z4856" s="14">
        <f t="shared" si="1547"/>
        <v>568.16000000000008</v>
      </c>
      <c r="AA4856" s="14">
        <f t="shared" si="1548"/>
        <v>0</v>
      </c>
      <c r="AB4856" s="14">
        <f t="shared" si="1550"/>
        <v>0</v>
      </c>
      <c r="AC4856" s="15">
        <f t="shared" si="1549"/>
        <v>703.8</v>
      </c>
      <c r="AD4856" s="48">
        <f>(ROUND(AC4856-AC4849,1)/AC4849)</f>
        <v>9.2857142857142846E-2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120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356.16</v>
      </c>
      <c r="W4857" s="14">
        <f>(R4857/100)*(K4857*$K$11)+(R4857/100)*(L4857*$L$11)</f>
        <v>0</v>
      </c>
      <c r="X4857" s="14">
        <f t="shared" si="1545"/>
        <v>135.68</v>
      </c>
      <c r="Y4857" s="14">
        <f t="shared" si="1546"/>
        <v>0</v>
      </c>
      <c r="Z4857" s="14">
        <f t="shared" si="1547"/>
        <v>0</v>
      </c>
      <c r="AA4857" s="14">
        <f t="shared" si="1548"/>
        <v>568.16000000000008</v>
      </c>
      <c r="AB4857" s="14">
        <f t="shared" si="1550"/>
        <v>0</v>
      </c>
      <c r="AC4857" s="15">
        <f t="shared" si="1549"/>
        <v>703.8</v>
      </c>
      <c r="AD4857" s="48">
        <f>(ROUND(AC4857-AC4849,1)/AC4849)</f>
        <v>9.2857142857142846E-2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70</v>
      </c>
      <c r="L4858" s="13">
        <v>70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415.52000000000004</v>
      </c>
      <c r="X4858" s="14">
        <f t="shared" si="1545"/>
        <v>135.68</v>
      </c>
      <c r="Y4858" s="14">
        <f t="shared" si="1546"/>
        <v>0</v>
      </c>
      <c r="Z4858" s="14">
        <f t="shared" si="1547"/>
        <v>0</v>
      </c>
      <c r="AA4858" s="14">
        <f t="shared" si="1548"/>
        <v>0</v>
      </c>
      <c r="AB4858" s="14">
        <f t="shared" si="1550"/>
        <v>627.52</v>
      </c>
      <c r="AC4858" s="15">
        <f t="shared" si="1549"/>
        <v>763.2</v>
      </c>
      <c r="AD4858" s="48">
        <f>(ROUND(AC4858-AC4849,1)/AC4849)</f>
        <v>0.18509316770186335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60</v>
      </c>
      <c r="L4859" s="13">
        <v>60</v>
      </c>
      <c r="M4859" s="13">
        <v>80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233.20000000000005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296.8</v>
      </c>
      <c r="X4859" s="14">
        <f>N4859+S4859</f>
        <v>339.20000000000005</v>
      </c>
      <c r="Y4859" s="14">
        <f t="shared" si="1546"/>
        <v>0</v>
      </c>
      <c r="Z4859" s="14">
        <f t="shared" si="1547"/>
        <v>0</v>
      </c>
      <c r="AA4859" s="14">
        <f t="shared" si="1548"/>
        <v>0</v>
      </c>
      <c r="AB4859" s="14">
        <f t="shared" si="1550"/>
        <v>402.8</v>
      </c>
      <c r="AC4859" s="15">
        <f t="shared" si="1549"/>
        <v>742</v>
      </c>
      <c r="AD4859" s="48">
        <f>(ROUND(AC4859-AC4849,1)/AC4849)</f>
        <v>0.15217391304347827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110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534.24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1">N4860+S4860</f>
        <v>725.04</v>
      </c>
      <c r="Y4860" s="14">
        <f t="shared" si="1546"/>
        <v>0</v>
      </c>
      <c r="Z4860" s="14">
        <f t="shared" si="1547"/>
        <v>0</v>
      </c>
      <c r="AA4860" s="14">
        <f t="shared" si="1548"/>
        <v>0</v>
      </c>
      <c r="AB4860" s="14">
        <f t="shared" si="1550"/>
        <v>0</v>
      </c>
      <c r="AC4860" s="15">
        <f t="shared" si="1549"/>
        <v>725</v>
      </c>
      <c r="AD4860" s="48">
        <f>(ROUND(AC4860-AC4849,1)/AC4849)</f>
        <v>0.12577639751552794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110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534.24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1"/>
        <v>725.04</v>
      </c>
      <c r="Y4861" s="14">
        <f t="shared" si="1546"/>
        <v>0</v>
      </c>
      <c r="Z4861" s="14">
        <f t="shared" si="1547"/>
        <v>0</v>
      </c>
      <c r="AA4861" s="14">
        <f t="shared" si="1548"/>
        <v>0</v>
      </c>
      <c r="AB4861" s="14">
        <f t="shared" si="1550"/>
        <v>0</v>
      </c>
      <c r="AC4861" s="15">
        <f t="shared" si="1549"/>
        <v>725</v>
      </c>
      <c r="AD4861" s="48">
        <f>(ROUND(AC4861-AC4849,1)/AC4849)</f>
        <v>0.12577639751552794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120</v>
      </c>
      <c r="K4862" s="13">
        <v>60</v>
      </c>
      <c r="L4862" s="13">
        <v>60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360.4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127.2</v>
      </c>
      <c r="X4862" s="14">
        <f t="shared" si="1551"/>
        <v>466.4</v>
      </c>
      <c r="Y4862" s="14">
        <f t="shared" si="1546"/>
        <v>0</v>
      </c>
      <c r="Z4862" s="14">
        <f t="shared" si="1547"/>
        <v>0</v>
      </c>
      <c r="AA4862" s="14">
        <f t="shared" si="1548"/>
        <v>0</v>
      </c>
      <c r="AB4862" s="14">
        <f t="shared" si="1550"/>
        <v>233.2</v>
      </c>
      <c r="AC4862" s="15">
        <f t="shared" si="1549"/>
        <v>699.6</v>
      </c>
      <c r="AD4862" s="48">
        <f>(ROUND(AC4862-AC4849,1)/AC4849)</f>
        <v>8.6335403726708074E-2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150</v>
      </c>
      <c r="J4863" s="13">
        <v>20</v>
      </c>
      <c r="K4863" s="13">
        <v>60</v>
      </c>
      <c r="L4863" s="13">
        <v>60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418.7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127.2</v>
      </c>
      <c r="X4863" s="14">
        <f t="shared" si="1551"/>
        <v>524.70000000000005</v>
      </c>
      <c r="Y4863" s="14">
        <f t="shared" si="1546"/>
        <v>0</v>
      </c>
      <c r="Z4863" s="14">
        <f t="shared" si="1547"/>
        <v>0</v>
      </c>
      <c r="AA4863" s="14">
        <f t="shared" si="1548"/>
        <v>0</v>
      </c>
      <c r="AB4863" s="14">
        <f t="shared" si="1550"/>
        <v>233.2</v>
      </c>
      <c r="AC4863" s="15">
        <f t="shared" si="1549"/>
        <v>757.9</v>
      </c>
      <c r="AD4863" s="48">
        <f>(ROUND(AC4863-AC4849,1)/AC4849)</f>
        <v>0.17686335403726708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1"/>
        <v>299</v>
      </c>
      <c r="Y4864" s="52">
        <f t="shared" ref="Y4864:Y4878" si="1552">O4864+T4864</f>
        <v>0</v>
      </c>
      <c r="Z4864" s="52">
        <f t="shared" ref="Z4864:Z4878" si="1553">P4864+U4864</f>
        <v>0</v>
      </c>
      <c r="AA4864" s="52">
        <f t="shared" ref="AA4864:AA4878" si="1554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1"/>
        <v>339.2</v>
      </c>
      <c r="Y4865" s="14">
        <f t="shared" si="1552"/>
        <v>0</v>
      </c>
      <c r="Z4865" s="14">
        <f t="shared" si="1553"/>
        <v>0</v>
      </c>
      <c r="AA4865" s="14">
        <f t="shared" si="1554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1"/>
        <v>299</v>
      </c>
      <c r="Y4866" s="14">
        <f t="shared" si="1552"/>
        <v>0</v>
      </c>
      <c r="Z4866" s="14">
        <f t="shared" si="1553"/>
        <v>0</v>
      </c>
      <c r="AA4866" s="14">
        <f t="shared" si="1554"/>
        <v>0</v>
      </c>
      <c r="AB4866" s="14">
        <f>R4866+W4866</f>
        <v>0</v>
      </c>
      <c r="AC4866" s="15">
        <f t="shared" ref="AC4866:AC4878" si="1555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1"/>
        <v>299</v>
      </c>
      <c r="Y4867" s="14">
        <f t="shared" si="1552"/>
        <v>0</v>
      </c>
      <c r="Z4867" s="14">
        <f t="shared" si="1553"/>
        <v>0</v>
      </c>
      <c r="AA4867" s="14">
        <f t="shared" si="1554"/>
        <v>0</v>
      </c>
      <c r="AB4867" s="14">
        <f t="shared" ref="AB4867:AB4878" si="1556">R4867+W4867</f>
        <v>0</v>
      </c>
      <c r="AC4867" s="15">
        <f t="shared" si="1555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1"/>
        <v>299</v>
      </c>
      <c r="Y4868" s="14">
        <f t="shared" si="1552"/>
        <v>0</v>
      </c>
      <c r="Z4868" s="14">
        <f t="shared" si="1553"/>
        <v>0</v>
      </c>
      <c r="AA4868" s="14">
        <f t="shared" si="1554"/>
        <v>0</v>
      </c>
      <c r="AB4868" s="14">
        <f t="shared" si="1556"/>
        <v>0</v>
      </c>
      <c r="AC4868" s="15">
        <f t="shared" si="1555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1"/>
        <v>299</v>
      </c>
      <c r="Y4869" s="14">
        <f t="shared" si="1552"/>
        <v>0</v>
      </c>
      <c r="Z4869" s="14">
        <f t="shared" si="1553"/>
        <v>0</v>
      </c>
      <c r="AA4869" s="14">
        <f t="shared" si="1554"/>
        <v>0</v>
      </c>
      <c r="AB4869" s="14">
        <f t="shared" si="1556"/>
        <v>0</v>
      </c>
      <c r="AC4869" s="15">
        <f t="shared" si="1555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1"/>
        <v>95.4</v>
      </c>
      <c r="Y4870" s="14">
        <f t="shared" si="1552"/>
        <v>254.4</v>
      </c>
      <c r="Z4870" s="14">
        <f t="shared" si="1553"/>
        <v>0</v>
      </c>
      <c r="AA4870" s="14">
        <f t="shared" si="1554"/>
        <v>0</v>
      </c>
      <c r="AB4870" s="14">
        <f t="shared" si="1556"/>
        <v>0</v>
      </c>
      <c r="AC4870" s="15">
        <f t="shared" si="1555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1"/>
        <v>95.4</v>
      </c>
      <c r="Y4871" s="14">
        <f t="shared" si="1552"/>
        <v>0</v>
      </c>
      <c r="Z4871" s="14">
        <f t="shared" si="1553"/>
        <v>254.4</v>
      </c>
      <c r="AA4871" s="14">
        <f t="shared" si="1554"/>
        <v>0</v>
      </c>
      <c r="AB4871" s="14">
        <f t="shared" si="1556"/>
        <v>0</v>
      </c>
      <c r="AC4871" s="15">
        <f t="shared" si="1555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1"/>
        <v>95.4</v>
      </c>
      <c r="Y4872" s="14">
        <f t="shared" si="1552"/>
        <v>0</v>
      </c>
      <c r="Z4872" s="14">
        <f t="shared" si="1553"/>
        <v>0</v>
      </c>
      <c r="AA4872" s="14">
        <f t="shared" si="1554"/>
        <v>254.4</v>
      </c>
      <c r="AB4872" s="14">
        <f t="shared" si="1556"/>
        <v>0</v>
      </c>
      <c r="AC4872" s="15">
        <f t="shared" si="1555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1"/>
        <v>95.4</v>
      </c>
      <c r="Y4873" s="14">
        <f t="shared" si="1552"/>
        <v>0</v>
      </c>
      <c r="Z4873" s="14">
        <f t="shared" si="1553"/>
        <v>0</v>
      </c>
      <c r="AA4873" s="14">
        <f t="shared" si="1554"/>
        <v>0</v>
      </c>
      <c r="AB4873" s="14">
        <f t="shared" si="1556"/>
        <v>254.4</v>
      </c>
      <c r="AC4873" s="15">
        <f t="shared" si="1555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2"/>
        <v>0</v>
      </c>
      <c r="Z4874" s="14">
        <f t="shared" si="1553"/>
        <v>0</v>
      </c>
      <c r="AA4874" s="14">
        <f t="shared" si="1554"/>
        <v>0</v>
      </c>
      <c r="AB4874" s="14">
        <f t="shared" si="1556"/>
        <v>0</v>
      </c>
      <c r="AC4874" s="15">
        <f t="shared" si="1555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7">N4875+S4875</f>
        <v>349.8</v>
      </c>
      <c r="Y4875" s="14">
        <f t="shared" si="1552"/>
        <v>0</v>
      </c>
      <c r="Z4875" s="14">
        <f t="shared" si="1553"/>
        <v>0</v>
      </c>
      <c r="AA4875" s="14">
        <f t="shared" si="1554"/>
        <v>0</v>
      </c>
      <c r="AB4875" s="14">
        <f t="shared" si="1556"/>
        <v>0</v>
      </c>
      <c r="AC4875" s="15">
        <f t="shared" si="1555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7"/>
        <v>349.8</v>
      </c>
      <c r="Y4876" s="14">
        <f t="shared" si="1552"/>
        <v>0</v>
      </c>
      <c r="Z4876" s="14">
        <f t="shared" si="1553"/>
        <v>0</v>
      </c>
      <c r="AA4876" s="14">
        <f t="shared" si="1554"/>
        <v>0</v>
      </c>
      <c r="AB4876" s="14">
        <f t="shared" si="1556"/>
        <v>0</v>
      </c>
      <c r="AC4876" s="15">
        <f t="shared" si="1555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7"/>
        <v>339.2</v>
      </c>
      <c r="Y4877" s="14">
        <f t="shared" si="1552"/>
        <v>0</v>
      </c>
      <c r="Z4877" s="14">
        <f t="shared" si="1553"/>
        <v>0</v>
      </c>
      <c r="AA4877" s="14">
        <f t="shared" si="1554"/>
        <v>0</v>
      </c>
      <c r="AB4877" s="14">
        <f t="shared" si="1556"/>
        <v>0</v>
      </c>
      <c r="AC4877" s="15">
        <f t="shared" si="1555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7"/>
        <v>315.35000000000002</v>
      </c>
      <c r="Y4878" s="14">
        <f t="shared" si="1552"/>
        <v>0</v>
      </c>
      <c r="Z4878" s="14">
        <f t="shared" si="1553"/>
        <v>0</v>
      </c>
      <c r="AA4878" s="14">
        <f t="shared" si="1554"/>
        <v>0</v>
      </c>
      <c r="AB4878" s="14">
        <f t="shared" si="1556"/>
        <v>0</v>
      </c>
      <c r="AC4878" s="15">
        <f t="shared" si="1555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7"/>
        <v>269.09999999999997</v>
      </c>
      <c r="Y4879" s="52">
        <f t="shared" ref="Y4879:Y4893" si="1558">O4879+T4879</f>
        <v>0</v>
      </c>
      <c r="Z4879" s="52">
        <f t="shared" ref="Z4879:Z4893" si="1559">P4879+U4879</f>
        <v>0</v>
      </c>
      <c r="AA4879" s="52">
        <f t="shared" ref="AA4879:AA4893" si="1560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7"/>
        <v>286.20000000000005</v>
      </c>
      <c r="Y4880" s="14">
        <f t="shared" si="1558"/>
        <v>0</v>
      </c>
      <c r="Z4880" s="14">
        <f t="shared" si="1559"/>
        <v>0</v>
      </c>
      <c r="AA4880" s="14">
        <f t="shared" si="1560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7"/>
        <v>269.09999999999997</v>
      </c>
      <c r="Y4881" s="14">
        <f t="shared" si="1558"/>
        <v>0</v>
      </c>
      <c r="Z4881" s="14">
        <f t="shared" si="1559"/>
        <v>0</v>
      </c>
      <c r="AA4881" s="14">
        <f t="shared" si="1560"/>
        <v>0</v>
      </c>
      <c r="AB4881" s="14">
        <f>R4881+W4881</f>
        <v>0</v>
      </c>
      <c r="AC4881" s="15">
        <f t="shared" ref="AC4881:AC4893" si="1561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7"/>
        <v>269.09999999999997</v>
      </c>
      <c r="Y4882" s="14">
        <f t="shared" si="1558"/>
        <v>0</v>
      </c>
      <c r="Z4882" s="14">
        <f t="shared" si="1559"/>
        <v>0</v>
      </c>
      <c r="AA4882" s="14">
        <f t="shared" si="1560"/>
        <v>0</v>
      </c>
      <c r="AB4882" s="14">
        <f t="shared" ref="AB4882:AB4893" si="1562">R4882+W4882</f>
        <v>0</v>
      </c>
      <c r="AC4882" s="15">
        <f t="shared" si="1561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7"/>
        <v>269.09999999999997</v>
      </c>
      <c r="Y4883" s="14">
        <f t="shared" si="1558"/>
        <v>0</v>
      </c>
      <c r="Z4883" s="14">
        <f t="shared" si="1559"/>
        <v>0</v>
      </c>
      <c r="AA4883" s="14">
        <f t="shared" si="1560"/>
        <v>0</v>
      </c>
      <c r="AB4883" s="14">
        <f t="shared" si="1562"/>
        <v>0</v>
      </c>
      <c r="AC4883" s="15">
        <f t="shared" si="1561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7"/>
        <v>269.09999999999997</v>
      </c>
      <c r="Y4884" s="14">
        <f t="shared" si="1558"/>
        <v>0</v>
      </c>
      <c r="Z4884" s="14">
        <f t="shared" si="1559"/>
        <v>0</v>
      </c>
      <c r="AA4884" s="14">
        <f t="shared" si="1560"/>
        <v>0</v>
      </c>
      <c r="AB4884" s="14">
        <f t="shared" si="1562"/>
        <v>0</v>
      </c>
      <c r="AC4884" s="15">
        <f t="shared" si="1561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7"/>
        <v>85.860000000000014</v>
      </c>
      <c r="Y4885" s="14">
        <f t="shared" si="1558"/>
        <v>228.96</v>
      </c>
      <c r="Z4885" s="14">
        <f t="shared" si="1559"/>
        <v>0</v>
      </c>
      <c r="AA4885" s="14">
        <f t="shared" si="1560"/>
        <v>0</v>
      </c>
      <c r="AB4885" s="14">
        <f t="shared" si="1562"/>
        <v>0</v>
      </c>
      <c r="AC4885" s="15">
        <f t="shared" si="1561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7"/>
        <v>85.860000000000014</v>
      </c>
      <c r="Y4886" s="14">
        <f t="shared" si="1558"/>
        <v>0</v>
      </c>
      <c r="Z4886" s="14">
        <f t="shared" si="1559"/>
        <v>228.96</v>
      </c>
      <c r="AA4886" s="14">
        <f t="shared" si="1560"/>
        <v>0</v>
      </c>
      <c r="AB4886" s="14">
        <f t="shared" si="1562"/>
        <v>0</v>
      </c>
      <c r="AC4886" s="15">
        <f t="shared" si="1561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7"/>
        <v>85.860000000000014</v>
      </c>
      <c r="Y4887" s="14">
        <f t="shared" si="1558"/>
        <v>0</v>
      </c>
      <c r="Z4887" s="14">
        <f t="shared" si="1559"/>
        <v>0</v>
      </c>
      <c r="AA4887" s="14">
        <f t="shared" si="1560"/>
        <v>228.96</v>
      </c>
      <c r="AB4887" s="14">
        <f t="shared" si="1562"/>
        <v>0</v>
      </c>
      <c r="AC4887" s="15">
        <f t="shared" si="1561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7"/>
        <v>85.860000000000014</v>
      </c>
      <c r="Y4888" s="14">
        <f t="shared" si="1558"/>
        <v>0</v>
      </c>
      <c r="Z4888" s="14">
        <f t="shared" si="1559"/>
        <v>0</v>
      </c>
      <c r="AA4888" s="14">
        <f t="shared" si="1560"/>
        <v>0</v>
      </c>
      <c r="AB4888" s="14">
        <f t="shared" si="1562"/>
        <v>228.96</v>
      </c>
      <c r="AC4888" s="15">
        <f t="shared" si="1561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8"/>
        <v>0</v>
      </c>
      <c r="Z4889" s="14">
        <f t="shared" si="1559"/>
        <v>0</v>
      </c>
      <c r="AA4889" s="14">
        <f t="shared" si="1560"/>
        <v>0</v>
      </c>
      <c r="AB4889" s="14">
        <f t="shared" si="1562"/>
        <v>0</v>
      </c>
      <c r="AC4889" s="15">
        <f t="shared" si="1561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3">N4890+S4890</f>
        <v>314.82000000000005</v>
      </c>
      <c r="Y4890" s="14">
        <f t="shared" si="1558"/>
        <v>0</v>
      </c>
      <c r="Z4890" s="14">
        <f t="shared" si="1559"/>
        <v>0</v>
      </c>
      <c r="AA4890" s="14">
        <f t="shared" si="1560"/>
        <v>0</v>
      </c>
      <c r="AB4890" s="14">
        <f t="shared" si="1562"/>
        <v>0</v>
      </c>
      <c r="AC4890" s="15">
        <f t="shared" si="1561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3"/>
        <v>314.82000000000005</v>
      </c>
      <c r="Y4891" s="14">
        <f t="shared" si="1558"/>
        <v>0</v>
      </c>
      <c r="Z4891" s="14">
        <f t="shared" si="1559"/>
        <v>0</v>
      </c>
      <c r="AA4891" s="14">
        <f t="shared" si="1560"/>
        <v>0</v>
      </c>
      <c r="AB4891" s="14">
        <f t="shared" si="1562"/>
        <v>0</v>
      </c>
      <c r="AC4891" s="15">
        <f t="shared" si="1561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3"/>
        <v>326.745</v>
      </c>
      <c r="Y4892" s="14">
        <f t="shared" si="1558"/>
        <v>0</v>
      </c>
      <c r="Z4892" s="14">
        <f t="shared" si="1559"/>
        <v>0</v>
      </c>
      <c r="AA4892" s="14">
        <f t="shared" si="1560"/>
        <v>0</v>
      </c>
      <c r="AB4892" s="14">
        <f t="shared" si="1562"/>
        <v>0</v>
      </c>
      <c r="AC4892" s="15">
        <f t="shared" si="1561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3"/>
        <v>286.20000000000005</v>
      </c>
      <c r="Y4893" s="14">
        <f t="shared" si="1558"/>
        <v>0</v>
      </c>
      <c r="Z4893" s="14">
        <f t="shared" si="1559"/>
        <v>0</v>
      </c>
      <c r="AA4893" s="14">
        <f t="shared" si="1560"/>
        <v>0</v>
      </c>
      <c r="AB4893" s="14">
        <f t="shared" si="1562"/>
        <v>0</v>
      </c>
      <c r="AC4893" s="15">
        <f t="shared" si="1561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3"/>
        <v>402.5</v>
      </c>
      <c r="Y4894" s="52">
        <f t="shared" ref="Y4894:Y4908" si="1564">O4894+T4894</f>
        <v>0</v>
      </c>
      <c r="Z4894" s="52">
        <f t="shared" ref="Z4894:Z4908" si="1565">P4894+U4894</f>
        <v>0</v>
      </c>
      <c r="AA4894" s="52">
        <f t="shared" ref="AA4894:AA4908" si="1566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3"/>
        <v>450.5</v>
      </c>
      <c r="Y4895" s="14">
        <f t="shared" si="1564"/>
        <v>0</v>
      </c>
      <c r="Z4895" s="14">
        <f t="shared" si="1565"/>
        <v>0</v>
      </c>
      <c r="AA4895" s="14">
        <f t="shared" si="1566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3"/>
        <v>402.5</v>
      </c>
      <c r="Y4896" s="14">
        <f t="shared" si="1564"/>
        <v>0</v>
      </c>
      <c r="Z4896" s="14">
        <f t="shared" si="1565"/>
        <v>0</v>
      </c>
      <c r="AA4896" s="14">
        <f t="shared" si="1566"/>
        <v>0</v>
      </c>
      <c r="AB4896" s="14">
        <f>R4896+W4896</f>
        <v>0</v>
      </c>
      <c r="AC4896" s="15">
        <f t="shared" ref="AC4896:AC4908" si="1567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3"/>
        <v>402.5</v>
      </c>
      <c r="Y4897" s="14">
        <f t="shared" si="1564"/>
        <v>0</v>
      </c>
      <c r="Z4897" s="14">
        <f t="shared" si="1565"/>
        <v>0</v>
      </c>
      <c r="AA4897" s="14">
        <f t="shared" si="1566"/>
        <v>0</v>
      </c>
      <c r="AB4897" s="14">
        <f t="shared" ref="AB4897:AB4908" si="1568">R4897+W4897</f>
        <v>0</v>
      </c>
      <c r="AC4897" s="15">
        <f t="shared" si="1567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3"/>
        <v>402.5</v>
      </c>
      <c r="Y4898" s="14">
        <f t="shared" si="1564"/>
        <v>0</v>
      </c>
      <c r="Z4898" s="14">
        <f t="shared" si="1565"/>
        <v>0</v>
      </c>
      <c r="AA4898" s="14">
        <f t="shared" si="1566"/>
        <v>0</v>
      </c>
      <c r="AB4898" s="14">
        <f t="shared" si="1568"/>
        <v>0</v>
      </c>
      <c r="AC4898" s="15">
        <f t="shared" si="1567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3"/>
        <v>402.5</v>
      </c>
      <c r="Y4899" s="14">
        <f t="shared" si="1564"/>
        <v>0</v>
      </c>
      <c r="Z4899" s="14">
        <f t="shared" si="1565"/>
        <v>0</v>
      </c>
      <c r="AA4899" s="14">
        <f t="shared" si="1566"/>
        <v>0</v>
      </c>
      <c r="AB4899" s="14">
        <f t="shared" si="1568"/>
        <v>0</v>
      </c>
      <c r="AC4899" s="15">
        <f t="shared" si="1567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3"/>
        <v>130.91000000000003</v>
      </c>
      <c r="Y4900" s="14">
        <f t="shared" si="1564"/>
        <v>318</v>
      </c>
      <c r="Z4900" s="14">
        <f t="shared" si="1565"/>
        <v>0</v>
      </c>
      <c r="AA4900" s="14">
        <f t="shared" si="1566"/>
        <v>0</v>
      </c>
      <c r="AB4900" s="14">
        <f t="shared" si="1568"/>
        <v>0</v>
      </c>
      <c r="AC4900" s="15">
        <f t="shared" si="1567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3"/>
        <v>130.91000000000003</v>
      </c>
      <c r="Y4901" s="14">
        <f t="shared" si="1564"/>
        <v>0</v>
      </c>
      <c r="Z4901" s="14">
        <f t="shared" si="1565"/>
        <v>318</v>
      </c>
      <c r="AA4901" s="14">
        <f t="shared" si="1566"/>
        <v>0</v>
      </c>
      <c r="AB4901" s="14">
        <f t="shared" si="1568"/>
        <v>0</v>
      </c>
      <c r="AC4901" s="15">
        <f t="shared" si="1567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3"/>
        <v>130.91000000000003</v>
      </c>
      <c r="Y4902" s="14">
        <f t="shared" si="1564"/>
        <v>0</v>
      </c>
      <c r="Z4902" s="14">
        <f t="shared" si="1565"/>
        <v>0</v>
      </c>
      <c r="AA4902" s="14">
        <f t="shared" si="1566"/>
        <v>318</v>
      </c>
      <c r="AB4902" s="14">
        <f t="shared" si="1568"/>
        <v>0</v>
      </c>
      <c r="AC4902" s="15">
        <f t="shared" si="1567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3"/>
        <v>130.91000000000003</v>
      </c>
      <c r="Y4903" s="14">
        <f t="shared" si="1564"/>
        <v>0</v>
      </c>
      <c r="Z4903" s="14">
        <f t="shared" si="1565"/>
        <v>0</v>
      </c>
      <c r="AA4903" s="14">
        <f t="shared" si="1566"/>
        <v>0</v>
      </c>
      <c r="AB4903" s="14">
        <f t="shared" si="1568"/>
        <v>318</v>
      </c>
      <c r="AC4903" s="15">
        <f t="shared" si="1567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4"/>
        <v>0</v>
      </c>
      <c r="Z4904" s="14">
        <f t="shared" si="1565"/>
        <v>0</v>
      </c>
      <c r="AA4904" s="14">
        <f t="shared" si="1566"/>
        <v>0</v>
      </c>
      <c r="AB4904" s="14">
        <f t="shared" si="1568"/>
        <v>0</v>
      </c>
      <c r="AC4904" s="15">
        <f t="shared" si="1567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9">N4905+S4905</f>
        <v>450.5</v>
      </c>
      <c r="Y4905" s="14">
        <f t="shared" si="1564"/>
        <v>0</v>
      </c>
      <c r="Z4905" s="14">
        <f t="shared" si="1565"/>
        <v>0</v>
      </c>
      <c r="AA4905" s="14">
        <f t="shared" si="1566"/>
        <v>0</v>
      </c>
      <c r="AB4905" s="14">
        <f t="shared" si="1568"/>
        <v>0</v>
      </c>
      <c r="AC4905" s="15">
        <f t="shared" si="1567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9"/>
        <v>450.5</v>
      </c>
      <c r="Y4906" s="14">
        <f t="shared" si="1564"/>
        <v>0</v>
      </c>
      <c r="Z4906" s="14">
        <f t="shared" si="1565"/>
        <v>0</v>
      </c>
      <c r="AA4906" s="14">
        <f t="shared" si="1566"/>
        <v>0</v>
      </c>
      <c r="AB4906" s="14">
        <f t="shared" si="1568"/>
        <v>0</v>
      </c>
      <c r="AC4906" s="15">
        <f t="shared" si="1567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9"/>
        <v>477</v>
      </c>
      <c r="Y4907" s="14">
        <f t="shared" si="1564"/>
        <v>0</v>
      </c>
      <c r="Z4907" s="14">
        <f t="shared" si="1565"/>
        <v>0</v>
      </c>
      <c r="AA4907" s="14">
        <f t="shared" si="1566"/>
        <v>0</v>
      </c>
      <c r="AB4907" s="14">
        <f t="shared" si="1568"/>
        <v>0</v>
      </c>
      <c r="AC4907" s="15">
        <f t="shared" si="1567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9"/>
        <v>437.25</v>
      </c>
      <c r="Y4908" s="14">
        <f t="shared" si="1564"/>
        <v>0</v>
      </c>
      <c r="Z4908" s="14">
        <f t="shared" si="1565"/>
        <v>0</v>
      </c>
      <c r="AA4908" s="14">
        <f t="shared" si="1566"/>
        <v>0</v>
      </c>
      <c r="AB4908" s="14">
        <f t="shared" si="1568"/>
        <v>0</v>
      </c>
      <c r="AC4908" s="15">
        <f t="shared" si="1567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9"/>
        <v>345</v>
      </c>
      <c r="Y4909" s="52">
        <f t="shared" ref="Y4909:Y4923" si="1570">O4909+T4909</f>
        <v>0</v>
      </c>
      <c r="Z4909" s="52">
        <f t="shared" ref="Z4909:Z4923" si="1571">P4909+U4909</f>
        <v>0</v>
      </c>
      <c r="AA4909" s="52">
        <f t="shared" ref="AA4909:AA4923" si="1572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9"/>
        <v>381.6</v>
      </c>
      <c r="Y4910" s="14">
        <f t="shared" si="1570"/>
        <v>0</v>
      </c>
      <c r="Z4910" s="14">
        <f t="shared" si="1571"/>
        <v>0</v>
      </c>
      <c r="AA4910" s="14">
        <f t="shared" si="1572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9"/>
        <v>345</v>
      </c>
      <c r="Y4911" s="14">
        <f t="shared" si="1570"/>
        <v>0</v>
      </c>
      <c r="Z4911" s="14">
        <f t="shared" si="1571"/>
        <v>0</v>
      </c>
      <c r="AA4911" s="14">
        <f t="shared" si="1572"/>
        <v>0</v>
      </c>
      <c r="AB4911" s="14">
        <f>R4911+W4911</f>
        <v>0</v>
      </c>
      <c r="AC4911" s="15">
        <f t="shared" ref="AC4911:AC4923" si="1573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9"/>
        <v>345</v>
      </c>
      <c r="Y4912" s="14">
        <f t="shared" si="1570"/>
        <v>0</v>
      </c>
      <c r="Z4912" s="14">
        <f t="shared" si="1571"/>
        <v>0</v>
      </c>
      <c r="AA4912" s="14">
        <f t="shared" si="1572"/>
        <v>0</v>
      </c>
      <c r="AB4912" s="14">
        <f t="shared" ref="AB4912:AB4923" si="1574">R4912+W4912</f>
        <v>0</v>
      </c>
      <c r="AC4912" s="15">
        <f t="shared" si="1573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9"/>
        <v>345</v>
      </c>
      <c r="Y4913" s="14">
        <f t="shared" si="1570"/>
        <v>0</v>
      </c>
      <c r="Z4913" s="14">
        <f t="shared" si="1571"/>
        <v>0</v>
      </c>
      <c r="AA4913" s="14">
        <f t="shared" si="1572"/>
        <v>0</v>
      </c>
      <c r="AB4913" s="14">
        <f t="shared" si="1574"/>
        <v>0</v>
      </c>
      <c r="AC4913" s="15">
        <f t="shared" si="1573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9"/>
        <v>345</v>
      </c>
      <c r="Y4914" s="14">
        <f t="shared" si="1570"/>
        <v>0</v>
      </c>
      <c r="Z4914" s="14">
        <f t="shared" si="1571"/>
        <v>0</v>
      </c>
      <c r="AA4914" s="14">
        <f t="shared" si="1572"/>
        <v>0</v>
      </c>
      <c r="AB4914" s="14">
        <f t="shared" si="1574"/>
        <v>0</v>
      </c>
      <c r="AC4914" s="15">
        <f t="shared" si="1573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9"/>
        <v>106</v>
      </c>
      <c r="Y4915" s="14">
        <f t="shared" si="1570"/>
        <v>284.08000000000004</v>
      </c>
      <c r="Z4915" s="14">
        <f t="shared" si="1571"/>
        <v>0</v>
      </c>
      <c r="AA4915" s="14">
        <f t="shared" si="1572"/>
        <v>0</v>
      </c>
      <c r="AB4915" s="14">
        <f t="shared" si="1574"/>
        <v>0</v>
      </c>
      <c r="AC4915" s="15">
        <f t="shared" si="1573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9"/>
        <v>106</v>
      </c>
      <c r="Y4916" s="14">
        <f t="shared" si="1570"/>
        <v>0</v>
      </c>
      <c r="Z4916" s="14">
        <f t="shared" si="1571"/>
        <v>284.08000000000004</v>
      </c>
      <c r="AA4916" s="14">
        <f t="shared" si="1572"/>
        <v>0</v>
      </c>
      <c r="AB4916" s="14">
        <f t="shared" si="1574"/>
        <v>0</v>
      </c>
      <c r="AC4916" s="15">
        <f t="shared" si="1573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9"/>
        <v>106</v>
      </c>
      <c r="Y4917" s="14">
        <f t="shared" si="1570"/>
        <v>0</v>
      </c>
      <c r="Z4917" s="14">
        <f t="shared" si="1571"/>
        <v>0</v>
      </c>
      <c r="AA4917" s="14">
        <f t="shared" si="1572"/>
        <v>284.08000000000004</v>
      </c>
      <c r="AB4917" s="14">
        <f t="shared" si="1574"/>
        <v>0</v>
      </c>
      <c r="AC4917" s="15">
        <f t="shared" si="1573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9"/>
        <v>106</v>
      </c>
      <c r="Y4918" s="14">
        <f t="shared" si="1570"/>
        <v>0</v>
      </c>
      <c r="Z4918" s="14">
        <f t="shared" si="1571"/>
        <v>0</v>
      </c>
      <c r="AA4918" s="14">
        <f t="shared" si="1572"/>
        <v>0</v>
      </c>
      <c r="AB4918" s="14">
        <f t="shared" si="1574"/>
        <v>284.08000000000004</v>
      </c>
      <c r="AC4918" s="15">
        <f t="shared" si="1573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70"/>
        <v>0</v>
      </c>
      <c r="Z4919" s="14">
        <f t="shared" si="1571"/>
        <v>0</v>
      </c>
      <c r="AA4919" s="14">
        <f t="shared" si="1572"/>
        <v>0</v>
      </c>
      <c r="AB4919" s="14">
        <f t="shared" si="1574"/>
        <v>0</v>
      </c>
      <c r="AC4919" s="15">
        <f t="shared" si="1573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5">N4920+S4920</f>
        <v>381.6</v>
      </c>
      <c r="Y4920" s="14">
        <f t="shared" si="1570"/>
        <v>0</v>
      </c>
      <c r="Z4920" s="14">
        <f t="shared" si="1571"/>
        <v>0</v>
      </c>
      <c r="AA4920" s="14">
        <f t="shared" si="1572"/>
        <v>0</v>
      </c>
      <c r="AB4920" s="14">
        <f t="shared" si="1574"/>
        <v>0</v>
      </c>
      <c r="AC4920" s="15">
        <f t="shared" si="1573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5"/>
        <v>381.6</v>
      </c>
      <c r="Y4921" s="14">
        <f t="shared" si="1570"/>
        <v>0</v>
      </c>
      <c r="Z4921" s="14">
        <f t="shared" si="1571"/>
        <v>0</v>
      </c>
      <c r="AA4921" s="14">
        <f t="shared" si="1572"/>
        <v>0</v>
      </c>
      <c r="AB4921" s="14">
        <f t="shared" si="1574"/>
        <v>0</v>
      </c>
      <c r="AC4921" s="15">
        <f t="shared" si="1573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5"/>
        <v>349.8</v>
      </c>
      <c r="Y4922" s="14">
        <f t="shared" si="1570"/>
        <v>0</v>
      </c>
      <c r="Z4922" s="14">
        <f t="shared" si="1571"/>
        <v>0</v>
      </c>
      <c r="AA4922" s="14">
        <f t="shared" si="1572"/>
        <v>0</v>
      </c>
      <c r="AB4922" s="14">
        <f t="shared" si="1574"/>
        <v>0</v>
      </c>
      <c r="AC4922" s="15">
        <f t="shared" si="1573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5"/>
        <v>405.45</v>
      </c>
      <c r="Y4923" s="14">
        <f t="shared" si="1570"/>
        <v>0</v>
      </c>
      <c r="Z4923" s="14">
        <f t="shared" si="1571"/>
        <v>0</v>
      </c>
      <c r="AA4923" s="14">
        <f t="shared" si="1572"/>
        <v>0</v>
      </c>
      <c r="AB4923" s="14">
        <f t="shared" si="1574"/>
        <v>0</v>
      </c>
      <c r="AC4923" s="15">
        <f t="shared" si="1573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6">D4924*$D$3</f>
        <v>0</v>
      </c>
      <c r="O4924" s="52">
        <f t="shared" ref="O4924:O4931" si="1577">E4924*$E$3</f>
        <v>114.99999999999999</v>
      </c>
      <c r="P4924" s="52">
        <f t="shared" ref="P4924:P4931" si="1578">F4924*$F$3</f>
        <v>0</v>
      </c>
      <c r="Q4924" s="52">
        <f t="shared" ref="Q4924:Q4931" si="1579">G4924*$G$3</f>
        <v>0</v>
      </c>
      <c r="R4924" s="52">
        <f t="shared" ref="R4924:R4931" si="1580">H4924*$H$3</f>
        <v>0</v>
      </c>
      <c r="S4924" s="52">
        <f t="shared" ref="S4924:S4931" si="1581">(N4924/100)*(I4924*$I$3)+(N4924/100)*(J4924*$J$3)</f>
        <v>0</v>
      </c>
      <c r="T4924" s="52">
        <f t="shared" ref="T4924:T4931" si="1582">(O4924/100)*(K4924*$K$3)</f>
        <v>229.99999999999997</v>
      </c>
      <c r="U4924" s="52">
        <f t="shared" ref="U4924:U4931" si="1583">(P4924/100)*(K4924*$K$3)+(P4924/100)*(L4924*$L$3)</f>
        <v>0</v>
      </c>
      <c r="V4924" s="52">
        <f t="shared" ref="V4924:V4931" si="1584">(Q4924/100)*(L4924*$L$3)</f>
        <v>0</v>
      </c>
      <c r="W4924" s="52">
        <f t="shared" ref="W4924:W4931" si="1585">(R4924/100)*(K4924*$K$3)+(R4924/100)*(L4924*$L$3)</f>
        <v>0</v>
      </c>
      <c r="X4924" s="52">
        <f t="shared" si="1575"/>
        <v>0</v>
      </c>
      <c r="Y4924" s="52">
        <f t="shared" ref="Y4924:Y4946" si="1586">O4924+T4924</f>
        <v>344.99999999999994</v>
      </c>
      <c r="Z4924" s="52">
        <f t="shared" ref="Z4924:Z4946" si="1587">P4924+U4924</f>
        <v>0</v>
      </c>
      <c r="AA4924" s="52">
        <f t="shared" ref="AA4924:AA4946" si="1588">Q4924+V4924</f>
        <v>0</v>
      </c>
      <c r="AB4924" s="52">
        <f t="shared" ref="AB4924:AB4931" si="1589">R4924+W4924</f>
        <v>0</v>
      </c>
      <c r="AC4924" s="53">
        <f t="shared" ref="AC4924:AC4931" si="1590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6"/>
        <v>114.99999999999999</v>
      </c>
      <c r="O4925" s="14">
        <f t="shared" si="1577"/>
        <v>0</v>
      </c>
      <c r="P4925" s="14">
        <f t="shared" si="1578"/>
        <v>0</v>
      </c>
      <c r="Q4925" s="14">
        <f t="shared" si="1579"/>
        <v>0</v>
      </c>
      <c r="R4925" s="14">
        <f t="shared" si="1580"/>
        <v>0</v>
      </c>
      <c r="S4925" s="14">
        <f t="shared" si="1581"/>
        <v>229.99999999999997</v>
      </c>
      <c r="T4925" s="14">
        <f t="shared" si="1582"/>
        <v>0</v>
      </c>
      <c r="U4925" s="14">
        <f t="shared" si="1583"/>
        <v>0</v>
      </c>
      <c r="V4925" s="14">
        <f t="shared" si="1584"/>
        <v>0</v>
      </c>
      <c r="W4925" s="14">
        <f t="shared" si="1585"/>
        <v>0</v>
      </c>
      <c r="X4925" s="14">
        <f t="shared" si="1575"/>
        <v>344.99999999999994</v>
      </c>
      <c r="Y4925" s="14">
        <f t="shared" si="1586"/>
        <v>0</v>
      </c>
      <c r="Z4925" s="14">
        <f t="shared" si="1587"/>
        <v>0</v>
      </c>
      <c r="AA4925" s="14">
        <f t="shared" si="1588"/>
        <v>0</v>
      </c>
      <c r="AB4925" s="14">
        <f t="shared" si="1589"/>
        <v>0</v>
      </c>
      <c r="AC4925" s="15">
        <f t="shared" si="1590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6"/>
        <v>114.99999999999999</v>
      </c>
      <c r="O4926" s="14">
        <f t="shared" si="1577"/>
        <v>0</v>
      </c>
      <c r="P4926" s="14">
        <f t="shared" si="1578"/>
        <v>0</v>
      </c>
      <c r="Q4926" s="14">
        <f t="shared" si="1579"/>
        <v>0</v>
      </c>
      <c r="R4926" s="14">
        <f t="shared" si="1580"/>
        <v>0</v>
      </c>
      <c r="S4926" s="14">
        <f t="shared" si="1581"/>
        <v>229.99999999999997</v>
      </c>
      <c r="T4926" s="14">
        <f t="shared" si="1582"/>
        <v>0</v>
      </c>
      <c r="U4926" s="14">
        <f t="shared" si="1583"/>
        <v>0</v>
      </c>
      <c r="V4926" s="14">
        <f t="shared" si="1584"/>
        <v>0</v>
      </c>
      <c r="W4926" s="14">
        <f t="shared" si="1585"/>
        <v>0</v>
      </c>
      <c r="X4926" s="14">
        <f t="shared" si="1575"/>
        <v>344.99999999999994</v>
      </c>
      <c r="Y4926" s="14">
        <f t="shared" si="1586"/>
        <v>0</v>
      </c>
      <c r="Z4926" s="14">
        <f t="shared" si="1587"/>
        <v>0</v>
      </c>
      <c r="AA4926" s="14">
        <f t="shared" si="1588"/>
        <v>0</v>
      </c>
      <c r="AB4926" s="14">
        <f t="shared" si="1589"/>
        <v>0</v>
      </c>
      <c r="AC4926" s="15">
        <f t="shared" si="1590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6"/>
        <v>114.99999999999999</v>
      </c>
      <c r="O4927" s="14">
        <f t="shared" si="1577"/>
        <v>0</v>
      </c>
      <c r="P4927" s="14">
        <f t="shared" si="1578"/>
        <v>0</v>
      </c>
      <c r="Q4927" s="14">
        <f t="shared" si="1579"/>
        <v>0</v>
      </c>
      <c r="R4927" s="14">
        <f t="shared" si="1580"/>
        <v>0</v>
      </c>
      <c r="S4927" s="14">
        <f t="shared" si="1581"/>
        <v>229.99999999999997</v>
      </c>
      <c r="T4927" s="14">
        <f t="shared" si="1582"/>
        <v>0</v>
      </c>
      <c r="U4927" s="14">
        <f t="shared" si="1583"/>
        <v>0</v>
      </c>
      <c r="V4927" s="14">
        <f t="shared" si="1584"/>
        <v>0</v>
      </c>
      <c r="W4927" s="14">
        <f t="shared" si="1585"/>
        <v>0</v>
      </c>
      <c r="X4927" s="14">
        <f t="shared" si="1575"/>
        <v>344.99999999999994</v>
      </c>
      <c r="Y4927" s="14">
        <f t="shared" si="1586"/>
        <v>0</v>
      </c>
      <c r="Z4927" s="14">
        <f t="shared" si="1587"/>
        <v>0</v>
      </c>
      <c r="AA4927" s="14">
        <f t="shared" si="1588"/>
        <v>0</v>
      </c>
      <c r="AB4927" s="14">
        <f t="shared" si="1589"/>
        <v>0</v>
      </c>
      <c r="AC4927" s="15">
        <f t="shared" si="1590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6"/>
        <v>114.99999999999999</v>
      </c>
      <c r="O4928" s="14">
        <f t="shared" si="1577"/>
        <v>0</v>
      </c>
      <c r="P4928" s="14">
        <f t="shared" si="1578"/>
        <v>0</v>
      </c>
      <c r="Q4928" s="14">
        <f t="shared" si="1579"/>
        <v>0</v>
      </c>
      <c r="R4928" s="14">
        <f t="shared" si="1580"/>
        <v>0</v>
      </c>
      <c r="S4928" s="14">
        <f t="shared" si="1581"/>
        <v>229.99999999999997</v>
      </c>
      <c r="T4928" s="14">
        <f t="shared" si="1582"/>
        <v>0</v>
      </c>
      <c r="U4928" s="14">
        <f t="shared" si="1583"/>
        <v>0</v>
      </c>
      <c r="V4928" s="14">
        <f t="shared" si="1584"/>
        <v>0</v>
      </c>
      <c r="W4928" s="14">
        <f t="shared" si="1585"/>
        <v>0</v>
      </c>
      <c r="X4928" s="14">
        <f t="shared" si="1575"/>
        <v>344.99999999999994</v>
      </c>
      <c r="Y4928" s="14">
        <f t="shared" si="1586"/>
        <v>0</v>
      </c>
      <c r="Z4928" s="14">
        <f t="shared" si="1587"/>
        <v>0</v>
      </c>
      <c r="AA4928" s="14">
        <f t="shared" si="1588"/>
        <v>0</v>
      </c>
      <c r="AB4928" s="14">
        <f t="shared" si="1589"/>
        <v>0</v>
      </c>
      <c r="AC4928" s="15">
        <f t="shared" si="1590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6"/>
        <v>0</v>
      </c>
      <c r="O4929" s="14">
        <f t="shared" si="1577"/>
        <v>0</v>
      </c>
      <c r="P4929" s="14">
        <f t="shared" si="1578"/>
        <v>114.99999999999999</v>
      </c>
      <c r="Q4929" s="14">
        <f t="shared" si="1579"/>
        <v>0</v>
      </c>
      <c r="R4929" s="14">
        <f t="shared" si="1580"/>
        <v>0</v>
      </c>
      <c r="S4929" s="14">
        <f t="shared" si="1581"/>
        <v>0</v>
      </c>
      <c r="T4929" s="14">
        <f t="shared" si="1582"/>
        <v>0</v>
      </c>
      <c r="U4929" s="14">
        <f t="shared" si="1583"/>
        <v>229.99999999999997</v>
      </c>
      <c r="V4929" s="14">
        <f t="shared" si="1584"/>
        <v>0</v>
      </c>
      <c r="W4929" s="14">
        <f t="shared" si="1585"/>
        <v>0</v>
      </c>
      <c r="X4929" s="14">
        <f t="shared" si="1575"/>
        <v>0</v>
      </c>
      <c r="Y4929" s="14">
        <f t="shared" si="1586"/>
        <v>0</v>
      </c>
      <c r="Z4929" s="14">
        <f t="shared" si="1587"/>
        <v>344.99999999999994</v>
      </c>
      <c r="AA4929" s="14">
        <f t="shared" si="1588"/>
        <v>0</v>
      </c>
      <c r="AB4929" s="14">
        <f t="shared" si="1589"/>
        <v>0</v>
      </c>
      <c r="AC4929" s="15">
        <f t="shared" si="1590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6"/>
        <v>0</v>
      </c>
      <c r="O4930" s="14">
        <f t="shared" si="1577"/>
        <v>0</v>
      </c>
      <c r="P4930" s="14">
        <f t="shared" si="1578"/>
        <v>0</v>
      </c>
      <c r="Q4930" s="14">
        <f t="shared" si="1579"/>
        <v>114.99999999999999</v>
      </c>
      <c r="R4930" s="14">
        <f t="shared" si="1580"/>
        <v>0</v>
      </c>
      <c r="S4930" s="14">
        <f t="shared" si="1581"/>
        <v>0</v>
      </c>
      <c r="T4930" s="14">
        <f t="shared" si="1582"/>
        <v>0</v>
      </c>
      <c r="U4930" s="14">
        <f t="shared" si="1583"/>
        <v>0</v>
      </c>
      <c r="V4930" s="14">
        <f t="shared" si="1584"/>
        <v>229.99999999999997</v>
      </c>
      <c r="W4930" s="14">
        <f t="shared" si="1585"/>
        <v>0</v>
      </c>
      <c r="X4930" s="14">
        <f t="shared" si="1575"/>
        <v>0</v>
      </c>
      <c r="Y4930" s="14">
        <f t="shared" si="1586"/>
        <v>0</v>
      </c>
      <c r="Z4930" s="14">
        <f t="shared" si="1587"/>
        <v>0</v>
      </c>
      <c r="AA4930" s="14">
        <f t="shared" si="1588"/>
        <v>344.99999999999994</v>
      </c>
      <c r="AB4930" s="14">
        <f t="shared" si="1589"/>
        <v>0</v>
      </c>
      <c r="AC4930" s="15">
        <f t="shared" si="1590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6"/>
        <v>0</v>
      </c>
      <c r="O4931" s="14">
        <f t="shared" si="1577"/>
        <v>0</v>
      </c>
      <c r="P4931" s="14">
        <f t="shared" si="1578"/>
        <v>0</v>
      </c>
      <c r="Q4931" s="14">
        <f t="shared" si="1579"/>
        <v>0</v>
      </c>
      <c r="R4931" s="14">
        <f t="shared" si="1580"/>
        <v>114.99999999999999</v>
      </c>
      <c r="S4931" s="14">
        <f t="shared" si="1581"/>
        <v>0</v>
      </c>
      <c r="T4931" s="14">
        <f t="shared" si="1582"/>
        <v>0</v>
      </c>
      <c r="U4931" s="14">
        <f t="shared" si="1583"/>
        <v>0</v>
      </c>
      <c r="V4931" s="14">
        <f t="shared" si="1584"/>
        <v>0</v>
      </c>
      <c r="W4931" s="14">
        <f t="shared" si="1585"/>
        <v>229.99999999999997</v>
      </c>
      <c r="X4931" s="14">
        <f t="shared" si="1575"/>
        <v>0</v>
      </c>
      <c r="Y4931" s="14">
        <f t="shared" si="1586"/>
        <v>0</v>
      </c>
      <c r="Z4931" s="14">
        <f t="shared" si="1587"/>
        <v>0</v>
      </c>
      <c r="AA4931" s="14">
        <f t="shared" si="1588"/>
        <v>0</v>
      </c>
      <c r="AB4931" s="14">
        <f t="shared" si="1589"/>
        <v>344.99999999999994</v>
      </c>
      <c r="AC4931" s="15">
        <f t="shared" si="1590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5"/>
        <v>276</v>
      </c>
      <c r="Y4932" s="52">
        <f t="shared" si="1586"/>
        <v>0</v>
      </c>
      <c r="Z4932" s="52">
        <f t="shared" si="1587"/>
        <v>0</v>
      </c>
      <c r="AA4932" s="52">
        <f t="shared" si="1588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5"/>
        <v>305.28000000000003</v>
      </c>
      <c r="Y4933" s="14">
        <f t="shared" si="1586"/>
        <v>0</v>
      </c>
      <c r="Z4933" s="14">
        <f t="shared" si="1587"/>
        <v>0</v>
      </c>
      <c r="AA4933" s="14">
        <f t="shared" si="1588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5"/>
        <v>276</v>
      </c>
      <c r="Y4934" s="14">
        <f t="shared" si="1586"/>
        <v>0</v>
      </c>
      <c r="Z4934" s="14">
        <f t="shared" si="1587"/>
        <v>0</v>
      </c>
      <c r="AA4934" s="14">
        <f t="shared" si="1588"/>
        <v>0</v>
      </c>
      <c r="AB4934" s="14">
        <f>R4934+W4934</f>
        <v>0</v>
      </c>
      <c r="AC4934" s="15">
        <f t="shared" ref="AC4934:AC4946" si="1591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5"/>
        <v>276</v>
      </c>
      <c r="Y4935" s="14">
        <f t="shared" si="1586"/>
        <v>0</v>
      </c>
      <c r="Z4935" s="14">
        <f t="shared" si="1587"/>
        <v>0</v>
      </c>
      <c r="AA4935" s="14">
        <f t="shared" si="1588"/>
        <v>0</v>
      </c>
      <c r="AB4935" s="14">
        <f t="shared" ref="AB4935:AB4946" si="1592">R4935+W4935</f>
        <v>0</v>
      </c>
      <c r="AC4935" s="15">
        <f t="shared" si="1591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5"/>
        <v>276</v>
      </c>
      <c r="Y4936" s="14">
        <f t="shared" si="1586"/>
        <v>0</v>
      </c>
      <c r="Z4936" s="14">
        <f t="shared" si="1587"/>
        <v>0</v>
      </c>
      <c r="AA4936" s="14">
        <f t="shared" si="1588"/>
        <v>0</v>
      </c>
      <c r="AB4936" s="14">
        <f t="shared" si="1592"/>
        <v>0</v>
      </c>
      <c r="AC4936" s="15">
        <f t="shared" si="1591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5"/>
        <v>276</v>
      </c>
      <c r="Y4937" s="14">
        <f t="shared" si="1586"/>
        <v>0</v>
      </c>
      <c r="Z4937" s="14">
        <f t="shared" si="1587"/>
        <v>0</v>
      </c>
      <c r="AA4937" s="14">
        <f t="shared" si="1588"/>
        <v>0</v>
      </c>
      <c r="AB4937" s="14">
        <f t="shared" si="1592"/>
        <v>0</v>
      </c>
      <c r="AC4937" s="15">
        <f t="shared" si="1591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5"/>
        <v>84.800000000000011</v>
      </c>
      <c r="Y4938" s="14">
        <f t="shared" si="1586"/>
        <v>203.52000000000004</v>
      </c>
      <c r="Z4938" s="14">
        <f t="shared" si="1587"/>
        <v>0</v>
      </c>
      <c r="AA4938" s="14">
        <f t="shared" si="1588"/>
        <v>0</v>
      </c>
      <c r="AB4938" s="14">
        <f t="shared" si="1592"/>
        <v>0</v>
      </c>
      <c r="AC4938" s="15">
        <f t="shared" si="1591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5"/>
        <v>84.800000000000011</v>
      </c>
      <c r="Y4939" s="14">
        <f t="shared" si="1586"/>
        <v>0</v>
      </c>
      <c r="Z4939" s="14">
        <f t="shared" si="1587"/>
        <v>203.52000000000004</v>
      </c>
      <c r="AA4939" s="14">
        <f t="shared" si="1588"/>
        <v>0</v>
      </c>
      <c r="AB4939" s="14">
        <f t="shared" si="1592"/>
        <v>0</v>
      </c>
      <c r="AC4939" s="15">
        <f t="shared" si="1591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5"/>
        <v>84.800000000000011</v>
      </c>
      <c r="Y4940" s="14">
        <f t="shared" si="1586"/>
        <v>0</v>
      </c>
      <c r="Z4940" s="14">
        <f t="shared" si="1587"/>
        <v>0</v>
      </c>
      <c r="AA4940" s="14">
        <f t="shared" si="1588"/>
        <v>203.52000000000004</v>
      </c>
      <c r="AB4940" s="14">
        <f t="shared" si="1592"/>
        <v>0</v>
      </c>
      <c r="AC4940" s="15">
        <f t="shared" si="1591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5"/>
        <v>84.800000000000011</v>
      </c>
      <c r="Y4941" s="14">
        <f t="shared" si="1586"/>
        <v>0</v>
      </c>
      <c r="Z4941" s="14">
        <f t="shared" si="1587"/>
        <v>0</v>
      </c>
      <c r="AA4941" s="14">
        <f t="shared" si="1588"/>
        <v>0</v>
      </c>
      <c r="AB4941" s="14">
        <f t="shared" si="1592"/>
        <v>203.52000000000004</v>
      </c>
      <c r="AC4941" s="15">
        <f t="shared" si="1591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6"/>
        <v>0</v>
      </c>
      <c r="Z4942" s="14">
        <f t="shared" si="1587"/>
        <v>0</v>
      </c>
      <c r="AA4942" s="14">
        <f t="shared" si="1588"/>
        <v>0</v>
      </c>
      <c r="AB4942" s="14">
        <f t="shared" si="1592"/>
        <v>0</v>
      </c>
      <c r="AC4942" s="15">
        <f t="shared" si="1591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3">N4943+S4943</f>
        <v>305.28000000000003</v>
      </c>
      <c r="Y4943" s="14">
        <f t="shared" si="1586"/>
        <v>0</v>
      </c>
      <c r="Z4943" s="14">
        <f t="shared" si="1587"/>
        <v>0</v>
      </c>
      <c r="AA4943" s="14">
        <f t="shared" si="1588"/>
        <v>0</v>
      </c>
      <c r="AB4943" s="14">
        <f t="shared" si="1592"/>
        <v>0</v>
      </c>
      <c r="AC4943" s="15">
        <f t="shared" si="1591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3"/>
        <v>305.28000000000003</v>
      </c>
      <c r="Y4944" s="14">
        <f t="shared" si="1586"/>
        <v>0</v>
      </c>
      <c r="Z4944" s="14">
        <f t="shared" si="1587"/>
        <v>0</v>
      </c>
      <c r="AA4944" s="14">
        <f t="shared" si="1588"/>
        <v>0</v>
      </c>
      <c r="AB4944" s="14">
        <f t="shared" si="1592"/>
        <v>0</v>
      </c>
      <c r="AC4944" s="15">
        <f t="shared" si="1591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3"/>
        <v>296.80000000000007</v>
      </c>
      <c r="Y4945" s="14">
        <f t="shared" si="1586"/>
        <v>0</v>
      </c>
      <c r="Z4945" s="14">
        <f t="shared" si="1587"/>
        <v>0</v>
      </c>
      <c r="AA4945" s="14">
        <f t="shared" si="1588"/>
        <v>0</v>
      </c>
      <c r="AB4945" s="14">
        <f t="shared" si="1592"/>
        <v>0</v>
      </c>
      <c r="AC4945" s="15">
        <f t="shared" si="1591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3"/>
        <v>318</v>
      </c>
      <c r="Y4946" s="14">
        <f t="shared" si="1586"/>
        <v>0</v>
      </c>
      <c r="Z4946" s="14">
        <f t="shared" si="1587"/>
        <v>0</v>
      </c>
      <c r="AA4946" s="14">
        <f t="shared" si="1588"/>
        <v>0</v>
      </c>
      <c r="AB4946" s="14">
        <f t="shared" si="1592"/>
        <v>0</v>
      </c>
      <c r="AC4946" s="15">
        <f t="shared" si="1591"/>
        <v>318</v>
      </c>
      <c r="AD4946" s="48">
        <f>(ROUND(AC4946-AC4932,1)/AC4932)</f>
        <v>0.15217391304347827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65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74.75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179.4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254.15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254.2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70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80.5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193.20000000000002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273.70000000000005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273.7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80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202.40000000000003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294.40000000000003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294.39999999999998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85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97.749999999999986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215.04999999999995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312.79999999999995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312.8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85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97.749999999999986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215.04999999999995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312.79999999999995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312.8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70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80.5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257.60000000000002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338.1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338.1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75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86.25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224.25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310.5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310.5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80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239.20000000000005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331.20000000000005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331.2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75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86.25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224.25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310.5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310.5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4">D5068*$D$3</f>
        <v>80.5</v>
      </c>
      <c r="O5068" s="14">
        <f t="shared" ref="O5068:O5108" si="1595">E5068*$E$3</f>
        <v>0</v>
      </c>
      <c r="P5068" s="14">
        <f t="shared" ref="P5068:P5108" si="1596">F5068*$F$3</f>
        <v>0</v>
      </c>
      <c r="Q5068" s="14">
        <f t="shared" ref="Q5068:Q5108" si="1597">G5068*$G$3</f>
        <v>0</v>
      </c>
      <c r="R5068" s="14">
        <f t="shared" ref="R5068:R5108" si="1598">H5068*$H$3</f>
        <v>0</v>
      </c>
      <c r="S5068" s="14">
        <f t="shared" ref="S5068:S5108" si="1599">(N5068/100)*(I5068*$I$3)+(N5068/100)*(J5068*$J$3)</f>
        <v>32.200000000000003</v>
      </c>
      <c r="T5068" s="14">
        <f t="shared" ref="T5068:T5108" si="1600">(O5068/100)*(K5068*$K$3)</f>
        <v>0</v>
      </c>
      <c r="U5068" s="14">
        <f t="shared" ref="U5068:U5108" si="1601">(P5068/100)*(K5068*$K$3)+(P5068/100)*(L5068*$L$3)</f>
        <v>0</v>
      </c>
      <c r="V5068" s="14">
        <f t="shared" ref="V5068:V5108" si="1602">(Q5068/100)*(L5068*$L$3)</f>
        <v>0</v>
      </c>
      <c r="W5068" s="14">
        <f t="shared" ref="W5068:W5108" si="1603">(R5068/100)*(K5068*$K$3)+(R5068/100)*(L5068*$L$3)</f>
        <v>0</v>
      </c>
      <c r="X5068" s="14">
        <f t="shared" ref="X5068:X5108" si="1604">N5068+S5068</f>
        <v>112.7</v>
      </c>
      <c r="Y5068" s="14">
        <f t="shared" ref="Y5068:Y5108" si="1605">O5068+T5068</f>
        <v>0</v>
      </c>
      <c r="Z5068" s="14">
        <f t="shared" ref="Z5068:Z5108" si="1606">P5068+U5068</f>
        <v>0</v>
      </c>
      <c r="AA5068" s="14">
        <f t="shared" ref="AA5068:AA5108" si="1607">Q5068+V5068</f>
        <v>0</v>
      </c>
      <c r="AB5068" s="14">
        <f t="shared" ref="AB5068:AB5108" si="1608">R5068+W5068</f>
        <v>0</v>
      </c>
      <c r="AC5068" s="15">
        <f t="shared" ref="AC5068:AC5108" si="1609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4"/>
        <v>90.85</v>
      </c>
      <c r="O5069" s="14">
        <f t="shared" si="1595"/>
        <v>0</v>
      </c>
      <c r="P5069" s="14">
        <f t="shared" si="1596"/>
        <v>0</v>
      </c>
      <c r="Q5069" s="14">
        <f t="shared" si="1597"/>
        <v>0</v>
      </c>
      <c r="R5069" s="14">
        <f t="shared" si="1598"/>
        <v>0</v>
      </c>
      <c r="S5069" s="14">
        <f t="shared" si="1599"/>
        <v>54.51</v>
      </c>
      <c r="T5069" s="14">
        <f t="shared" si="1600"/>
        <v>0</v>
      </c>
      <c r="U5069" s="14">
        <f t="shared" si="1601"/>
        <v>0</v>
      </c>
      <c r="V5069" s="14">
        <f t="shared" si="1602"/>
        <v>0</v>
      </c>
      <c r="W5069" s="14">
        <f t="shared" si="1603"/>
        <v>0</v>
      </c>
      <c r="X5069" s="14">
        <f t="shared" si="1604"/>
        <v>145.35999999999999</v>
      </c>
      <c r="Y5069" s="14">
        <f t="shared" si="1605"/>
        <v>0</v>
      </c>
      <c r="Z5069" s="14">
        <f t="shared" si="1606"/>
        <v>0</v>
      </c>
      <c r="AA5069" s="14">
        <f t="shared" si="1607"/>
        <v>0</v>
      </c>
      <c r="AB5069" s="14">
        <f t="shared" si="1608"/>
        <v>0</v>
      </c>
      <c r="AC5069" s="15">
        <f t="shared" si="1609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4"/>
        <v>89.699999999999989</v>
      </c>
      <c r="O5070" s="14">
        <f t="shared" si="1595"/>
        <v>0</v>
      </c>
      <c r="P5070" s="14">
        <f t="shared" si="1596"/>
        <v>0</v>
      </c>
      <c r="Q5070" s="14">
        <f t="shared" si="1597"/>
        <v>0</v>
      </c>
      <c r="R5070" s="14">
        <f t="shared" si="1598"/>
        <v>0</v>
      </c>
      <c r="S5070" s="14">
        <f t="shared" si="1599"/>
        <v>53.819999999999993</v>
      </c>
      <c r="T5070" s="14">
        <f t="shared" si="1600"/>
        <v>0</v>
      </c>
      <c r="U5070" s="14">
        <f t="shared" si="1601"/>
        <v>0</v>
      </c>
      <c r="V5070" s="14">
        <f t="shared" si="1602"/>
        <v>0</v>
      </c>
      <c r="W5070" s="14">
        <f t="shared" si="1603"/>
        <v>0</v>
      </c>
      <c r="X5070" s="14">
        <f t="shared" si="1604"/>
        <v>143.51999999999998</v>
      </c>
      <c r="Y5070" s="14">
        <f t="shared" si="1605"/>
        <v>0</v>
      </c>
      <c r="Z5070" s="14">
        <f t="shared" si="1606"/>
        <v>0</v>
      </c>
      <c r="AA5070" s="14">
        <f t="shared" si="1607"/>
        <v>0</v>
      </c>
      <c r="AB5070" s="14">
        <f t="shared" si="1608"/>
        <v>0</v>
      </c>
      <c r="AC5070" s="15">
        <f t="shared" si="1609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4"/>
        <v>82.8</v>
      </c>
      <c r="O5071" s="14">
        <f t="shared" si="1595"/>
        <v>0</v>
      </c>
      <c r="P5071" s="14">
        <f t="shared" si="1596"/>
        <v>0</v>
      </c>
      <c r="Q5071" s="14">
        <f t="shared" si="1597"/>
        <v>0</v>
      </c>
      <c r="R5071" s="14">
        <f t="shared" si="1598"/>
        <v>0</v>
      </c>
      <c r="S5071" s="14">
        <f t="shared" si="1599"/>
        <v>33.119999999999997</v>
      </c>
      <c r="T5071" s="14">
        <f t="shared" si="1600"/>
        <v>0</v>
      </c>
      <c r="U5071" s="14">
        <f t="shared" si="1601"/>
        <v>0</v>
      </c>
      <c r="V5071" s="14">
        <f t="shared" si="1602"/>
        <v>0</v>
      </c>
      <c r="W5071" s="14">
        <f t="shared" si="1603"/>
        <v>0</v>
      </c>
      <c r="X5071" s="14">
        <f t="shared" si="1604"/>
        <v>115.91999999999999</v>
      </c>
      <c r="Y5071" s="14">
        <f t="shared" si="1605"/>
        <v>0</v>
      </c>
      <c r="Z5071" s="14">
        <f t="shared" si="1606"/>
        <v>0</v>
      </c>
      <c r="AA5071" s="14">
        <f t="shared" si="1607"/>
        <v>0</v>
      </c>
      <c r="AB5071" s="14">
        <f t="shared" si="1608"/>
        <v>0</v>
      </c>
      <c r="AC5071" s="15">
        <f t="shared" si="1609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4"/>
        <v>81.649999999999991</v>
      </c>
      <c r="O5072" s="14">
        <f t="shared" si="1595"/>
        <v>0</v>
      </c>
      <c r="P5072" s="14">
        <f t="shared" si="1596"/>
        <v>0</v>
      </c>
      <c r="Q5072" s="14">
        <f t="shared" si="1597"/>
        <v>0</v>
      </c>
      <c r="R5072" s="14">
        <f t="shared" si="1598"/>
        <v>0</v>
      </c>
      <c r="S5072" s="14">
        <f t="shared" si="1599"/>
        <v>32.659999999999997</v>
      </c>
      <c r="T5072" s="14">
        <f t="shared" si="1600"/>
        <v>0</v>
      </c>
      <c r="U5072" s="14">
        <f t="shared" si="1601"/>
        <v>0</v>
      </c>
      <c r="V5072" s="14">
        <f t="shared" si="1602"/>
        <v>0</v>
      </c>
      <c r="W5072" s="14">
        <f t="shared" si="1603"/>
        <v>0</v>
      </c>
      <c r="X5072" s="14">
        <f t="shared" si="1604"/>
        <v>114.30999999999999</v>
      </c>
      <c r="Y5072" s="14">
        <f t="shared" si="1605"/>
        <v>0</v>
      </c>
      <c r="Z5072" s="14">
        <f t="shared" si="1606"/>
        <v>0</v>
      </c>
      <c r="AA5072" s="14">
        <f t="shared" si="1607"/>
        <v>0</v>
      </c>
      <c r="AB5072" s="14">
        <f t="shared" si="1608"/>
        <v>0</v>
      </c>
      <c r="AC5072" s="15">
        <f t="shared" si="1609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4"/>
        <v>89.699999999999989</v>
      </c>
      <c r="O5073" s="14">
        <f t="shared" si="1595"/>
        <v>0</v>
      </c>
      <c r="P5073" s="14">
        <f t="shared" si="1596"/>
        <v>0</v>
      </c>
      <c r="Q5073" s="14">
        <f t="shared" si="1597"/>
        <v>0</v>
      </c>
      <c r="R5073" s="14">
        <f t="shared" si="1598"/>
        <v>0</v>
      </c>
      <c r="S5073" s="14">
        <f t="shared" si="1599"/>
        <v>53.819999999999993</v>
      </c>
      <c r="T5073" s="14">
        <f t="shared" si="1600"/>
        <v>0</v>
      </c>
      <c r="U5073" s="14">
        <f t="shared" si="1601"/>
        <v>0</v>
      </c>
      <c r="V5073" s="14">
        <f t="shared" si="1602"/>
        <v>0</v>
      </c>
      <c r="W5073" s="14">
        <f t="shared" si="1603"/>
        <v>0</v>
      </c>
      <c r="X5073" s="14">
        <f t="shared" si="1604"/>
        <v>143.51999999999998</v>
      </c>
      <c r="Y5073" s="14">
        <f t="shared" si="1605"/>
        <v>0</v>
      </c>
      <c r="Z5073" s="14">
        <f t="shared" si="1606"/>
        <v>0</v>
      </c>
      <c r="AA5073" s="14">
        <f t="shared" si="1607"/>
        <v>0</v>
      </c>
      <c r="AB5073" s="14">
        <f t="shared" si="1608"/>
        <v>0</v>
      </c>
      <c r="AC5073" s="15">
        <f t="shared" si="1609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4"/>
        <v>92</v>
      </c>
      <c r="O5074" s="14">
        <f t="shared" si="1595"/>
        <v>0</v>
      </c>
      <c r="P5074" s="14">
        <f t="shared" si="1596"/>
        <v>0</v>
      </c>
      <c r="Q5074" s="14">
        <f t="shared" si="1597"/>
        <v>0</v>
      </c>
      <c r="R5074" s="14">
        <f t="shared" si="1598"/>
        <v>0</v>
      </c>
      <c r="S5074" s="14">
        <f t="shared" si="1599"/>
        <v>55.2</v>
      </c>
      <c r="T5074" s="14">
        <f t="shared" si="1600"/>
        <v>0</v>
      </c>
      <c r="U5074" s="14">
        <f t="shared" si="1601"/>
        <v>0</v>
      </c>
      <c r="V5074" s="14">
        <f t="shared" si="1602"/>
        <v>0</v>
      </c>
      <c r="W5074" s="14">
        <f t="shared" si="1603"/>
        <v>0</v>
      </c>
      <c r="X5074" s="14">
        <f t="shared" si="1604"/>
        <v>147.19999999999999</v>
      </c>
      <c r="Y5074" s="14">
        <f t="shared" si="1605"/>
        <v>0</v>
      </c>
      <c r="Z5074" s="14">
        <f t="shared" si="1606"/>
        <v>0</v>
      </c>
      <c r="AA5074" s="14">
        <f t="shared" si="1607"/>
        <v>0</v>
      </c>
      <c r="AB5074" s="14">
        <f t="shared" si="1608"/>
        <v>0</v>
      </c>
      <c r="AC5074" s="15">
        <f t="shared" si="1609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4"/>
        <v>114.99999999999999</v>
      </c>
      <c r="O5075" s="14">
        <f t="shared" si="1595"/>
        <v>0</v>
      </c>
      <c r="P5075" s="14">
        <f t="shared" si="1596"/>
        <v>0</v>
      </c>
      <c r="Q5075" s="14">
        <f t="shared" si="1597"/>
        <v>0</v>
      </c>
      <c r="R5075" s="14">
        <f t="shared" si="1598"/>
        <v>0</v>
      </c>
      <c r="S5075" s="14">
        <f t="shared" si="1599"/>
        <v>114.99999999999999</v>
      </c>
      <c r="T5075" s="14">
        <f t="shared" si="1600"/>
        <v>0</v>
      </c>
      <c r="U5075" s="14">
        <f t="shared" si="1601"/>
        <v>0</v>
      </c>
      <c r="V5075" s="14">
        <f t="shared" si="1602"/>
        <v>0</v>
      </c>
      <c r="W5075" s="14">
        <f t="shared" si="1603"/>
        <v>0</v>
      </c>
      <c r="X5075" s="14">
        <f t="shared" si="1604"/>
        <v>229.99999999999997</v>
      </c>
      <c r="Y5075" s="14">
        <f t="shared" si="1605"/>
        <v>0</v>
      </c>
      <c r="Z5075" s="14">
        <f t="shared" si="1606"/>
        <v>0</v>
      </c>
      <c r="AA5075" s="14">
        <f t="shared" si="1607"/>
        <v>0</v>
      </c>
      <c r="AB5075" s="14">
        <f t="shared" si="1608"/>
        <v>0</v>
      </c>
      <c r="AC5075" s="15">
        <f t="shared" si="1609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4"/>
        <v>79.349999999999994</v>
      </c>
      <c r="O5076" s="14">
        <f t="shared" si="1595"/>
        <v>0</v>
      </c>
      <c r="P5076" s="14">
        <f t="shared" si="1596"/>
        <v>0</v>
      </c>
      <c r="Q5076" s="14">
        <f t="shared" si="1597"/>
        <v>0</v>
      </c>
      <c r="R5076" s="14">
        <f t="shared" si="1598"/>
        <v>0</v>
      </c>
      <c r="S5076" s="14">
        <f t="shared" si="1599"/>
        <v>31.74</v>
      </c>
      <c r="T5076" s="14">
        <f t="shared" si="1600"/>
        <v>0</v>
      </c>
      <c r="U5076" s="14">
        <f t="shared" si="1601"/>
        <v>0</v>
      </c>
      <c r="V5076" s="14">
        <f t="shared" si="1602"/>
        <v>0</v>
      </c>
      <c r="W5076" s="14">
        <f t="shared" si="1603"/>
        <v>0</v>
      </c>
      <c r="X5076" s="14">
        <f t="shared" si="1604"/>
        <v>111.08999999999999</v>
      </c>
      <c r="Y5076" s="14">
        <f t="shared" si="1605"/>
        <v>0</v>
      </c>
      <c r="Z5076" s="14">
        <f t="shared" si="1606"/>
        <v>0</v>
      </c>
      <c r="AA5076" s="14">
        <f t="shared" si="1607"/>
        <v>0</v>
      </c>
      <c r="AB5076" s="14">
        <f t="shared" si="1608"/>
        <v>0</v>
      </c>
      <c r="AC5076" s="15">
        <f t="shared" si="1609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4"/>
        <v>79.349999999999994</v>
      </c>
      <c r="O5077" s="14">
        <f t="shared" si="1595"/>
        <v>0</v>
      </c>
      <c r="P5077" s="14">
        <f t="shared" si="1596"/>
        <v>0</v>
      </c>
      <c r="Q5077" s="14">
        <f t="shared" si="1597"/>
        <v>0</v>
      </c>
      <c r="R5077" s="14">
        <f t="shared" si="1598"/>
        <v>0</v>
      </c>
      <c r="S5077" s="14">
        <f t="shared" si="1599"/>
        <v>31.74</v>
      </c>
      <c r="T5077" s="14">
        <f t="shared" si="1600"/>
        <v>0</v>
      </c>
      <c r="U5077" s="14">
        <f t="shared" si="1601"/>
        <v>0</v>
      </c>
      <c r="V5077" s="14">
        <f t="shared" si="1602"/>
        <v>0</v>
      </c>
      <c r="W5077" s="14">
        <f t="shared" si="1603"/>
        <v>0</v>
      </c>
      <c r="X5077" s="14">
        <f t="shared" si="1604"/>
        <v>111.08999999999999</v>
      </c>
      <c r="Y5077" s="14">
        <f t="shared" si="1605"/>
        <v>0</v>
      </c>
      <c r="Z5077" s="14">
        <f t="shared" si="1606"/>
        <v>0</v>
      </c>
      <c r="AA5077" s="14">
        <f t="shared" si="1607"/>
        <v>0</v>
      </c>
      <c r="AB5077" s="14">
        <f t="shared" si="1608"/>
        <v>0</v>
      </c>
      <c r="AC5077" s="15">
        <f t="shared" si="1609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4"/>
        <v>85.1</v>
      </c>
      <c r="O5078" s="14">
        <f t="shared" si="1595"/>
        <v>0</v>
      </c>
      <c r="P5078" s="14">
        <f t="shared" si="1596"/>
        <v>0</v>
      </c>
      <c r="Q5078" s="14">
        <f t="shared" si="1597"/>
        <v>0</v>
      </c>
      <c r="R5078" s="14">
        <f t="shared" si="1598"/>
        <v>0</v>
      </c>
      <c r="S5078" s="14">
        <f t="shared" si="1599"/>
        <v>34.04</v>
      </c>
      <c r="T5078" s="14">
        <f t="shared" si="1600"/>
        <v>0</v>
      </c>
      <c r="U5078" s="14">
        <f t="shared" si="1601"/>
        <v>0</v>
      </c>
      <c r="V5078" s="14">
        <f t="shared" si="1602"/>
        <v>0</v>
      </c>
      <c r="W5078" s="14">
        <f t="shared" si="1603"/>
        <v>0</v>
      </c>
      <c r="X5078" s="14">
        <f t="shared" si="1604"/>
        <v>119.13999999999999</v>
      </c>
      <c r="Y5078" s="14">
        <f t="shared" si="1605"/>
        <v>0</v>
      </c>
      <c r="Z5078" s="14">
        <f t="shared" si="1606"/>
        <v>0</v>
      </c>
      <c r="AA5078" s="14">
        <f t="shared" si="1607"/>
        <v>0</v>
      </c>
      <c r="AB5078" s="14">
        <f t="shared" si="1608"/>
        <v>0</v>
      </c>
      <c r="AC5078" s="15">
        <f t="shared" si="1609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4"/>
        <v>79.349999999999994</v>
      </c>
      <c r="O5079" s="14">
        <f t="shared" si="1595"/>
        <v>0</v>
      </c>
      <c r="P5079" s="14">
        <f t="shared" si="1596"/>
        <v>0</v>
      </c>
      <c r="Q5079" s="14">
        <f t="shared" si="1597"/>
        <v>0</v>
      </c>
      <c r="R5079" s="14">
        <f t="shared" si="1598"/>
        <v>0</v>
      </c>
      <c r="S5079" s="14">
        <f t="shared" si="1599"/>
        <v>31.74</v>
      </c>
      <c r="T5079" s="14">
        <f t="shared" si="1600"/>
        <v>0</v>
      </c>
      <c r="U5079" s="14">
        <f t="shared" si="1601"/>
        <v>0</v>
      </c>
      <c r="V5079" s="14">
        <f t="shared" si="1602"/>
        <v>0</v>
      </c>
      <c r="W5079" s="14">
        <f t="shared" si="1603"/>
        <v>0</v>
      </c>
      <c r="X5079" s="14">
        <f t="shared" si="1604"/>
        <v>111.08999999999999</v>
      </c>
      <c r="Y5079" s="14">
        <f t="shared" si="1605"/>
        <v>0</v>
      </c>
      <c r="Z5079" s="14">
        <f t="shared" si="1606"/>
        <v>0</v>
      </c>
      <c r="AA5079" s="14">
        <f t="shared" si="1607"/>
        <v>0</v>
      </c>
      <c r="AB5079" s="14">
        <f t="shared" si="1608"/>
        <v>0</v>
      </c>
      <c r="AC5079" s="15">
        <f t="shared" si="1609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4"/>
        <v>79.349999999999994</v>
      </c>
      <c r="O5080" s="14">
        <f t="shared" si="1595"/>
        <v>0</v>
      </c>
      <c r="P5080" s="14">
        <f t="shared" si="1596"/>
        <v>0</v>
      </c>
      <c r="Q5080" s="14">
        <f t="shared" si="1597"/>
        <v>0</v>
      </c>
      <c r="R5080" s="14">
        <f t="shared" si="1598"/>
        <v>0</v>
      </c>
      <c r="S5080" s="14">
        <f t="shared" si="1599"/>
        <v>31.74</v>
      </c>
      <c r="T5080" s="14">
        <f t="shared" si="1600"/>
        <v>0</v>
      </c>
      <c r="U5080" s="14">
        <f t="shared" si="1601"/>
        <v>0</v>
      </c>
      <c r="V5080" s="14">
        <f t="shared" si="1602"/>
        <v>0</v>
      </c>
      <c r="W5080" s="14">
        <f t="shared" si="1603"/>
        <v>0</v>
      </c>
      <c r="X5080" s="14">
        <f t="shared" si="1604"/>
        <v>111.08999999999999</v>
      </c>
      <c r="Y5080" s="14">
        <f t="shared" si="1605"/>
        <v>0</v>
      </c>
      <c r="Z5080" s="14">
        <f t="shared" si="1606"/>
        <v>0</v>
      </c>
      <c r="AA5080" s="14">
        <f t="shared" si="1607"/>
        <v>0</v>
      </c>
      <c r="AB5080" s="14">
        <f t="shared" si="1608"/>
        <v>0</v>
      </c>
      <c r="AC5080" s="15">
        <f t="shared" si="1609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4"/>
        <v>103.49999999999999</v>
      </c>
      <c r="O5081" s="14">
        <f t="shared" si="1595"/>
        <v>0</v>
      </c>
      <c r="P5081" s="14">
        <f t="shared" si="1596"/>
        <v>0</v>
      </c>
      <c r="Q5081" s="14">
        <f t="shared" si="1597"/>
        <v>0</v>
      </c>
      <c r="R5081" s="14">
        <f t="shared" si="1598"/>
        <v>0</v>
      </c>
      <c r="S5081" s="14">
        <f t="shared" si="1599"/>
        <v>103.49999999999999</v>
      </c>
      <c r="T5081" s="14">
        <f t="shared" si="1600"/>
        <v>0</v>
      </c>
      <c r="U5081" s="14">
        <f t="shared" si="1601"/>
        <v>0</v>
      </c>
      <c r="V5081" s="14">
        <f t="shared" si="1602"/>
        <v>0</v>
      </c>
      <c r="W5081" s="14">
        <f t="shared" si="1603"/>
        <v>0</v>
      </c>
      <c r="X5081" s="14">
        <f t="shared" si="1604"/>
        <v>206.99999999999997</v>
      </c>
      <c r="Y5081" s="14">
        <f t="shared" si="1605"/>
        <v>0</v>
      </c>
      <c r="Z5081" s="14">
        <f t="shared" si="1606"/>
        <v>0</v>
      </c>
      <c r="AA5081" s="14">
        <f t="shared" si="1607"/>
        <v>0</v>
      </c>
      <c r="AB5081" s="14">
        <f t="shared" si="1608"/>
        <v>0</v>
      </c>
      <c r="AC5081" s="15">
        <f t="shared" si="1609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4"/>
        <v>79.349999999999994</v>
      </c>
      <c r="O5082" s="14">
        <f t="shared" si="1595"/>
        <v>0</v>
      </c>
      <c r="P5082" s="14">
        <f t="shared" si="1596"/>
        <v>0</v>
      </c>
      <c r="Q5082" s="14">
        <f t="shared" si="1597"/>
        <v>0</v>
      </c>
      <c r="R5082" s="14">
        <f t="shared" si="1598"/>
        <v>0</v>
      </c>
      <c r="S5082" s="14">
        <f t="shared" si="1599"/>
        <v>31.74</v>
      </c>
      <c r="T5082" s="14">
        <f t="shared" si="1600"/>
        <v>0</v>
      </c>
      <c r="U5082" s="14">
        <f t="shared" si="1601"/>
        <v>0</v>
      </c>
      <c r="V5082" s="14">
        <f t="shared" si="1602"/>
        <v>0</v>
      </c>
      <c r="W5082" s="14">
        <f t="shared" si="1603"/>
        <v>0</v>
      </c>
      <c r="X5082" s="14">
        <f t="shared" si="1604"/>
        <v>111.08999999999999</v>
      </c>
      <c r="Y5082" s="14">
        <f t="shared" si="1605"/>
        <v>0</v>
      </c>
      <c r="Z5082" s="14">
        <f t="shared" si="1606"/>
        <v>0</v>
      </c>
      <c r="AA5082" s="14">
        <f t="shared" si="1607"/>
        <v>0</v>
      </c>
      <c r="AB5082" s="14">
        <f t="shared" si="1608"/>
        <v>0</v>
      </c>
      <c r="AC5082" s="15">
        <f t="shared" si="1609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4"/>
        <v>79.349999999999994</v>
      </c>
      <c r="O5083" s="14">
        <f t="shared" si="1595"/>
        <v>0</v>
      </c>
      <c r="P5083" s="14">
        <f t="shared" si="1596"/>
        <v>0</v>
      </c>
      <c r="Q5083" s="14">
        <f t="shared" si="1597"/>
        <v>0</v>
      </c>
      <c r="R5083" s="14">
        <f t="shared" si="1598"/>
        <v>0</v>
      </c>
      <c r="S5083" s="14">
        <f t="shared" si="1599"/>
        <v>31.74</v>
      </c>
      <c r="T5083" s="14">
        <f t="shared" si="1600"/>
        <v>0</v>
      </c>
      <c r="U5083" s="14">
        <f t="shared" si="1601"/>
        <v>0</v>
      </c>
      <c r="V5083" s="14">
        <f t="shared" si="1602"/>
        <v>0</v>
      </c>
      <c r="W5083" s="14">
        <f t="shared" si="1603"/>
        <v>0</v>
      </c>
      <c r="X5083" s="14">
        <f t="shared" si="1604"/>
        <v>111.08999999999999</v>
      </c>
      <c r="Y5083" s="14">
        <f t="shared" si="1605"/>
        <v>0</v>
      </c>
      <c r="Z5083" s="14">
        <f t="shared" si="1606"/>
        <v>0</v>
      </c>
      <c r="AA5083" s="14">
        <f t="shared" si="1607"/>
        <v>0</v>
      </c>
      <c r="AB5083" s="14">
        <f t="shared" si="1608"/>
        <v>0</v>
      </c>
      <c r="AC5083" s="15">
        <f t="shared" si="1609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4"/>
        <v>93.149999999999991</v>
      </c>
      <c r="O5084" s="14">
        <f t="shared" si="1595"/>
        <v>0</v>
      </c>
      <c r="P5084" s="14">
        <f t="shared" si="1596"/>
        <v>0</v>
      </c>
      <c r="Q5084" s="14">
        <f t="shared" si="1597"/>
        <v>0</v>
      </c>
      <c r="R5084" s="14">
        <f t="shared" si="1598"/>
        <v>0</v>
      </c>
      <c r="S5084" s="14">
        <f t="shared" si="1599"/>
        <v>39.122999999999998</v>
      </c>
      <c r="T5084" s="14">
        <f t="shared" si="1600"/>
        <v>0</v>
      </c>
      <c r="U5084" s="14">
        <f t="shared" si="1601"/>
        <v>0</v>
      </c>
      <c r="V5084" s="14">
        <f t="shared" si="1602"/>
        <v>0</v>
      </c>
      <c r="W5084" s="14">
        <f t="shared" si="1603"/>
        <v>0</v>
      </c>
      <c r="X5084" s="14">
        <f t="shared" si="1604"/>
        <v>132.273</v>
      </c>
      <c r="Y5084" s="14">
        <f t="shared" si="1605"/>
        <v>0</v>
      </c>
      <c r="Z5084" s="14">
        <f t="shared" si="1606"/>
        <v>0</v>
      </c>
      <c r="AA5084" s="14">
        <f t="shared" si="1607"/>
        <v>0</v>
      </c>
      <c r="AB5084" s="14">
        <f t="shared" si="1608"/>
        <v>0</v>
      </c>
      <c r="AC5084" s="15">
        <f t="shared" si="1609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4"/>
        <v>87.399999999999991</v>
      </c>
      <c r="O5085" s="14">
        <f t="shared" si="1595"/>
        <v>0</v>
      </c>
      <c r="P5085" s="14">
        <f t="shared" si="1596"/>
        <v>0</v>
      </c>
      <c r="Q5085" s="14">
        <f t="shared" si="1597"/>
        <v>0</v>
      </c>
      <c r="R5085" s="14">
        <f t="shared" si="1598"/>
        <v>0</v>
      </c>
      <c r="S5085" s="14">
        <f t="shared" si="1599"/>
        <v>36.707999999999998</v>
      </c>
      <c r="T5085" s="14">
        <f t="shared" si="1600"/>
        <v>0</v>
      </c>
      <c r="U5085" s="14">
        <f t="shared" si="1601"/>
        <v>0</v>
      </c>
      <c r="V5085" s="14">
        <f t="shared" si="1602"/>
        <v>0</v>
      </c>
      <c r="W5085" s="14">
        <f t="shared" si="1603"/>
        <v>0</v>
      </c>
      <c r="X5085" s="14">
        <f t="shared" si="1604"/>
        <v>124.10799999999999</v>
      </c>
      <c r="Y5085" s="14">
        <f t="shared" si="1605"/>
        <v>0</v>
      </c>
      <c r="Z5085" s="14">
        <f t="shared" si="1606"/>
        <v>0</v>
      </c>
      <c r="AA5085" s="14">
        <f t="shared" si="1607"/>
        <v>0</v>
      </c>
      <c r="AB5085" s="14">
        <f t="shared" si="1608"/>
        <v>0</v>
      </c>
      <c r="AC5085" s="15">
        <f t="shared" si="1609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4"/>
        <v>82.8</v>
      </c>
      <c r="O5086" s="14">
        <f t="shared" si="1595"/>
        <v>0</v>
      </c>
      <c r="P5086" s="14">
        <f t="shared" si="1596"/>
        <v>0</v>
      </c>
      <c r="Q5086" s="14">
        <f t="shared" si="1597"/>
        <v>0</v>
      </c>
      <c r="R5086" s="14">
        <f t="shared" si="1598"/>
        <v>0</v>
      </c>
      <c r="S5086" s="14">
        <f t="shared" si="1599"/>
        <v>33.119999999999997</v>
      </c>
      <c r="T5086" s="14">
        <f t="shared" si="1600"/>
        <v>0</v>
      </c>
      <c r="U5086" s="14">
        <f t="shared" si="1601"/>
        <v>0</v>
      </c>
      <c r="V5086" s="14">
        <f t="shared" si="1602"/>
        <v>0</v>
      </c>
      <c r="W5086" s="14">
        <f t="shared" si="1603"/>
        <v>0</v>
      </c>
      <c r="X5086" s="14">
        <f t="shared" si="1604"/>
        <v>115.91999999999999</v>
      </c>
      <c r="Y5086" s="14">
        <f t="shared" si="1605"/>
        <v>0</v>
      </c>
      <c r="Z5086" s="14">
        <f t="shared" si="1606"/>
        <v>0</v>
      </c>
      <c r="AA5086" s="14">
        <f t="shared" si="1607"/>
        <v>0</v>
      </c>
      <c r="AB5086" s="14">
        <f t="shared" si="1608"/>
        <v>0</v>
      </c>
      <c r="AC5086" s="15">
        <f t="shared" si="1609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4"/>
        <v>85.1</v>
      </c>
      <c r="O5087" s="14">
        <f t="shared" si="1595"/>
        <v>0</v>
      </c>
      <c r="P5087" s="14">
        <f t="shared" si="1596"/>
        <v>0</v>
      </c>
      <c r="Q5087" s="14">
        <f t="shared" si="1597"/>
        <v>0</v>
      </c>
      <c r="R5087" s="14">
        <f t="shared" si="1598"/>
        <v>0</v>
      </c>
      <c r="S5087" s="14">
        <f t="shared" si="1599"/>
        <v>35.741999999999997</v>
      </c>
      <c r="T5087" s="14">
        <f t="shared" si="1600"/>
        <v>0</v>
      </c>
      <c r="U5087" s="14">
        <f t="shared" si="1601"/>
        <v>0</v>
      </c>
      <c r="V5087" s="14">
        <f t="shared" si="1602"/>
        <v>0</v>
      </c>
      <c r="W5087" s="14">
        <f t="shared" si="1603"/>
        <v>0</v>
      </c>
      <c r="X5087" s="14">
        <f t="shared" si="1604"/>
        <v>120.84199999999998</v>
      </c>
      <c r="Y5087" s="14">
        <f t="shared" si="1605"/>
        <v>0</v>
      </c>
      <c r="Z5087" s="14">
        <f t="shared" si="1606"/>
        <v>0</v>
      </c>
      <c r="AA5087" s="14">
        <f t="shared" si="1607"/>
        <v>0</v>
      </c>
      <c r="AB5087" s="14">
        <f t="shared" si="1608"/>
        <v>0</v>
      </c>
      <c r="AC5087" s="15">
        <f t="shared" si="1609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4"/>
        <v>96.6</v>
      </c>
      <c r="O5088" s="14">
        <f t="shared" si="1595"/>
        <v>0</v>
      </c>
      <c r="P5088" s="14">
        <f t="shared" si="1596"/>
        <v>0</v>
      </c>
      <c r="Q5088" s="14">
        <f t="shared" si="1597"/>
        <v>0</v>
      </c>
      <c r="R5088" s="14">
        <f t="shared" si="1598"/>
        <v>0</v>
      </c>
      <c r="S5088" s="14">
        <f t="shared" si="1599"/>
        <v>54.095999999999997</v>
      </c>
      <c r="T5088" s="14">
        <f t="shared" si="1600"/>
        <v>0</v>
      </c>
      <c r="U5088" s="14">
        <f t="shared" si="1601"/>
        <v>0</v>
      </c>
      <c r="V5088" s="14">
        <f t="shared" si="1602"/>
        <v>0</v>
      </c>
      <c r="W5088" s="14">
        <f t="shared" si="1603"/>
        <v>0</v>
      </c>
      <c r="X5088" s="14">
        <f t="shared" si="1604"/>
        <v>150.696</v>
      </c>
      <c r="Y5088" s="14">
        <f t="shared" si="1605"/>
        <v>0</v>
      </c>
      <c r="Z5088" s="14">
        <f t="shared" si="1606"/>
        <v>0</v>
      </c>
      <c r="AA5088" s="14">
        <f t="shared" si="1607"/>
        <v>0</v>
      </c>
      <c r="AB5088" s="14">
        <f t="shared" si="1608"/>
        <v>0</v>
      </c>
      <c r="AC5088" s="15">
        <f t="shared" si="1609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4"/>
        <v>95.449999999999989</v>
      </c>
      <c r="O5089" s="14">
        <f t="shared" si="1595"/>
        <v>0</v>
      </c>
      <c r="P5089" s="14">
        <f t="shared" si="1596"/>
        <v>0</v>
      </c>
      <c r="Q5089" s="14">
        <f t="shared" si="1597"/>
        <v>0</v>
      </c>
      <c r="R5089" s="14">
        <f t="shared" si="1598"/>
        <v>0</v>
      </c>
      <c r="S5089" s="14">
        <f t="shared" si="1599"/>
        <v>57.269999999999996</v>
      </c>
      <c r="T5089" s="14">
        <f t="shared" si="1600"/>
        <v>0</v>
      </c>
      <c r="U5089" s="14">
        <f t="shared" si="1601"/>
        <v>0</v>
      </c>
      <c r="V5089" s="14">
        <f t="shared" si="1602"/>
        <v>0</v>
      </c>
      <c r="W5089" s="14">
        <f t="shared" si="1603"/>
        <v>0</v>
      </c>
      <c r="X5089" s="14">
        <f t="shared" si="1604"/>
        <v>152.71999999999997</v>
      </c>
      <c r="Y5089" s="14">
        <f t="shared" si="1605"/>
        <v>0</v>
      </c>
      <c r="Z5089" s="14">
        <f t="shared" si="1606"/>
        <v>0</v>
      </c>
      <c r="AA5089" s="14">
        <f t="shared" si="1607"/>
        <v>0</v>
      </c>
      <c r="AB5089" s="14">
        <f t="shared" si="1608"/>
        <v>0</v>
      </c>
      <c r="AC5089" s="15">
        <f t="shared" si="1609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4"/>
        <v>90.85</v>
      </c>
      <c r="O5090" s="14">
        <f t="shared" si="1595"/>
        <v>0</v>
      </c>
      <c r="P5090" s="14">
        <f t="shared" si="1596"/>
        <v>0</v>
      </c>
      <c r="Q5090" s="14">
        <f t="shared" si="1597"/>
        <v>0</v>
      </c>
      <c r="R5090" s="14">
        <f t="shared" si="1598"/>
        <v>0</v>
      </c>
      <c r="S5090" s="14">
        <f t="shared" si="1599"/>
        <v>52.692999999999998</v>
      </c>
      <c r="T5090" s="14">
        <f t="shared" si="1600"/>
        <v>0</v>
      </c>
      <c r="U5090" s="14">
        <f t="shared" si="1601"/>
        <v>0</v>
      </c>
      <c r="V5090" s="14">
        <f t="shared" si="1602"/>
        <v>0</v>
      </c>
      <c r="W5090" s="14">
        <f t="shared" si="1603"/>
        <v>0</v>
      </c>
      <c r="X5090" s="14">
        <f t="shared" si="1604"/>
        <v>143.54300000000001</v>
      </c>
      <c r="Y5090" s="14">
        <f t="shared" si="1605"/>
        <v>0</v>
      </c>
      <c r="Z5090" s="14">
        <f t="shared" si="1606"/>
        <v>0</v>
      </c>
      <c r="AA5090" s="14">
        <f t="shared" si="1607"/>
        <v>0</v>
      </c>
      <c r="AB5090" s="14">
        <f t="shared" si="1608"/>
        <v>0</v>
      </c>
      <c r="AC5090" s="15">
        <f t="shared" si="1609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4"/>
        <v>64.399999999999991</v>
      </c>
      <c r="O5091" s="14">
        <f t="shared" si="1595"/>
        <v>0</v>
      </c>
      <c r="P5091" s="14">
        <f t="shared" si="1596"/>
        <v>0</v>
      </c>
      <c r="Q5091" s="14">
        <f t="shared" si="1597"/>
        <v>0</v>
      </c>
      <c r="R5091" s="14">
        <f t="shared" si="1598"/>
        <v>0</v>
      </c>
      <c r="S5091" s="14">
        <f t="shared" si="1599"/>
        <v>38.639999999999993</v>
      </c>
      <c r="T5091" s="14">
        <f t="shared" si="1600"/>
        <v>0</v>
      </c>
      <c r="U5091" s="14">
        <f t="shared" si="1601"/>
        <v>0</v>
      </c>
      <c r="V5091" s="14">
        <f t="shared" si="1602"/>
        <v>0</v>
      </c>
      <c r="W5091" s="14">
        <f t="shared" si="1603"/>
        <v>0</v>
      </c>
      <c r="X5091" s="14">
        <f t="shared" si="1604"/>
        <v>103.03999999999999</v>
      </c>
      <c r="Y5091" s="14">
        <f t="shared" si="1605"/>
        <v>0</v>
      </c>
      <c r="Z5091" s="14">
        <f t="shared" si="1606"/>
        <v>0</v>
      </c>
      <c r="AA5091" s="14">
        <f t="shared" si="1607"/>
        <v>0</v>
      </c>
      <c r="AB5091" s="14">
        <f t="shared" si="1608"/>
        <v>0</v>
      </c>
      <c r="AC5091" s="15">
        <f t="shared" si="1609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4"/>
        <v>124.19999999999999</v>
      </c>
      <c r="O5092" s="14">
        <f t="shared" si="1595"/>
        <v>0</v>
      </c>
      <c r="P5092" s="14">
        <f t="shared" si="1596"/>
        <v>0</v>
      </c>
      <c r="Q5092" s="14">
        <f t="shared" si="1597"/>
        <v>0</v>
      </c>
      <c r="R5092" s="14">
        <f t="shared" si="1598"/>
        <v>0</v>
      </c>
      <c r="S5092" s="14">
        <f t="shared" si="1599"/>
        <v>124.2</v>
      </c>
      <c r="T5092" s="14">
        <f t="shared" si="1600"/>
        <v>0</v>
      </c>
      <c r="U5092" s="14">
        <f t="shared" si="1601"/>
        <v>0</v>
      </c>
      <c r="V5092" s="14">
        <f t="shared" si="1602"/>
        <v>0</v>
      </c>
      <c r="W5092" s="14">
        <f t="shared" si="1603"/>
        <v>0</v>
      </c>
      <c r="X5092" s="14">
        <f t="shared" si="1604"/>
        <v>248.39999999999998</v>
      </c>
      <c r="Y5092" s="14">
        <f t="shared" si="1605"/>
        <v>0</v>
      </c>
      <c r="Z5092" s="14">
        <f t="shared" si="1606"/>
        <v>0</v>
      </c>
      <c r="AA5092" s="14">
        <f t="shared" si="1607"/>
        <v>0</v>
      </c>
      <c r="AB5092" s="14">
        <f t="shared" si="1608"/>
        <v>0</v>
      </c>
      <c r="AC5092" s="15">
        <f t="shared" si="1609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4"/>
        <v>126.49999999999999</v>
      </c>
      <c r="O5093" s="14">
        <f t="shared" si="1595"/>
        <v>0</v>
      </c>
      <c r="P5093" s="14">
        <f t="shared" si="1596"/>
        <v>0</v>
      </c>
      <c r="Q5093" s="14">
        <f t="shared" si="1597"/>
        <v>0</v>
      </c>
      <c r="R5093" s="14">
        <f t="shared" si="1598"/>
        <v>0</v>
      </c>
      <c r="S5093" s="14">
        <f t="shared" si="1599"/>
        <v>126.49999999999999</v>
      </c>
      <c r="T5093" s="14">
        <f t="shared" si="1600"/>
        <v>0</v>
      </c>
      <c r="U5093" s="14">
        <f t="shared" si="1601"/>
        <v>0</v>
      </c>
      <c r="V5093" s="14">
        <f t="shared" si="1602"/>
        <v>0</v>
      </c>
      <c r="W5093" s="14">
        <f t="shared" si="1603"/>
        <v>0</v>
      </c>
      <c r="X5093" s="14">
        <f t="shared" si="1604"/>
        <v>252.99999999999997</v>
      </c>
      <c r="Y5093" s="14">
        <f t="shared" si="1605"/>
        <v>0</v>
      </c>
      <c r="Z5093" s="14">
        <f t="shared" si="1606"/>
        <v>0</v>
      </c>
      <c r="AA5093" s="14">
        <f t="shared" si="1607"/>
        <v>0</v>
      </c>
      <c r="AB5093" s="14">
        <f t="shared" si="1608"/>
        <v>0</v>
      </c>
      <c r="AC5093" s="15">
        <f t="shared" si="1609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4"/>
        <v>87.399999999999991</v>
      </c>
      <c r="O5094" s="14">
        <f t="shared" si="1595"/>
        <v>0</v>
      </c>
      <c r="P5094" s="14">
        <f t="shared" si="1596"/>
        <v>0</v>
      </c>
      <c r="Q5094" s="14">
        <f t="shared" si="1597"/>
        <v>0</v>
      </c>
      <c r="R5094" s="14">
        <f t="shared" si="1598"/>
        <v>0</v>
      </c>
      <c r="S5094" s="14">
        <f t="shared" si="1599"/>
        <v>50.691999999999993</v>
      </c>
      <c r="T5094" s="14">
        <f t="shared" si="1600"/>
        <v>0</v>
      </c>
      <c r="U5094" s="14">
        <f t="shared" si="1601"/>
        <v>0</v>
      </c>
      <c r="V5094" s="14">
        <f t="shared" si="1602"/>
        <v>0</v>
      </c>
      <c r="W5094" s="14">
        <f t="shared" si="1603"/>
        <v>0</v>
      </c>
      <c r="X5094" s="14">
        <f t="shared" si="1604"/>
        <v>138.09199999999998</v>
      </c>
      <c r="Y5094" s="14">
        <f t="shared" si="1605"/>
        <v>0</v>
      </c>
      <c r="Z5094" s="14">
        <f t="shared" si="1606"/>
        <v>0</v>
      </c>
      <c r="AA5094" s="14">
        <f t="shared" si="1607"/>
        <v>0</v>
      </c>
      <c r="AB5094" s="14">
        <f t="shared" si="1608"/>
        <v>0</v>
      </c>
      <c r="AC5094" s="15">
        <f t="shared" si="1609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4"/>
        <v>94.3</v>
      </c>
      <c r="O5095" s="14">
        <f t="shared" si="1595"/>
        <v>0</v>
      </c>
      <c r="P5095" s="14">
        <f t="shared" si="1596"/>
        <v>0</v>
      </c>
      <c r="Q5095" s="14">
        <f t="shared" si="1597"/>
        <v>0</v>
      </c>
      <c r="R5095" s="14">
        <f t="shared" si="1598"/>
        <v>0</v>
      </c>
      <c r="S5095" s="14">
        <f t="shared" si="1599"/>
        <v>56.58</v>
      </c>
      <c r="T5095" s="14">
        <f t="shared" si="1600"/>
        <v>0</v>
      </c>
      <c r="U5095" s="14">
        <f t="shared" si="1601"/>
        <v>0</v>
      </c>
      <c r="V5095" s="14">
        <f t="shared" si="1602"/>
        <v>0</v>
      </c>
      <c r="W5095" s="14">
        <f t="shared" si="1603"/>
        <v>0</v>
      </c>
      <c r="X5095" s="14">
        <f t="shared" si="1604"/>
        <v>150.88</v>
      </c>
      <c r="Y5095" s="14">
        <f t="shared" si="1605"/>
        <v>0</v>
      </c>
      <c r="Z5095" s="14">
        <f t="shared" si="1606"/>
        <v>0</v>
      </c>
      <c r="AA5095" s="14">
        <f t="shared" si="1607"/>
        <v>0</v>
      </c>
      <c r="AB5095" s="14">
        <f t="shared" si="1608"/>
        <v>0</v>
      </c>
      <c r="AC5095" s="15">
        <f t="shared" si="1609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4"/>
        <v>101.19999999999999</v>
      </c>
      <c r="O5096" s="14">
        <f t="shared" si="1595"/>
        <v>0</v>
      </c>
      <c r="P5096" s="14">
        <f t="shared" si="1596"/>
        <v>0</v>
      </c>
      <c r="Q5096" s="14">
        <f t="shared" si="1597"/>
        <v>0</v>
      </c>
      <c r="R5096" s="14">
        <f t="shared" si="1598"/>
        <v>0</v>
      </c>
      <c r="S5096" s="14">
        <f t="shared" si="1599"/>
        <v>60.719999999999985</v>
      </c>
      <c r="T5096" s="14">
        <f t="shared" si="1600"/>
        <v>0</v>
      </c>
      <c r="U5096" s="14">
        <f t="shared" si="1601"/>
        <v>0</v>
      </c>
      <c r="V5096" s="14">
        <f t="shared" si="1602"/>
        <v>0</v>
      </c>
      <c r="W5096" s="14">
        <f t="shared" si="1603"/>
        <v>0</v>
      </c>
      <c r="X5096" s="14">
        <f t="shared" si="1604"/>
        <v>161.91999999999996</v>
      </c>
      <c r="Y5096" s="14">
        <f t="shared" si="1605"/>
        <v>0</v>
      </c>
      <c r="Z5096" s="14">
        <f t="shared" si="1606"/>
        <v>0</v>
      </c>
      <c r="AA5096" s="14">
        <f t="shared" si="1607"/>
        <v>0</v>
      </c>
      <c r="AB5096" s="14">
        <f t="shared" si="1608"/>
        <v>0</v>
      </c>
      <c r="AC5096" s="15">
        <f t="shared" si="1609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4"/>
        <v>94.3</v>
      </c>
      <c r="O5097" s="14">
        <f t="shared" si="1595"/>
        <v>0</v>
      </c>
      <c r="P5097" s="14">
        <f t="shared" si="1596"/>
        <v>0</v>
      </c>
      <c r="Q5097" s="14">
        <f t="shared" si="1597"/>
        <v>0</v>
      </c>
      <c r="R5097" s="14">
        <f t="shared" si="1598"/>
        <v>0</v>
      </c>
      <c r="S5097" s="14">
        <f t="shared" si="1599"/>
        <v>56.58</v>
      </c>
      <c r="T5097" s="14">
        <f t="shared" si="1600"/>
        <v>0</v>
      </c>
      <c r="U5097" s="14">
        <f t="shared" si="1601"/>
        <v>0</v>
      </c>
      <c r="V5097" s="14">
        <f t="shared" si="1602"/>
        <v>0</v>
      </c>
      <c r="W5097" s="14">
        <f t="shared" si="1603"/>
        <v>0</v>
      </c>
      <c r="X5097" s="14">
        <f t="shared" si="1604"/>
        <v>150.88</v>
      </c>
      <c r="Y5097" s="14">
        <f t="shared" si="1605"/>
        <v>0</v>
      </c>
      <c r="Z5097" s="14">
        <f t="shared" si="1606"/>
        <v>0</v>
      </c>
      <c r="AA5097" s="14">
        <f t="shared" si="1607"/>
        <v>0</v>
      </c>
      <c r="AB5097" s="14">
        <f t="shared" si="1608"/>
        <v>0</v>
      </c>
      <c r="AC5097" s="15">
        <f t="shared" si="1609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4"/>
        <v>88.55</v>
      </c>
      <c r="O5098" s="14">
        <f t="shared" si="1595"/>
        <v>0</v>
      </c>
      <c r="P5098" s="14">
        <f t="shared" si="1596"/>
        <v>0</v>
      </c>
      <c r="Q5098" s="14">
        <f t="shared" si="1597"/>
        <v>0</v>
      </c>
      <c r="R5098" s="14">
        <f t="shared" si="1598"/>
        <v>0</v>
      </c>
      <c r="S5098" s="14">
        <f t="shared" si="1599"/>
        <v>51.358999999999995</v>
      </c>
      <c r="T5098" s="14">
        <f t="shared" si="1600"/>
        <v>0</v>
      </c>
      <c r="U5098" s="14">
        <f t="shared" si="1601"/>
        <v>0</v>
      </c>
      <c r="V5098" s="14">
        <f t="shared" si="1602"/>
        <v>0</v>
      </c>
      <c r="W5098" s="14">
        <f t="shared" si="1603"/>
        <v>0</v>
      </c>
      <c r="X5098" s="14">
        <f t="shared" si="1604"/>
        <v>139.90899999999999</v>
      </c>
      <c r="Y5098" s="14">
        <f t="shared" si="1605"/>
        <v>0</v>
      </c>
      <c r="Z5098" s="14">
        <f t="shared" si="1606"/>
        <v>0</v>
      </c>
      <c r="AA5098" s="14">
        <f t="shared" si="1607"/>
        <v>0</v>
      </c>
      <c r="AB5098" s="14">
        <f t="shared" si="1608"/>
        <v>0</v>
      </c>
      <c r="AC5098" s="15">
        <f t="shared" si="1609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4"/>
        <v>101.19999999999999</v>
      </c>
      <c r="O5099" s="14">
        <f t="shared" si="1595"/>
        <v>0</v>
      </c>
      <c r="P5099" s="14">
        <f t="shared" si="1596"/>
        <v>0</v>
      </c>
      <c r="Q5099" s="14">
        <f t="shared" si="1597"/>
        <v>0</v>
      </c>
      <c r="R5099" s="14">
        <f t="shared" si="1598"/>
        <v>0</v>
      </c>
      <c r="S5099" s="14">
        <f t="shared" si="1599"/>
        <v>58.695999999999991</v>
      </c>
      <c r="T5099" s="14">
        <f t="shared" si="1600"/>
        <v>0</v>
      </c>
      <c r="U5099" s="14">
        <f t="shared" si="1601"/>
        <v>0</v>
      </c>
      <c r="V5099" s="14">
        <f t="shared" si="1602"/>
        <v>0</v>
      </c>
      <c r="W5099" s="14">
        <f t="shared" si="1603"/>
        <v>0</v>
      </c>
      <c r="X5099" s="14">
        <f t="shared" si="1604"/>
        <v>159.89599999999999</v>
      </c>
      <c r="Y5099" s="14">
        <f t="shared" si="1605"/>
        <v>0</v>
      </c>
      <c r="Z5099" s="14">
        <f t="shared" si="1606"/>
        <v>0</v>
      </c>
      <c r="AA5099" s="14">
        <f t="shared" si="1607"/>
        <v>0</v>
      </c>
      <c r="AB5099" s="14">
        <f t="shared" si="1608"/>
        <v>0</v>
      </c>
      <c r="AC5099" s="15">
        <f t="shared" si="1609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4"/>
        <v>108.1</v>
      </c>
      <c r="O5100" s="14">
        <f t="shared" si="1595"/>
        <v>0</v>
      </c>
      <c r="P5100" s="14">
        <f t="shared" si="1596"/>
        <v>0</v>
      </c>
      <c r="Q5100" s="14">
        <f t="shared" si="1597"/>
        <v>0</v>
      </c>
      <c r="R5100" s="14">
        <f t="shared" si="1598"/>
        <v>0</v>
      </c>
      <c r="S5100" s="14">
        <f t="shared" si="1599"/>
        <v>64.86</v>
      </c>
      <c r="T5100" s="14">
        <f t="shared" si="1600"/>
        <v>0</v>
      </c>
      <c r="U5100" s="14">
        <f t="shared" si="1601"/>
        <v>0</v>
      </c>
      <c r="V5100" s="14">
        <f t="shared" si="1602"/>
        <v>0</v>
      </c>
      <c r="W5100" s="14">
        <f t="shared" si="1603"/>
        <v>0</v>
      </c>
      <c r="X5100" s="14">
        <f t="shared" si="1604"/>
        <v>172.95999999999998</v>
      </c>
      <c r="Y5100" s="14">
        <f t="shared" si="1605"/>
        <v>0</v>
      </c>
      <c r="Z5100" s="14">
        <f t="shared" si="1606"/>
        <v>0</v>
      </c>
      <c r="AA5100" s="14">
        <f t="shared" si="1607"/>
        <v>0</v>
      </c>
      <c r="AB5100" s="14">
        <f t="shared" si="1608"/>
        <v>0</v>
      </c>
      <c r="AC5100" s="15">
        <f t="shared" si="1609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4"/>
        <v>117.3</v>
      </c>
      <c r="O5101" s="14">
        <f t="shared" si="1595"/>
        <v>0</v>
      </c>
      <c r="P5101" s="14">
        <f t="shared" si="1596"/>
        <v>0</v>
      </c>
      <c r="Q5101" s="14">
        <f t="shared" si="1597"/>
        <v>0</v>
      </c>
      <c r="R5101" s="14">
        <f t="shared" si="1598"/>
        <v>0</v>
      </c>
      <c r="S5101" s="14">
        <f t="shared" si="1599"/>
        <v>117.30000000000001</v>
      </c>
      <c r="T5101" s="14">
        <f t="shared" si="1600"/>
        <v>0</v>
      </c>
      <c r="U5101" s="14">
        <f t="shared" si="1601"/>
        <v>0</v>
      </c>
      <c r="V5101" s="14">
        <f t="shared" si="1602"/>
        <v>0</v>
      </c>
      <c r="W5101" s="14">
        <f t="shared" si="1603"/>
        <v>0</v>
      </c>
      <c r="X5101" s="14">
        <f t="shared" si="1604"/>
        <v>234.60000000000002</v>
      </c>
      <c r="Y5101" s="14">
        <f t="shared" si="1605"/>
        <v>0</v>
      </c>
      <c r="Z5101" s="14">
        <f t="shared" si="1606"/>
        <v>0</v>
      </c>
      <c r="AA5101" s="14">
        <f t="shared" si="1607"/>
        <v>0</v>
      </c>
      <c r="AB5101" s="14">
        <f t="shared" si="1608"/>
        <v>0</v>
      </c>
      <c r="AC5101" s="15">
        <f t="shared" si="1609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4"/>
        <v>101.19999999999999</v>
      </c>
      <c r="O5102" s="14">
        <f t="shared" si="1595"/>
        <v>0</v>
      </c>
      <c r="P5102" s="14">
        <f t="shared" si="1596"/>
        <v>0</v>
      </c>
      <c r="Q5102" s="14">
        <f t="shared" si="1597"/>
        <v>0</v>
      </c>
      <c r="R5102" s="14">
        <f t="shared" si="1598"/>
        <v>0</v>
      </c>
      <c r="S5102" s="14">
        <f t="shared" si="1599"/>
        <v>60.719999999999985</v>
      </c>
      <c r="T5102" s="14">
        <f t="shared" si="1600"/>
        <v>0</v>
      </c>
      <c r="U5102" s="14">
        <f t="shared" si="1601"/>
        <v>0</v>
      </c>
      <c r="V5102" s="14">
        <f t="shared" si="1602"/>
        <v>0</v>
      </c>
      <c r="W5102" s="14">
        <f t="shared" si="1603"/>
        <v>0</v>
      </c>
      <c r="X5102" s="14">
        <f t="shared" si="1604"/>
        <v>161.91999999999996</v>
      </c>
      <c r="Y5102" s="14">
        <f t="shared" si="1605"/>
        <v>0</v>
      </c>
      <c r="Z5102" s="14">
        <f t="shared" si="1606"/>
        <v>0</v>
      </c>
      <c r="AA5102" s="14">
        <f t="shared" si="1607"/>
        <v>0</v>
      </c>
      <c r="AB5102" s="14">
        <f t="shared" si="1608"/>
        <v>0</v>
      </c>
      <c r="AC5102" s="15">
        <f t="shared" si="1609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4"/>
        <v>138</v>
      </c>
      <c r="O5103" s="14">
        <f t="shared" si="1595"/>
        <v>0</v>
      </c>
      <c r="P5103" s="14">
        <f t="shared" si="1596"/>
        <v>0</v>
      </c>
      <c r="Q5103" s="14">
        <f t="shared" si="1597"/>
        <v>0</v>
      </c>
      <c r="R5103" s="14">
        <f t="shared" si="1598"/>
        <v>0</v>
      </c>
      <c r="S5103" s="14">
        <f t="shared" si="1599"/>
        <v>138</v>
      </c>
      <c r="T5103" s="14">
        <f t="shared" si="1600"/>
        <v>0</v>
      </c>
      <c r="U5103" s="14">
        <f t="shared" si="1601"/>
        <v>0</v>
      </c>
      <c r="V5103" s="14">
        <f t="shared" si="1602"/>
        <v>0</v>
      </c>
      <c r="W5103" s="14">
        <f t="shared" si="1603"/>
        <v>0</v>
      </c>
      <c r="X5103" s="14">
        <f t="shared" si="1604"/>
        <v>276</v>
      </c>
      <c r="Y5103" s="14">
        <f t="shared" si="1605"/>
        <v>0</v>
      </c>
      <c r="Z5103" s="14">
        <f t="shared" si="1606"/>
        <v>0</v>
      </c>
      <c r="AA5103" s="14">
        <f t="shared" si="1607"/>
        <v>0</v>
      </c>
      <c r="AB5103" s="14">
        <f t="shared" si="1608"/>
        <v>0</v>
      </c>
      <c r="AC5103" s="15">
        <f t="shared" si="1609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4"/>
        <v>138</v>
      </c>
      <c r="O5104" s="14">
        <f t="shared" si="1595"/>
        <v>0</v>
      </c>
      <c r="P5104" s="14">
        <f t="shared" si="1596"/>
        <v>0</v>
      </c>
      <c r="Q5104" s="14">
        <f t="shared" si="1597"/>
        <v>0</v>
      </c>
      <c r="R5104" s="14">
        <f t="shared" si="1598"/>
        <v>0</v>
      </c>
      <c r="S5104" s="14">
        <f t="shared" si="1599"/>
        <v>138</v>
      </c>
      <c r="T5104" s="14">
        <f t="shared" si="1600"/>
        <v>0</v>
      </c>
      <c r="U5104" s="14">
        <f t="shared" si="1601"/>
        <v>0</v>
      </c>
      <c r="V5104" s="14">
        <f t="shared" si="1602"/>
        <v>0</v>
      </c>
      <c r="W5104" s="14">
        <f t="shared" si="1603"/>
        <v>0</v>
      </c>
      <c r="X5104" s="14">
        <f t="shared" si="1604"/>
        <v>276</v>
      </c>
      <c r="Y5104" s="14">
        <f t="shared" si="1605"/>
        <v>0</v>
      </c>
      <c r="Z5104" s="14">
        <f t="shared" si="1606"/>
        <v>0</v>
      </c>
      <c r="AA5104" s="14">
        <f t="shared" si="1607"/>
        <v>0</v>
      </c>
      <c r="AB5104" s="14">
        <f t="shared" si="1608"/>
        <v>0</v>
      </c>
      <c r="AC5104" s="15">
        <f t="shared" si="1609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4"/>
        <v>140.29999999999998</v>
      </c>
      <c r="O5105" s="14">
        <f t="shared" si="1595"/>
        <v>0</v>
      </c>
      <c r="P5105" s="14">
        <f t="shared" si="1596"/>
        <v>0</v>
      </c>
      <c r="Q5105" s="14">
        <f t="shared" si="1597"/>
        <v>0</v>
      </c>
      <c r="R5105" s="14">
        <f t="shared" si="1598"/>
        <v>0</v>
      </c>
      <c r="S5105" s="14">
        <f t="shared" si="1599"/>
        <v>168.35999999999999</v>
      </c>
      <c r="T5105" s="14">
        <f t="shared" si="1600"/>
        <v>0</v>
      </c>
      <c r="U5105" s="14">
        <f t="shared" si="1601"/>
        <v>0</v>
      </c>
      <c r="V5105" s="14">
        <f t="shared" si="1602"/>
        <v>0</v>
      </c>
      <c r="W5105" s="14">
        <f t="shared" si="1603"/>
        <v>0</v>
      </c>
      <c r="X5105" s="14">
        <f t="shared" si="1604"/>
        <v>308.65999999999997</v>
      </c>
      <c r="Y5105" s="14">
        <f t="shared" si="1605"/>
        <v>0</v>
      </c>
      <c r="Z5105" s="14">
        <f t="shared" si="1606"/>
        <v>0</v>
      </c>
      <c r="AA5105" s="14">
        <f t="shared" si="1607"/>
        <v>0</v>
      </c>
      <c r="AB5105" s="14">
        <f t="shared" si="1608"/>
        <v>0</v>
      </c>
      <c r="AC5105" s="15">
        <f t="shared" si="1609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4"/>
        <v>124.19999999999999</v>
      </c>
      <c r="O5106" s="14">
        <f t="shared" si="1595"/>
        <v>0</v>
      </c>
      <c r="P5106" s="14">
        <f t="shared" si="1596"/>
        <v>0</v>
      </c>
      <c r="Q5106" s="14">
        <f t="shared" si="1597"/>
        <v>0</v>
      </c>
      <c r="R5106" s="14">
        <f t="shared" si="1598"/>
        <v>0</v>
      </c>
      <c r="S5106" s="14">
        <f t="shared" si="1599"/>
        <v>124.2</v>
      </c>
      <c r="T5106" s="14">
        <f t="shared" si="1600"/>
        <v>0</v>
      </c>
      <c r="U5106" s="14">
        <f t="shared" si="1601"/>
        <v>0</v>
      </c>
      <c r="V5106" s="14">
        <f t="shared" si="1602"/>
        <v>0</v>
      </c>
      <c r="W5106" s="14">
        <f t="shared" si="1603"/>
        <v>0</v>
      </c>
      <c r="X5106" s="14">
        <f t="shared" si="1604"/>
        <v>248.39999999999998</v>
      </c>
      <c r="Y5106" s="14">
        <f t="shared" si="1605"/>
        <v>0</v>
      </c>
      <c r="Z5106" s="14">
        <f t="shared" si="1606"/>
        <v>0</v>
      </c>
      <c r="AA5106" s="14">
        <f t="shared" si="1607"/>
        <v>0</v>
      </c>
      <c r="AB5106" s="14">
        <f t="shared" si="1608"/>
        <v>0</v>
      </c>
      <c r="AC5106" s="15">
        <f t="shared" si="1609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4"/>
        <v>128.79999999999998</v>
      </c>
      <c r="O5107" s="14">
        <f t="shared" si="1595"/>
        <v>0</v>
      </c>
      <c r="P5107" s="14">
        <f t="shared" si="1596"/>
        <v>0</v>
      </c>
      <c r="Q5107" s="14">
        <f t="shared" si="1597"/>
        <v>0</v>
      </c>
      <c r="R5107" s="14">
        <f t="shared" si="1598"/>
        <v>0</v>
      </c>
      <c r="S5107" s="14">
        <f t="shared" si="1599"/>
        <v>206.07999999999998</v>
      </c>
      <c r="T5107" s="14">
        <f t="shared" si="1600"/>
        <v>0</v>
      </c>
      <c r="U5107" s="14">
        <f t="shared" si="1601"/>
        <v>0</v>
      </c>
      <c r="V5107" s="14">
        <f t="shared" si="1602"/>
        <v>0</v>
      </c>
      <c r="W5107" s="14">
        <f t="shared" si="1603"/>
        <v>0</v>
      </c>
      <c r="X5107" s="14">
        <f t="shared" si="1604"/>
        <v>334.88</v>
      </c>
      <c r="Y5107" s="14">
        <f t="shared" si="1605"/>
        <v>0</v>
      </c>
      <c r="Z5107" s="14">
        <f t="shared" si="1606"/>
        <v>0</v>
      </c>
      <c r="AA5107" s="14">
        <f t="shared" si="1607"/>
        <v>0</v>
      </c>
      <c r="AB5107" s="14">
        <f t="shared" si="1608"/>
        <v>0</v>
      </c>
      <c r="AC5107" s="15">
        <f t="shared" si="1609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4"/>
        <v>128.79999999999998</v>
      </c>
      <c r="O5108" s="14">
        <f t="shared" si="1595"/>
        <v>0</v>
      </c>
      <c r="P5108" s="14">
        <f t="shared" si="1596"/>
        <v>0</v>
      </c>
      <c r="Q5108" s="14">
        <f t="shared" si="1597"/>
        <v>0</v>
      </c>
      <c r="R5108" s="14">
        <f t="shared" si="1598"/>
        <v>0</v>
      </c>
      <c r="S5108" s="14">
        <f t="shared" si="1599"/>
        <v>257.59999999999997</v>
      </c>
      <c r="T5108" s="14">
        <f t="shared" si="1600"/>
        <v>0</v>
      </c>
      <c r="U5108" s="14">
        <f t="shared" si="1601"/>
        <v>0</v>
      </c>
      <c r="V5108" s="14">
        <f t="shared" si="1602"/>
        <v>0</v>
      </c>
      <c r="W5108" s="14">
        <f t="shared" si="1603"/>
        <v>0</v>
      </c>
      <c r="X5108" s="14">
        <f t="shared" si="1604"/>
        <v>386.4</v>
      </c>
      <c r="Y5108" s="14">
        <f t="shared" si="1605"/>
        <v>0</v>
      </c>
      <c r="Z5108" s="14">
        <f t="shared" si="1606"/>
        <v>0</v>
      </c>
      <c r="AA5108" s="14">
        <f t="shared" si="1607"/>
        <v>0</v>
      </c>
      <c r="AB5108" s="14">
        <f t="shared" si="1608"/>
        <v>0</v>
      </c>
      <c r="AC5108" s="15">
        <f t="shared" si="1609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10">D5110*$D$3</f>
        <v>126.49999999999999</v>
      </c>
      <c r="O5110" s="14">
        <f t="shared" ref="O5110" si="1611">E5110*$E$3</f>
        <v>0</v>
      </c>
      <c r="P5110" s="14">
        <f t="shared" ref="P5110" si="1612">F5110*$F$3</f>
        <v>0</v>
      </c>
      <c r="Q5110" s="14">
        <f t="shared" ref="Q5110" si="1613">G5110*$G$3</f>
        <v>0</v>
      </c>
      <c r="R5110" s="14">
        <f t="shared" ref="R5110" si="1614">H5110*$H$3</f>
        <v>0</v>
      </c>
      <c r="S5110" s="14">
        <f t="shared" ref="S5110" si="1615">(N5110/100)*(I5110*$I$3)+(N5110/100)*(J5110*$J$3)</f>
        <v>202.39999999999998</v>
      </c>
      <c r="T5110" s="14">
        <f t="shared" ref="T5110" si="1616">(O5110/100)*(K5110*$K$3)</f>
        <v>0</v>
      </c>
      <c r="U5110" s="14">
        <f t="shared" ref="U5110" si="1617">(P5110/100)*(K5110*$K$3)+(P5110/100)*(L5110*$L$3)</f>
        <v>0</v>
      </c>
      <c r="V5110" s="14">
        <f t="shared" ref="V5110" si="1618">(Q5110/100)*(L5110*$L$3)</f>
        <v>0</v>
      </c>
      <c r="W5110" s="14">
        <f t="shared" ref="W5110" si="1619">(R5110/100)*(K5110*$K$3)+(R5110/100)*(L5110*$L$3)</f>
        <v>0</v>
      </c>
      <c r="X5110" s="14">
        <f t="shared" ref="X5110" si="1620">N5110+S5110</f>
        <v>328.9</v>
      </c>
      <c r="Y5110" s="14">
        <f t="shared" ref="Y5110" si="1621">O5110+T5110</f>
        <v>0</v>
      </c>
      <c r="Z5110" s="14">
        <f t="shared" ref="Z5110" si="1622">P5110+U5110</f>
        <v>0</v>
      </c>
      <c r="AA5110" s="14">
        <f t="shared" ref="AA5110" si="1623">Q5110+V5110</f>
        <v>0</v>
      </c>
      <c r="AB5110" s="14">
        <f t="shared" ref="AB5110" si="1624">R5110+W5110</f>
        <v>0</v>
      </c>
      <c r="AC5110" s="15">
        <f t="shared" ref="AC5110" si="1625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6">D5111*$D$3</f>
        <v>69</v>
      </c>
      <c r="O5111" s="14">
        <f t="shared" ref="O5111" si="1627">E5111*$E$3</f>
        <v>0</v>
      </c>
      <c r="P5111" s="14">
        <f t="shared" ref="P5111" si="1628">F5111*$F$3</f>
        <v>92</v>
      </c>
      <c r="Q5111" s="14">
        <f t="shared" ref="Q5111" si="1629">G5111*$G$3</f>
        <v>0</v>
      </c>
      <c r="R5111" s="14">
        <f t="shared" ref="R5111" si="1630">H5111*$H$3</f>
        <v>0</v>
      </c>
      <c r="S5111" s="14">
        <f t="shared" ref="S5111" si="1631">(N5111/100)*(I5111*$I$3)+(N5111/100)*(J5111*$J$3)</f>
        <v>27.599999999999998</v>
      </c>
      <c r="T5111" s="14">
        <f t="shared" ref="T5111" si="1632">(O5111/100)*(K5111*$K$3)</f>
        <v>0</v>
      </c>
      <c r="U5111" s="14">
        <f t="shared" ref="U5111" si="1633">(P5111/100)*(K5111*$K$3)+(P5111/100)*(L5111*$L$3)</f>
        <v>73.600000000000009</v>
      </c>
      <c r="V5111" s="14">
        <f t="shared" ref="V5111" si="1634">(Q5111/100)*(L5111*$L$3)</f>
        <v>0</v>
      </c>
      <c r="W5111" s="14">
        <f t="shared" ref="W5111" si="1635">(R5111/100)*(K5111*$K$3)+(R5111/100)*(L5111*$L$3)</f>
        <v>0</v>
      </c>
      <c r="X5111" s="14">
        <f t="shared" ref="X5111" si="1636">N5111+S5111</f>
        <v>96.6</v>
      </c>
      <c r="Y5111" s="14">
        <f t="shared" ref="Y5111" si="1637">O5111+T5111</f>
        <v>0</v>
      </c>
      <c r="Z5111" s="14">
        <f t="shared" ref="Z5111" si="1638">P5111+U5111</f>
        <v>165.60000000000002</v>
      </c>
      <c r="AA5111" s="14">
        <f t="shared" ref="AA5111" si="1639">Q5111+V5111</f>
        <v>0</v>
      </c>
      <c r="AB5111" s="14">
        <f t="shared" ref="AB5111" si="1640">R5111+W5111</f>
        <v>0</v>
      </c>
      <c r="AC5111" s="15">
        <f t="shared" ref="AC5111" si="1641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2">D5112*$D$3</f>
        <v>87.399999999999991</v>
      </c>
      <c r="O5112" s="14">
        <f t="shared" ref="O5112:O5135" si="1643">E5112*$E$3</f>
        <v>0</v>
      </c>
      <c r="P5112" s="14">
        <f t="shared" ref="P5112:P5135" si="1644">F5112*$F$3</f>
        <v>0</v>
      </c>
      <c r="Q5112" s="14">
        <f t="shared" ref="Q5112:Q5135" si="1645">G5112*$G$3</f>
        <v>0</v>
      </c>
      <c r="R5112" s="14">
        <f t="shared" ref="R5112:R5135" si="1646">H5112*$H$3</f>
        <v>0</v>
      </c>
      <c r="S5112" s="14">
        <f t="shared" ref="S5112:S5135" si="1647">(N5112/100)*(I5112*$I$3)+(N5112/100)*(J5112*$J$3)</f>
        <v>36.707999999999998</v>
      </c>
      <c r="T5112" s="14">
        <f t="shared" ref="T5112:T5135" si="1648">(O5112/100)*(K5112*$K$3)</f>
        <v>0</v>
      </c>
      <c r="U5112" s="14">
        <f t="shared" ref="U5112:U5135" si="1649">(P5112/100)*(K5112*$K$3)+(P5112/100)*(L5112*$L$3)</f>
        <v>0</v>
      </c>
      <c r="V5112" s="14">
        <f t="shared" ref="V5112:V5135" si="1650">(Q5112/100)*(L5112*$L$3)</f>
        <v>0</v>
      </c>
      <c r="W5112" s="14">
        <f t="shared" ref="W5112:W5135" si="1651">(R5112/100)*(K5112*$K$3)+(R5112/100)*(L5112*$L$3)</f>
        <v>0</v>
      </c>
      <c r="X5112" s="14">
        <f t="shared" ref="X5112:X5135" si="1652">N5112+S5112</f>
        <v>124.10799999999999</v>
      </c>
      <c r="Y5112" s="14">
        <f t="shared" ref="Y5112:Y5135" si="1653">O5112+T5112</f>
        <v>0</v>
      </c>
      <c r="Z5112" s="14">
        <f t="shared" ref="Z5112:Z5135" si="1654">P5112+U5112</f>
        <v>0</v>
      </c>
      <c r="AA5112" s="14">
        <f t="shared" ref="AA5112:AA5135" si="1655">Q5112+V5112</f>
        <v>0</v>
      </c>
      <c r="AB5112" s="14">
        <f t="shared" ref="AB5112:AB5135" si="1656">R5112+W5112</f>
        <v>0</v>
      </c>
      <c r="AC5112" s="15">
        <f t="shared" ref="AC5112:AC5135" si="1657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2"/>
        <v>143.75</v>
      </c>
      <c r="O5113" s="14">
        <f t="shared" si="1643"/>
        <v>0</v>
      </c>
      <c r="P5113" s="14">
        <f t="shared" si="1644"/>
        <v>0</v>
      </c>
      <c r="Q5113" s="14">
        <f t="shared" si="1645"/>
        <v>0</v>
      </c>
      <c r="R5113" s="14">
        <f t="shared" si="1646"/>
        <v>0</v>
      </c>
      <c r="S5113" s="14">
        <f t="shared" si="1647"/>
        <v>106.375</v>
      </c>
      <c r="T5113" s="14">
        <f t="shared" si="1648"/>
        <v>0</v>
      </c>
      <c r="U5113" s="14">
        <f t="shared" si="1649"/>
        <v>0</v>
      </c>
      <c r="V5113" s="14">
        <f t="shared" si="1650"/>
        <v>0</v>
      </c>
      <c r="W5113" s="14">
        <f t="shared" si="1651"/>
        <v>0</v>
      </c>
      <c r="X5113" s="14">
        <f t="shared" si="1652"/>
        <v>250.125</v>
      </c>
      <c r="Y5113" s="14">
        <f t="shared" si="1653"/>
        <v>0</v>
      </c>
      <c r="Z5113" s="14">
        <f t="shared" si="1654"/>
        <v>0</v>
      </c>
      <c r="AA5113" s="14">
        <f t="shared" si="1655"/>
        <v>0</v>
      </c>
      <c r="AB5113" s="14">
        <f t="shared" si="1656"/>
        <v>0</v>
      </c>
      <c r="AC5113" s="15">
        <f t="shared" si="1657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2"/>
        <v>82.8</v>
      </c>
      <c r="O5114" s="14">
        <f t="shared" si="1643"/>
        <v>0</v>
      </c>
      <c r="P5114" s="14">
        <f t="shared" si="1644"/>
        <v>0</v>
      </c>
      <c r="Q5114" s="14">
        <f t="shared" si="1645"/>
        <v>0</v>
      </c>
      <c r="R5114" s="14">
        <f t="shared" si="1646"/>
        <v>0</v>
      </c>
      <c r="S5114" s="14">
        <f t="shared" si="1647"/>
        <v>34.775999999999996</v>
      </c>
      <c r="T5114" s="14">
        <f t="shared" si="1648"/>
        <v>0</v>
      </c>
      <c r="U5114" s="14">
        <f t="shared" si="1649"/>
        <v>0</v>
      </c>
      <c r="V5114" s="14">
        <f t="shared" si="1650"/>
        <v>0</v>
      </c>
      <c r="W5114" s="14">
        <f t="shared" si="1651"/>
        <v>0</v>
      </c>
      <c r="X5114" s="14">
        <f t="shared" si="1652"/>
        <v>117.57599999999999</v>
      </c>
      <c r="Y5114" s="14">
        <f t="shared" si="1653"/>
        <v>0</v>
      </c>
      <c r="Z5114" s="14">
        <f t="shared" si="1654"/>
        <v>0</v>
      </c>
      <c r="AA5114" s="14">
        <f t="shared" si="1655"/>
        <v>0</v>
      </c>
      <c r="AB5114" s="14">
        <f t="shared" si="1656"/>
        <v>0</v>
      </c>
      <c r="AC5114" s="15">
        <f t="shared" si="1657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2"/>
        <v>87.399999999999991</v>
      </c>
      <c r="O5115" s="14">
        <f t="shared" si="1643"/>
        <v>0</v>
      </c>
      <c r="P5115" s="14">
        <f t="shared" si="1644"/>
        <v>0</v>
      </c>
      <c r="Q5115" s="14">
        <f t="shared" si="1645"/>
        <v>0</v>
      </c>
      <c r="R5115" s="14">
        <f t="shared" si="1646"/>
        <v>0</v>
      </c>
      <c r="S5115" s="14">
        <f t="shared" si="1647"/>
        <v>61.179999999999993</v>
      </c>
      <c r="T5115" s="14">
        <f t="shared" si="1648"/>
        <v>0</v>
      </c>
      <c r="U5115" s="14">
        <f t="shared" si="1649"/>
        <v>0</v>
      </c>
      <c r="V5115" s="14">
        <f t="shared" si="1650"/>
        <v>0</v>
      </c>
      <c r="W5115" s="14">
        <f t="shared" si="1651"/>
        <v>0</v>
      </c>
      <c r="X5115" s="14">
        <f t="shared" si="1652"/>
        <v>148.57999999999998</v>
      </c>
      <c r="Y5115" s="14">
        <f t="shared" si="1653"/>
        <v>0</v>
      </c>
      <c r="Z5115" s="14">
        <f t="shared" si="1654"/>
        <v>0</v>
      </c>
      <c r="AA5115" s="14">
        <f t="shared" si="1655"/>
        <v>0</v>
      </c>
      <c r="AB5115" s="14">
        <f t="shared" si="1656"/>
        <v>0</v>
      </c>
      <c r="AC5115" s="15">
        <f t="shared" si="1657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2"/>
        <v>121.89999999999999</v>
      </c>
      <c r="O5116" s="14">
        <f t="shared" si="1643"/>
        <v>0</v>
      </c>
      <c r="P5116" s="14">
        <f t="shared" si="1644"/>
        <v>12.649999999999999</v>
      </c>
      <c r="Q5116" s="14">
        <f t="shared" si="1645"/>
        <v>0</v>
      </c>
      <c r="R5116" s="14">
        <f t="shared" si="1646"/>
        <v>0</v>
      </c>
      <c r="S5116" s="14">
        <f t="shared" si="1647"/>
        <v>51.197999999999993</v>
      </c>
      <c r="T5116" s="14">
        <f t="shared" si="1648"/>
        <v>0</v>
      </c>
      <c r="U5116" s="14">
        <f t="shared" si="1649"/>
        <v>5.5659999999999989</v>
      </c>
      <c r="V5116" s="14">
        <f t="shared" si="1650"/>
        <v>0</v>
      </c>
      <c r="W5116" s="14">
        <f t="shared" si="1651"/>
        <v>0</v>
      </c>
      <c r="X5116" s="14">
        <f t="shared" si="1652"/>
        <v>173.09799999999998</v>
      </c>
      <c r="Y5116" s="14">
        <f t="shared" si="1653"/>
        <v>0</v>
      </c>
      <c r="Z5116" s="14">
        <f t="shared" si="1654"/>
        <v>18.215999999999998</v>
      </c>
      <c r="AA5116" s="14">
        <f t="shared" si="1655"/>
        <v>0</v>
      </c>
      <c r="AB5116" s="14">
        <f t="shared" si="1656"/>
        <v>0</v>
      </c>
      <c r="AC5116" s="15">
        <f t="shared" si="1657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2"/>
        <v>63.249999999999993</v>
      </c>
      <c r="O5117" s="14">
        <f t="shared" si="1643"/>
        <v>0</v>
      </c>
      <c r="P5117" s="14">
        <f t="shared" si="1644"/>
        <v>0</v>
      </c>
      <c r="Q5117" s="14">
        <f t="shared" si="1645"/>
        <v>0</v>
      </c>
      <c r="R5117" s="14">
        <f t="shared" si="1646"/>
        <v>0</v>
      </c>
      <c r="S5117" s="14">
        <f t="shared" si="1647"/>
        <v>31.624999999999996</v>
      </c>
      <c r="T5117" s="14">
        <f t="shared" si="1648"/>
        <v>0</v>
      </c>
      <c r="U5117" s="14">
        <f t="shared" si="1649"/>
        <v>0</v>
      </c>
      <c r="V5117" s="14">
        <f t="shared" si="1650"/>
        <v>0</v>
      </c>
      <c r="W5117" s="14">
        <f t="shared" si="1651"/>
        <v>0</v>
      </c>
      <c r="X5117" s="14">
        <f t="shared" si="1652"/>
        <v>94.874999999999986</v>
      </c>
      <c r="Y5117" s="14">
        <f t="shared" si="1653"/>
        <v>0</v>
      </c>
      <c r="Z5117" s="14">
        <f t="shared" si="1654"/>
        <v>0</v>
      </c>
      <c r="AA5117" s="14">
        <f t="shared" si="1655"/>
        <v>0</v>
      </c>
      <c r="AB5117" s="14">
        <f t="shared" si="1656"/>
        <v>0</v>
      </c>
      <c r="AC5117" s="15">
        <f t="shared" si="1657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2"/>
        <v>113.85</v>
      </c>
      <c r="O5118" s="14">
        <f t="shared" si="1643"/>
        <v>0</v>
      </c>
      <c r="P5118" s="14">
        <f t="shared" si="1644"/>
        <v>0</v>
      </c>
      <c r="Q5118" s="14">
        <f t="shared" si="1645"/>
        <v>0</v>
      </c>
      <c r="R5118" s="14">
        <f t="shared" si="1646"/>
        <v>0</v>
      </c>
      <c r="S5118" s="14">
        <f t="shared" si="1647"/>
        <v>70.586999999999989</v>
      </c>
      <c r="T5118" s="14">
        <f t="shared" si="1648"/>
        <v>0</v>
      </c>
      <c r="U5118" s="14">
        <f t="shared" si="1649"/>
        <v>0</v>
      </c>
      <c r="V5118" s="14">
        <f t="shared" si="1650"/>
        <v>0</v>
      </c>
      <c r="W5118" s="14">
        <f t="shared" si="1651"/>
        <v>0</v>
      </c>
      <c r="X5118" s="14">
        <f t="shared" si="1652"/>
        <v>184.43699999999998</v>
      </c>
      <c r="Y5118" s="14">
        <f t="shared" si="1653"/>
        <v>0</v>
      </c>
      <c r="Z5118" s="14">
        <f t="shared" si="1654"/>
        <v>0</v>
      </c>
      <c r="AA5118" s="14">
        <f t="shared" si="1655"/>
        <v>0</v>
      </c>
      <c r="AB5118" s="14">
        <f t="shared" si="1656"/>
        <v>0</v>
      </c>
      <c r="AC5118" s="15">
        <f t="shared" si="1657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2"/>
        <v>114.99999999999999</v>
      </c>
      <c r="O5119" s="14">
        <f t="shared" si="1643"/>
        <v>0</v>
      </c>
      <c r="P5119" s="14">
        <f t="shared" si="1644"/>
        <v>0</v>
      </c>
      <c r="Q5119" s="14">
        <f t="shared" si="1645"/>
        <v>0</v>
      </c>
      <c r="R5119" s="14">
        <f t="shared" si="1646"/>
        <v>0</v>
      </c>
      <c r="S5119" s="14">
        <f t="shared" si="1647"/>
        <v>80.5</v>
      </c>
      <c r="T5119" s="14">
        <f t="shared" si="1648"/>
        <v>0</v>
      </c>
      <c r="U5119" s="14">
        <f t="shared" si="1649"/>
        <v>0</v>
      </c>
      <c r="V5119" s="14">
        <f t="shared" si="1650"/>
        <v>0</v>
      </c>
      <c r="W5119" s="14">
        <f t="shared" si="1651"/>
        <v>0</v>
      </c>
      <c r="X5119" s="14">
        <f t="shared" si="1652"/>
        <v>195.5</v>
      </c>
      <c r="Y5119" s="14">
        <f t="shared" si="1653"/>
        <v>0</v>
      </c>
      <c r="Z5119" s="14">
        <f t="shared" si="1654"/>
        <v>0</v>
      </c>
      <c r="AA5119" s="14">
        <f t="shared" si="1655"/>
        <v>0</v>
      </c>
      <c r="AB5119" s="14">
        <f t="shared" si="1656"/>
        <v>0</v>
      </c>
      <c r="AC5119" s="15">
        <f t="shared" si="1657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2"/>
        <v>98.899999999999991</v>
      </c>
      <c r="O5120" s="14">
        <f t="shared" si="1643"/>
        <v>0</v>
      </c>
      <c r="P5120" s="14">
        <f t="shared" si="1644"/>
        <v>0</v>
      </c>
      <c r="Q5120" s="14">
        <f t="shared" si="1645"/>
        <v>0</v>
      </c>
      <c r="R5120" s="14">
        <f t="shared" si="1646"/>
        <v>0</v>
      </c>
      <c r="S5120" s="14">
        <f t="shared" si="1647"/>
        <v>61.317999999999991</v>
      </c>
      <c r="T5120" s="14">
        <f t="shared" si="1648"/>
        <v>0</v>
      </c>
      <c r="U5120" s="14">
        <f t="shared" si="1649"/>
        <v>0</v>
      </c>
      <c r="V5120" s="14">
        <f t="shared" si="1650"/>
        <v>0</v>
      </c>
      <c r="W5120" s="14">
        <f t="shared" si="1651"/>
        <v>0</v>
      </c>
      <c r="X5120" s="14">
        <f t="shared" si="1652"/>
        <v>160.21799999999999</v>
      </c>
      <c r="Y5120" s="14">
        <f t="shared" si="1653"/>
        <v>0</v>
      </c>
      <c r="Z5120" s="14">
        <f t="shared" si="1654"/>
        <v>0</v>
      </c>
      <c r="AA5120" s="14">
        <f t="shared" si="1655"/>
        <v>0</v>
      </c>
      <c r="AB5120" s="14">
        <f t="shared" si="1656"/>
        <v>0</v>
      </c>
      <c r="AC5120" s="15">
        <f t="shared" si="1657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2"/>
        <v>95.449999999999989</v>
      </c>
      <c r="O5121" s="14">
        <f t="shared" si="1643"/>
        <v>0</v>
      </c>
      <c r="P5121" s="14">
        <f t="shared" si="1644"/>
        <v>0</v>
      </c>
      <c r="Q5121" s="14">
        <f t="shared" si="1645"/>
        <v>0</v>
      </c>
      <c r="R5121" s="14">
        <f t="shared" si="1646"/>
        <v>0</v>
      </c>
      <c r="S5121" s="14">
        <f t="shared" si="1647"/>
        <v>59.178999999999995</v>
      </c>
      <c r="T5121" s="14">
        <f t="shared" si="1648"/>
        <v>0</v>
      </c>
      <c r="U5121" s="14">
        <f t="shared" si="1649"/>
        <v>0</v>
      </c>
      <c r="V5121" s="14">
        <f t="shared" si="1650"/>
        <v>0</v>
      </c>
      <c r="W5121" s="14">
        <f t="shared" si="1651"/>
        <v>0</v>
      </c>
      <c r="X5121" s="14">
        <f t="shared" si="1652"/>
        <v>154.62899999999999</v>
      </c>
      <c r="Y5121" s="14">
        <f t="shared" si="1653"/>
        <v>0</v>
      </c>
      <c r="Z5121" s="14">
        <f t="shared" si="1654"/>
        <v>0</v>
      </c>
      <c r="AA5121" s="14">
        <f t="shared" si="1655"/>
        <v>0</v>
      </c>
      <c r="AB5121" s="14">
        <f t="shared" si="1656"/>
        <v>0</v>
      </c>
      <c r="AC5121" s="15">
        <f t="shared" si="1657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2"/>
        <v>95.449999999999989</v>
      </c>
      <c r="O5122" s="14">
        <f t="shared" si="1643"/>
        <v>0</v>
      </c>
      <c r="P5122" s="14">
        <f t="shared" si="1644"/>
        <v>0</v>
      </c>
      <c r="Q5122" s="14">
        <f t="shared" si="1645"/>
        <v>0</v>
      </c>
      <c r="R5122" s="14">
        <f t="shared" si="1646"/>
        <v>0</v>
      </c>
      <c r="S5122" s="14">
        <f t="shared" si="1647"/>
        <v>59.178999999999995</v>
      </c>
      <c r="T5122" s="14">
        <f t="shared" si="1648"/>
        <v>0</v>
      </c>
      <c r="U5122" s="14">
        <f t="shared" si="1649"/>
        <v>0</v>
      </c>
      <c r="V5122" s="14">
        <f t="shared" si="1650"/>
        <v>0</v>
      </c>
      <c r="W5122" s="14">
        <f t="shared" si="1651"/>
        <v>0</v>
      </c>
      <c r="X5122" s="14">
        <f t="shared" si="1652"/>
        <v>154.62899999999999</v>
      </c>
      <c r="Y5122" s="14">
        <f t="shared" si="1653"/>
        <v>0</v>
      </c>
      <c r="Z5122" s="14">
        <f t="shared" si="1654"/>
        <v>0</v>
      </c>
      <c r="AA5122" s="14">
        <f t="shared" si="1655"/>
        <v>0</v>
      </c>
      <c r="AB5122" s="14">
        <f t="shared" si="1656"/>
        <v>0</v>
      </c>
      <c r="AC5122" s="15">
        <f t="shared" si="1657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2"/>
        <v>92</v>
      </c>
      <c r="O5123" s="14">
        <f t="shared" si="1643"/>
        <v>0</v>
      </c>
      <c r="P5123" s="14">
        <f t="shared" si="1644"/>
        <v>0</v>
      </c>
      <c r="Q5123" s="14">
        <f t="shared" si="1645"/>
        <v>0</v>
      </c>
      <c r="R5123" s="14">
        <f t="shared" si="1646"/>
        <v>0</v>
      </c>
      <c r="S5123" s="14">
        <f t="shared" si="1647"/>
        <v>55.2</v>
      </c>
      <c r="T5123" s="14">
        <f t="shared" si="1648"/>
        <v>0</v>
      </c>
      <c r="U5123" s="14">
        <f t="shared" si="1649"/>
        <v>0</v>
      </c>
      <c r="V5123" s="14">
        <f t="shared" si="1650"/>
        <v>0</v>
      </c>
      <c r="W5123" s="14">
        <f t="shared" si="1651"/>
        <v>0</v>
      </c>
      <c r="X5123" s="14">
        <f t="shared" si="1652"/>
        <v>147.19999999999999</v>
      </c>
      <c r="Y5123" s="14">
        <f t="shared" si="1653"/>
        <v>0</v>
      </c>
      <c r="Z5123" s="14">
        <f t="shared" si="1654"/>
        <v>0</v>
      </c>
      <c r="AA5123" s="14">
        <f t="shared" si="1655"/>
        <v>0</v>
      </c>
      <c r="AB5123" s="14">
        <f t="shared" si="1656"/>
        <v>0</v>
      </c>
      <c r="AC5123" s="15">
        <f t="shared" si="1657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2"/>
        <v>102.35</v>
      </c>
      <c r="O5124" s="14">
        <f t="shared" si="1643"/>
        <v>0</v>
      </c>
      <c r="P5124" s="14">
        <f t="shared" si="1644"/>
        <v>0</v>
      </c>
      <c r="Q5124" s="14">
        <f t="shared" si="1645"/>
        <v>0</v>
      </c>
      <c r="R5124" s="14">
        <f t="shared" si="1646"/>
        <v>0</v>
      </c>
      <c r="S5124" s="14">
        <f t="shared" si="1647"/>
        <v>63.456999999999994</v>
      </c>
      <c r="T5124" s="14">
        <f t="shared" si="1648"/>
        <v>0</v>
      </c>
      <c r="U5124" s="14">
        <f t="shared" si="1649"/>
        <v>0</v>
      </c>
      <c r="V5124" s="14">
        <f t="shared" si="1650"/>
        <v>0</v>
      </c>
      <c r="W5124" s="14">
        <f t="shared" si="1651"/>
        <v>0</v>
      </c>
      <c r="X5124" s="14">
        <f t="shared" si="1652"/>
        <v>165.80699999999999</v>
      </c>
      <c r="Y5124" s="14">
        <f t="shared" si="1653"/>
        <v>0</v>
      </c>
      <c r="Z5124" s="14">
        <f t="shared" si="1654"/>
        <v>0</v>
      </c>
      <c r="AA5124" s="14">
        <f t="shared" si="1655"/>
        <v>0</v>
      </c>
      <c r="AB5124" s="14">
        <f t="shared" si="1656"/>
        <v>0</v>
      </c>
      <c r="AC5124" s="15">
        <f t="shared" si="1657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2"/>
        <v>95.449999999999989</v>
      </c>
      <c r="O5125" s="14">
        <f t="shared" si="1643"/>
        <v>0</v>
      </c>
      <c r="P5125" s="14">
        <f t="shared" si="1644"/>
        <v>0</v>
      </c>
      <c r="Q5125" s="14">
        <f t="shared" si="1645"/>
        <v>0</v>
      </c>
      <c r="R5125" s="14">
        <f t="shared" si="1646"/>
        <v>0</v>
      </c>
      <c r="S5125" s="14">
        <f t="shared" si="1647"/>
        <v>59.178999999999995</v>
      </c>
      <c r="T5125" s="14">
        <f t="shared" si="1648"/>
        <v>0</v>
      </c>
      <c r="U5125" s="14">
        <f t="shared" si="1649"/>
        <v>0</v>
      </c>
      <c r="V5125" s="14">
        <f t="shared" si="1650"/>
        <v>0</v>
      </c>
      <c r="W5125" s="14">
        <f t="shared" si="1651"/>
        <v>0</v>
      </c>
      <c r="X5125" s="14">
        <f t="shared" si="1652"/>
        <v>154.62899999999999</v>
      </c>
      <c r="Y5125" s="14">
        <f t="shared" si="1653"/>
        <v>0</v>
      </c>
      <c r="Z5125" s="14">
        <f t="shared" si="1654"/>
        <v>0</v>
      </c>
      <c r="AA5125" s="14">
        <f t="shared" si="1655"/>
        <v>0</v>
      </c>
      <c r="AB5125" s="14">
        <f t="shared" si="1656"/>
        <v>0</v>
      </c>
      <c r="AC5125" s="15">
        <f t="shared" si="1657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2"/>
        <v>109.24999999999999</v>
      </c>
      <c r="O5126" s="14">
        <f t="shared" si="1643"/>
        <v>0</v>
      </c>
      <c r="P5126" s="14">
        <f t="shared" si="1644"/>
        <v>0</v>
      </c>
      <c r="Q5126" s="14">
        <f t="shared" si="1645"/>
        <v>0</v>
      </c>
      <c r="R5126" s="14">
        <f t="shared" si="1646"/>
        <v>0</v>
      </c>
      <c r="S5126" s="14">
        <f t="shared" si="1647"/>
        <v>67.734999999999985</v>
      </c>
      <c r="T5126" s="14">
        <f t="shared" si="1648"/>
        <v>0</v>
      </c>
      <c r="U5126" s="14">
        <f t="shared" si="1649"/>
        <v>0</v>
      </c>
      <c r="V5126" s="14">
        <f t="shared" si="1650"/>
        <v>0</v>
      </c>
      <c r="W5126" s="14">
        <f t="shared" si="1651"/>
        <v>0</v>
      </c>
      <c r="X5126" s="14">
        <f t="shared" si="1652"/>
        <v>176.98499999999996</v>
      </c>
      <c r="Y5126" s="14">
        <f t="shared" si="1653"/>
        <v>0</v>
      </c>
      <c r="Z5126" s="14">
        <f t="shared" si="1654"/>
        <v>0</v>
      </c>
      <c r="AA5126" s="14">
        <f t="shared" si="1655"/>
        <v>0</v>
      </c>
      <c r="AB5126" s="14">
        <f t="shared" si="1656"/>
        <v>0</v>
      </c>
      <c r="AC5126" s="15">
        <f t="shared" si="1657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2"/>
        <v>103.49999999999999</v>
      </c>
      <c r="O5127" s="14">
        <f t="shared" si="1643"/>
        <v>0</v>
      </c>
      <c r="P5127" s="14">
        <f t="shared" si="1644"/>
        <v>0</v>
      </c>
      <c r="Q5127" s="14">
        <f t="shared" si="1645"/>
        <v>0</v>
      </c>
      <c r="R5127" s="14">
        <f t="shared" si="1646"/>
        <v>0</v>
      </c>
      <c r="S5127" s="14">
        <f t="shared" si="1647"/>
        <v>62.099999999999994</v>
      </c>
      <c r="T5127" s="14">
        <f t="shared" si="1648"/>
        <v>0</v>
      </c>
      <c r="U5127" s="14">
        <f t="shared" si="1649"/>
        <v>0</v>
      </c>
      <c r="V5127" s="14">
        <f t="shared" si="1650"/>
        <v>0</v>
      </c>
      <c r="W5127" s="14">
        <f t="shared" si="1651"/>
        <v>0</v>
      </c>
      <c r="X5127" s="14">
        <f t="shared" si="1652"/>
        <v>165.59999999999997</v>
      </c>
      <c r="Y5127" s="14">
        <f t="shared" si="1653"/>
        <v>0</v>
      </c>
      <c r="Z5127" s="14">
        <f t="shared" si="1654"/>
        <v>0</v>
      </c>
      <c r="AA5127" s="14">
        <f t="shared" si="1655"/>
        <v>0</v>
      </c>
      <c r="AB5127" s="14">
        <f t="shared" si="1656"/>
        <v>0</v>
      </c>
      <c r="AC5127" s="15">
        <f t="shared" si="1657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2"/>
        <v>151.79999999999998</v>
      </c>
      <c r="O5128" s="14">
        <f t="shared" si="1643"/>
        <v>0</v>
      </c>
      <c r="P5128" s="14">
        <f t="shared" si="1644"/>
        <v>0</v>
      </c>
      <c r="Q5128" s="14">
        <f t="shared" si="1645"/>
        <v>0</v>
      </c>
      <c r="R5128" s="14">
        <f t="shared" si="1646"/>
        <v>0</v>
      </c>
      <c r="S5128" s="14">
        <f t="shared" si="1647"/>
        <v>106.25999999999999</v>
      </c>
      <c r="T5128" s="14">
        <f t="shared" si="1648"/>
        <v>0</v>
      </c>
      <c r="U5128" s="14">
        <f t="shared" si="1649"/>
        <v>0</v>
      </c>
      <c r="V5128" s="14">
        <f t="shared" si="1650"/>
        <v>0</v>
      </c>
      <c r="W5128" s="14">
        <f t="shared" si="1651"/>
        <v>0</v>
      </c>
      <c r="X5128" s="14">
        <f t="shared" si="1652"/>
        <v>258.05999999999995</v>
      </c>
      <c r="Y5128" s="14">
        <f t="shared" si="1653"/>
        <v>0</v>
      </c>
      <c r="Z5128" s="14">
        <f t="shared" si="1654"/>
        <v>0</v>
      </c>
      <c r="AA5128" s="14">
        <f t="shared" si="1655"/>
        <v>0</v>
      </c>
      <c r="AB5128" s="14">
        <f t="shared" si="1656"/>
        <v>0</v>
      </c>
      <c r="AC5128" s="15">
        <f t="shared" si="1657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2"/>
        <v>149.5</v>
      </c>
      <c r="O5129" s="14">
        <f t="shared" si="1643"/>
        <v>0</v>
      </c>
      <c r="P5129" s="14">
        <f t="shared" si="1644"/>
        <v>0</v>
      </c>
      <c r="Q5129" s="14">
        <f t="shared" si="1645"/>
        <v>0</v>
      </c>
      <c r="R5129" s="14">
        <f t="shared" si="1646"/>
        <v>0</v>
      </c>
      <c r="S5129" s="14">
        <f t="shared" si="1647"/>
        <v>328.90000000000003</v>
      </c>
      <c r="T5129" s="14">
        <f t="shared" si="1648"/>
        <v>0</v>
      </c>
      <c r="U5129" s="14">
        <f t="shared" si="1649"/>
        <v>0</v>
      </c>
      <c r="V5129" s="14">
        <f t="shared" si="1650"/>
        <v>0</v>
      </c>
      <c r="W5129" s="14">
        <f t="shared" si="1651"/>
        <v>0</v>
      </c>
      <c r="X5129" s="14">
        <f t="shared" si="1652"/>
        <v>478.40000000000003</v>
      </c>
      <c r="Y5129" s="14">
        <f t="shared" si="1653"/>
        <v>0</v>
      </c>
      <c r="Z5129" s="14">
        <f t="shared" si="1654"/>
        <v>0</v>
      </c>
      <c r="AA5129" s="14">
        <f t="shared" si="1655"/>
        <v>0</v>
      </c>
      <c r="AB5129" s="14">
        <f t="shared" si="1656"/>
        <v>0</v>
      </c>
      <c r="AC5129" s="15">
        <f t="shared" si="1657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2"/>
        <v>136.85</v>
      </c>
      <c r="O5130" s="14">
        <f t="shared" si="1643"/>
        <v>0</v>
      </c>
      <c r="P5130" s="14">
        <f t="shared" si="1644"/>
        <v>0</v>
      </c>
      <c r="Q5130" s="14">
        <f t="shared" si="1645"/>
        <v>0</v>
      </c>
      <c r="R5130" s="14">
        <f t="shared" si="1646"/>
        <v>0</v>
      </c>
      <c r="S5130" s="14">
        <f t="shared" si="1647"/>
        <v>101.26900000000001</v>
      </c>
      <c r="T5130" s="14">
        <f t="shared" si="1648"/>
        <v>0</v>
      </c>
      <c r="U5130" s="14">
        <f t="shared" si="1649"/>
        <v>0</v>
      </c>
      <c r="V5130" s="14">
        <f t="shared" si="1650"/>
        <v>0</v>
      </c>
      <c r="W5130" s="14">
        <f t="shared" si="1651"/>
        <v>0</v>
      </c>
      <c r="X5130" s="14">
        <f t="shared" si="1652"/>
        <v>238.119</v>
      </c>
      <c r="Y5130" s="14">
        <f t="shared" si="1653"/>
        <v>0</v>
      </c>
      <c r="Z5130" s="14">
        <f t="shared" si="1654"/>
        <v>0</v>
      </c>
      <c r="AA5130" s="14">
        <f t="shared" si="1655"/>
        <v>0</v>
      </c>
      <c r="AB5130" s="14">
        <f t="shared" si="1656"/>
        <v>0</v>
      </c>
      <c r="AC5130" s="15">
        <f t="shared" si="1657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2"/>
        <v>126.49999999999999</v>
      </c>
      <c r="O5131" s="14">
        <f t="shared" si="1643"/>
        <v>0</v>
      </c>
      <c r="P5131" s="14">
        <f t="shared" si="1644"/>
        <v>0</v>
      </c>
      <c r="Q5131" s="14">
        <f t="shared" si="1645"/>
        <v>0</v>
      </c>
      <c r="R5131" s="14">
        <f t="shared" si="1646"/>
        <v>0</v>
      </c>
      <c r="S5131" s="14">
        <f t="shared" si="1647"/>
        <v>202.39999999999998</v>
      </c>
      <c r="T5131" s="14">
        <f t="shared" si="1648"/>
        <v>0</v>
      </c>
      <c r="U5131" s="14">
        <f t="shared" si="1649"/>
        <v>0</v>
      </c>
      <c r="V5131" s="14">
        <f t="shared" si="1650"/>
        <v>0</v>
      </c>
      <c r="W5131" s="14">
        <f t="shared" si="1651"/>
        <v>0</v>
      </c>
      <c r="X5131" s="14">
        <f t="shared" si="1652"/>
        <v>328.9</v>
      </c>
      <c r="Y5131" s="14">
        <f t="shared" si="1653"/>
        <v>0</v>
      </c>
      <c r="Z5131" s="14">
        <f t="shared" si="1654"/>
        <v>0</v>
      </c>
      <c r="AA5131" s="14">
        <f t="shared" si="1655"/>
        <v>0</v>
      </c>
      <c r="AB5131" s="14">
        <f t="shared" si="1656"/>
        <v>0</v>
      </c>
      <c r="AC5131" s="15">
        <f t="shared" si="1657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2"/>
        <v>149.5</v>
      </c>
      <c r="O5132" s="14">
        <f t="shared" si="1643"/>
        <v>0</v>
      </c>
      <c r="P5132" s="14">
        <f t="shared" si="1644"/>
        <v>0</v>
      </c>
      <c r="Q5132" s="14">
        <f t="shared" si="1645"/>
        <v>0</v>
      </c>
      <c r="R5132" s="14">
        <f t="shared" si="1646"/>
        <v>0</v>
      </c>
      <c r="S5132" s="14">
        <f t="shared" si="1647"/>
        <v>299</v>
      </c>
      <c r="T5132" s="14">
        <f t="shared" si="1648"/>
        <v>0</v>
      </c>
      <c r="U5132" s="14">
        <f t="shared" si="1649"/>
        <v>0</v>
      </c>
      <c r="V5132" s="14">
        <f t="shared" si="1650"/>
        <v>0</v>
      </c>
      <c r="W5132" s="14">
        <f t="shared" si="1651"/>
        <v>0</v>
      </c>
      <c r="X5132" s="14">
        <f t="shared" si="1652"/>
        <v>448.5</v>
      </c>
      <c r="Y5132" s="14">
        <f t="shared" si="1653"/>
        <v>0</v>
      </c>
      <c r="Z5132" s="14">
        <f t="shared" si="1654"/>
        <v>0</v>
      </c>
      <c r="AA5132" s="14">
        <f t="shared" si="1655"/>
        <v>0</v>
      </c>
      <c r="AB5132" s="14">
        <f t="shared" si="1656"/>
        <v>0</v>
      </c>
      <c r="AC5132" s="15">
        <f t="shared" si="1657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2"/>
        <v>124.19999999999999</v>
      </c>
      <c r="O5133" s="14">
        <f t="shared" si="1643"/>
        <v>0</v>
      </c>
      <c r="P5133" s="14">
        <f t="shared" si="1644"/>
        <v>0</v>
      </c>
      <c r="Q5133" s="14">
        <f t="shared" si="1645"/>
        <v>0</v>
      </c>
      <c r="R5133" s="14">
        <f t="shared" si="1646"/>
        <v>0</v>
      </c>
      <c r="S5133" s="14">
        <f t="shared" si="1647"/>
        <v>89.424000000000007</v>
      </c>
      <c r="T5133" s="14">
        <f t="shared" si="1648"/>
        <v>0</v>
      </c>
      <c r="U5133" s="14">
        <f t="shared" si="1649"/>
        <v>0</v>
      </c>
      <c r="V5133" s="14">
        <f t="shared" si="1650"/>
        <v>0</v>
      </c>
      <c r="W5133" s="14">
        <f t="shared" si="1651"/>
        <v>0</v>
      </c>
      <c r="X5133" s="14">
        <f t="shared" si="1652"/>
        <v>213.624</v>
      </c>
      <c r="Y5133" s="14">
        <f t="shared" si="1653"/>
        <v>0</v>
      </c>
      <c r="Z5133" s="14">
        <f t="shared" si="1654"/>
        <v>0</v>
      </c>
      <c r="AA5133" s="14">
        <f t="shared" si="1655"/>
        <v>0</v>
      </c>
      <c r="AB5133" s="14">
        <f t="shared" si="1656"/>
        <v>0</v>
      </c>
      <c r="AC5133" s="15">
        <f t="shared" si="1657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2"/>
        <v>143.75</v>
      </c>
      <c r="O5134" s="14">
        <f t="shared" si="1643"/>
        <v>0</v>
      </c>
      <c r="P5134" s="14">
        <f t="shared" si="1644"/>
        <v>0</v>
      </c>
      <c r="Q5134" s="14">
        <f t="shared" si="1645"/>
        <v>0</v>
      </c>
      <c r="R5134" s="14">
        <f t="shared" si="1646"/>
        <v>0</v>
      </c>
      <c r="S5134" s="14">
        <f t="shared" si="1647"/>
        <v>287.5</v>
      </c>
      <c r="T5134" s="14">
        <f t="shared" si="1648"/>
        <v>0</v>
      </c>
      <c r="U5134" s="14">
        <f t="shared" si="1649"/>
        <v>0</v>
      </c>
      <c r="V5134" s="14">
        <f t="shared" si="1650"/>
        <v>0</v>
      </c>
      <c r="W5134" s="14">
        <f t="shared" si="1651"/>
        <v>0</v>
      </c>
      <c r="X5134" s="14">
        <f t="shared" si="1652"/>
        <v>431.25</v>
      </c>
      <c r="Y5134" s="14">
        <f t="shared" si="1653"/>
        <v>0</v>
      </c>
      <c r="Z5134" s="14">
        <f t="shared" si="1654"/>
        <v>0</v>
      </c>
      <c r="AA5134" s="14">
        <f t="shared" si="1655"/>
        <v>0</v>
      </c>
      <c r="AB5134" s="14">
        <f t="shared" si="1656"/>
        <v>0</v>
      </c>
      <c r="AC5134" s="15">
        <f t="shared" si="1657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2"/>
        <v>131.1</v>
      </c>
      <c r="O5135" s="14">
        <f t="shared" si="1643"/>
        <v>0</v>
      </c>
      <c r="P5135" s="14">
        <f t="shared" si="1644"/>
        <v>0</v>
      </c>
      <c r="Q5135" s="14">
        <f t="shared" si="1645"/>
        <v>0</v>
      </c>
      <c r="R5135" s="14">
        <f t="shared" si="1646"/>
        <v>0</v>
      </c>
      <c r="S5135" s="14">
        <f t="shared" si="1647"/>
        <v>91.77</v>
      </c>
      <c r="T5135" s="14">
        <f t="shared" si="1648"/>
        <v>0</v>
      </c>
      <c r="U5135" s="14">
        <f t="shared" si="1649"/>
        <v>0</v>
      </c>
      <c r="V5135" s="14">
        <f t="shared" si="1650"/>
        <v>0</v>
      </c>
      <c r="W5135" s="14">
        <f t="shared" si="1651"/>
        <v>0</v>
      </c>
      <c r="X5135" s="14">
        <f t="shared" si="1652"/>
        <v>222.87</v>
      </c>
      <c r="Y5135" s="14">
        <f t="shared" si="1653"/>
        <v>0</v>
      </c>
      <c r="Z5135" s="14">
        <f t="shared" si="1654"/>
        <v>0</v>
      </c>
      <c r="AA5135" s="14">
        <f t="shared" si="1655"/>
        <v>0</v>
      </c>
      <c r="AB5135" s="14">
        <f t="shared" si="1656"/>
        <v>0</v>
      </c>
      <c r="AC5135" s="15">
        <f t="shared" si="1657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8">D5136*$D$3</f>
        <v>90.85</v>
      </c>
      <c r="O5136" s="14">
        <f t="shared" ref="O5136:O5146" si="1659">E5136*$E$3</f>
        <v>0</v>
      </c>
      <c r="P5136" s="14">
        <f t="shared" ref="P5136:P5146" si="1660">F5136*$F$3</f>
        <v>0</v>
      </c>
      <c r="Q5136" s="14">
        <f t="shared" ref="Q5136:Q5146" si="1661">G5136*$G$3</f>
        <v>0</v>
      </c>
      <c r="R5136" s="14">
        <f t="shared" ref="R5136:R5146" si="1662">H5136*$H$3</f>
        <v>0</v>
      </c>
      <c r="S5136" s="14">
        <f t="shared" ref="S5136:S5146" si="1663">(N5136/100)*(I5136*$I$3)+(N5136/100)*(J5136*$J$3)</f>
        <v>90.85</v>
      </c>
      <c r="T5136" s="14">
        <f t="shared" ref="T5136:T5146" si="1664">(O5136/100)*(K5136*$K$3)</f>
        <v>0</v>
      </c>
      <c r="U5136" s="14">
        <f t="shared" ref="U5136:U5146" si="1665">(P5136/100)*(K5136*$K$3)+(P5136/100)*(L5136*$L$3)</f>
        <v>0</v>
      </c>
      <c r="V5136" s="14">
        <f t="shared" ref="V5136:V5146" si="1666">(Q5136/100)*(L5136*$L$3)</f>
        <v>0</v>
      </c>
      <c r="W5136" s="14">
        <f t="shared" ref="W5136:W5146" si="1667">(R5136/100)*(K5136*$K$3)+(R5136/100)*(L5136*$L$3)</f>
        <v>0</v>
      </c>
      <c r="X5136" s="14">
        <f t="shared" ref="X5136:X5146" si="1668">N5136+S5136</f>
        <v>181.7</v>
      </c>
      <c r="Y5136" s="14">
        <f t="shared" ref="Y5136:Y5146" si="1669">O5136+T5136</f>
        <v>0</v>
      </c>
      <c r="Z5136" s="14">
        <f t="shared" ref="Z5136:Z5146" si="1670">P5136+U5136</f>
        <v>0</v>
      </c>
      <c r="AA5136" s="14">
        <f t="shared" ref="AA5136:AA5146" si="1671">Q5136+V5136</f>
        <v>0</v>
      </c>
      <c r="AB5136" s="14">
        <f t="shared" ref="AB5136:AB5146" si="1672">R5136+W5136</f>
        <v>0</v>
      </c>
      <c r="AC5136" s="15">
        <f t="shared" ref="AC5136:AC5146" si="1673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8"/>
        <v>92</v>
      </c>
      <c r="O5137" s="14">
        <f t="shared" si="1659"/>
        <v>0</v>
      </c>
      <c r="P5137" s="14">
        <f t="shared" si="1660"/>
        <v>0</v>
      </c>
      <c r="Q5137" s="14">
        <f t="shared" si="1661"/>
        <v>0</v>
      </c>
      <c r="R5137" s="14">
        <f t="shared" si="1662"/>
        <v>0</v>
      </c>
      <c r="S5137" s="14">
        <f t="shared" si="1663"/>
        <v>73.600000000000009</v>
      </c>
      <c r="T5137" s="14">
        <f t="shared" si="1664"/>
        <v>0</v>
      </c>
      <c r="U5137" s="14">
        <f t="shared" si="1665"/>
        <v>0</v>
      </c>
      <c r="V5137" s="14">
        <f t="shared" si="1666"/>
        <v>0</v>
      </c>
      <c r="W5137" s="14">
        <f t="shared" si="1667"/>
        <v>0</v>
      </c>
      <c r="X5137" s="14">
        <f t="shared" si="1668"/>
        <v>165.60000000000002</v>
      </c>
      <c r="Y5137" s="14">
        <f t="shared" si="1669"/>
        <v>0</v>
      </c>
      <c r="Z5137" s="14">
        <f t="shared" si="1670"/>
        <v>0</v>
      </c>
      <c r="AA5137" s="14">
        <f t="shared" si="1671"/>
        <v>0</v>
      </c>
      <c r="AB5137" s="14">
        <f t="shared" si="1672"/>
        <v>0</v>
      </c>
      <c r="AC5137" s="15">
        <f t="shared" si="1673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8"/>
        <v>103.49999999999999</v>
      </c>
      <c r="O5138" s="14">
        <f t="shared" si="1659"/>
        <v>0</v>
      </c>
      <c r="P5138" s="14">
        <f t="shared" si="1660"/>
        <v>0</v>
      </c>
      <c r="Q5138" s="14">
        <f t="shared" si="1661"/>
        <v>0</v>
      </c>
      <c r="R5138" s="14">
        <f t="shared" si="1662"/>
        <v>0</v>
      </c>
      <c r="S5138" s="14">
        <f t="shared" si="1663"/>
        <v>165.6</v>
      </c>
      <c r="T5138" s="14">
        <f t="shared" si="1664"/>
        <v>0</v>
      </c>
      <c r="U5138" s="14">
        <f t="shared" si="1665"/>
        <v>0</v>
      </c>
      <c r="V5138" s="14">
        <f t="shared" si="1666"/>
        <v>0</v>
      </c>
      <c r="W5138" s="14">
        <f t="shared" si="1667"/>
        <v>0</v>
      </c>
      <c r="X5138" s="14">
        <f t="shared" si="1668"/>
        <v>269.09999999999997</v>
      </c>
      <c r="Y5138" s="14">
        <f t="shared" si="1669"/>
        <v>0</v>
      </c>
      <c r="Z5138" s="14">
        <f t="shared" si="1670"/>
        <v>0</v>
      </c>
      <c r="AA5138" s="14">
        <f t="shared" si="1671"/>
        <v>0</v>
      </c>
      <c r="AB5138" s="14">
        <f t="shared" si="1672"/>
        <v>0</v>
      </c>
      <c r="AC5138" s="15">
        <f t="shared" si="1673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8"/>
        <v>103.49999999999999</v>
      </c>
      <c r="O5139" s="14">
        <f t="shared" si="1659"/>
        <v>0</v>
      </c>
      <c r="P5139" s="14">
        <f t="shared" si="1660"/>
        <v>0</v>
      </c>
      <c r="Q5139" s="14">
        <f t="shared" si="1661"/>
        <v>0</v>
      </c>
      <c r="R5139" s="14">
        <f t="shared" si="1662"/>
        <v>0</v>
      </c>
      <c r="S5139" s="14">
        <f t="shared" si="1663"/>
        <v>206.99999999999997</v>
      </c>
      <c r="T5139" s="14">
        <f t="shared" si="1664"/>
        <v>0</v>
      </c>
      <c r="U5139" s="14">
        <f t="shared" si="1665"/>
        <v>0</v>
      </c>
      <c r="V5139" s="14">
        <f t="shared" si="1666"/>
        <v>0</v>
      </c>
      <c r="W5139" s="14">
        <f t="shared" si="1667"/>
        <v>0</v>
      </c>
      <c r="X5139" s="14">
        <f t="shared" si="1668"/>
        <v>310.49999999999994</v>
      </c>
      <c r="Y5139" s="14">
        <f t="shared" si="1669"/>
        <v>0</v>
      </c>
      <c r="Z5139" s="14">
        <f t="shared" si="1670"/>
        <v>0</v>
      </c>
      <c r="AA5139" s="14">
        <f t="shared" si="1671"/>
        <v>0</v>
      </c>
      <c r="AB5139" s="14">
        <f t="shared" si="1672"/>
        <v>0</v>
      </c>
      <c r="AC5139" s="15">
        <f t="shared" si="1673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8"/>
        <v>126.49999999999999</v>
      </c>
      <c r="O5140" s="14">
        <f t="shared" si="1659"/>
        <v>0</v>
      </c>
      <c r="P5140" s="14">
        <f t="shared" si="1660"/>
        <v>0</v>
      </c>
      <c r="Q5140" s="14">
        <f t="shared" si="1661"/>
        <v>0</v>
      </c>
      <c r="R5140" s="14">
        <f t="shared" si="1662"/>
        <v>0</v>
      </c>
      <c r="S5140" s="14">
        <f t="shared" si="1663"/>
        <v>126.49999999999999</v>
      </c>
      <c r="T5140" s="14">
        <f t="shared" si="1664"/>
        <v>0</v>
      </c>
      <c r="U5140" s="14">
        <f t="shared" si="1665"/>
        <v>0</v>
      </c>
      <c r="V5140" s="14">
        <f t="shared" si="1666"/>
        <v>0</v>
      </c>
      <c r="W5140" s="14">
        <f t="shared" si="1667"/>
        <v>0</v>
      </c>
      <c r="X5140" s="14">
        <f t="shared" si="1668"/>
        <v>252.99999999999997</v>
      </c>
      <c r="Y5140" s="14">
        <f t="shared" si="1669"/>
        <v>0</v>
      </c>
      <c r="Z5140" s="14">
        <f t="shared" si="1670"/>
        <v>0</v>
      </c>
      <c r="AA5140" s="14">
        <f t="shared" si="1671"/>
        <v>0</v>
      </c>
      <c r="AB5140" s="14">
        <f t="shared" si="1672"/>
        <v>0</v>
      </c>
      <c r="AC5140" s="15">
        <f t="shared" si="1673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8"/>
        <v>92</v>
      </c>
      <c r="O5141" s="14">
        <f t="shared" si="1659"/>
        <v>0</v>
      </c>
      <c r="P5141" s="14">
        <f t="shared" si="1660"/>
        <v>0</v>
      </c>
      <c r="Q5141" s="14">
        <f t="shared" si="1661"/>
        <v>0</v>
      </c>
      <c r="R5141" s="14">
        <f t="shared" si="1662"/>
        <v>0</v>
      </c>
      <c r="S5141" s="14">
        <f t="shared" si="1663"/>
        <v>55.2</v>
      </c>
      <c r="T5141" s="14">
        <f t="shared" si="1664"/>
        <v>0</v>
      </c>
      <c r="U5141" s="14">
        <f t="shared" si="1665"/>
        <v>0</v>
      </c>
      <c r="V5141" s="14">
        <f t="shared" si="1666"/>
        <v>0</v>
      </c>
      <c r="W5141" s="14">
        <f t="shared" si="1667"/>
        <v>0</v>
      </c>
      <c r="X5141" s="14">
        <f t="shared" si="1668"/>
        <v>147.19999999999999</v>
      </c>
      <c r="Y5141" s="14">
        <f t="shared" si="1669"/>
        <v>0</v>
      </c>
      <c r="Z5141" s="14">
        <f t="shared" si="1670"/>
        <v>0</v>
      </c>
      <c r="AA5141" s="14">
        <f t="shared" si="1671"/>
        <v>0</v>
      </c>
      <c r="AB5141" s="14">
        <f t="shared" si="1672"/>
        <v>0</v>
      </c>
      <c r="AC5141" s="15">
        <f t="shared" si="1673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8"/>
        <v>101.19999999999999</v>
      </c>
      <c r="O5142" s="14">
        <f t="shared" si="1659"/>
        <v>0</v>
      </c>
      <c r="P5142" s="14">
        <f t="shared" si="1660"/>
        <v>0</v>
      </c>
      <c r="Q5142" s="14">
        <f t="shared" si="1661"/>
        <v>0</v>
      </c>
      <c r="R5142" s="14">
        <f t="shared" si="1662"/>
        <v>0</v>
      </c>
      <c r="S5142" s="14">
        <f t="shared" si="1663"/>
        <v>60.719999999999985</v>
      </c>
      <c r="T5142" s="14">
        <f t="shared" si="1664"/>
        <v>0</v>
      </c>
      <c r="U5142" s="14">
        <f t="shared" si="1665"/>
        <v>0</v>
      </c>
      <c r="V5142" s="14">
        <f t="shared" si="1666"/>
        <v>0</v>
      </c>
      <c r="W5142" s="14">
        <f t="shared" si="1667"/>
        <v>0</v>
      </c>
      <c r="X5142" s="14">
        <f t="shared" si="1668"/>
        <v>161.91999999999996</v>
      </c>
      <c r="Y5142" s="14">
        <f t="shared" si="1669"/>
        <v>0</v>
      </c>
      <c r="Z5142" s="14">
        <f t="shared" si="1670"/>
        <v>0</v>
      </c>
      <c r="AA5142" s="14">
        <f t="shared" si="1671"/>
        <v>0</v>
      </c>
      <c r="AB5142" s="14">
        <f t="shared" si="1672"/>
        <v>0</v>
      </c>
      <c r="AC5142" s="15">
        <f t="shared" si="1673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8"/>
        <v>101.19999999999999</v>
      </c>
      <c r="O5143" s="14">
        <f t="shared" si="1659"/>
        <v>0</v>
      </c>
      <c r="P5143" s="14">
        <f t="shared" si="1660"/>
        <v>0</v>
      </c>
      <c r="Q5143" s="14">
        <f t="shared" si="1661"/>
        <v>0</v>
      </c>
      <c r="R5143" s="14">
        <f t="shared" si="1662"/>
        <v>0</v>
      </c>
      <c r="S5143" s="14">
        <f t="shared" si="1663"/>
        <v>60.719999999999985</v>
      </c>
      <c r="T5143" s="14">
        <f t="shared" si="1664"/>
        <v>0</v>
      </c>
      <c r="U5143" s="14">
        <f t="shared" si="1665"/>
        <v>0</v>
      </c>
      <c r="V5143" s="14">
        <f t="shared" si="1666"/>
        <v>0</v>
      </c>
      <c r="W5143" s="14">
        <f t="shared" si="1667"/>
        <v>0</v>
      </c>
      <c r="X5143" s="14">
        <f t="shared" si="1668"/>
        <v>161.91999999999996</v>
      </c>
      <c r="Y5143" s="14">
        <f t="shared" si="1669"/>
        <v>0</v>
      </c>
      <c r="Z5143" s="14">
        <f t="shared" si="1670"/>
        <v>0</v>
      </c>
      <c r="AA5143" s="14">
        <f t="shared" si="1671"/>
        <v>0</v>
      </c>
      <c r="AB5143" s="14">
        <f t="shared" si="1672"/>
        <v>0</v>
      </c>
      <c r="AC5143" s="15">
        <f t="shared" si="1673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8"/>
        <v>114.99999999999999</v>
      </c>
      <c r="O5144" s="14">
        <f t="shared" si="1659"/>
        <v>0</v>
      </c>
      <c r="P5144" s="14">
        <f t="shared" si="1660"/>
        <v>0</v>
      </c>
      <c r="Q5144" s="14">
        <f t="shared" si="1661"/>
        <v>0</v>
      </c>
      <c r="R5144" s="14">
        <f t="shared" si="1662"/>
        <v>0</v>
      </c>
      <c r="S5144" s="14">
        <f t="shared" si="1663"/>
        <v>114.99999999999999</v>
      </c>
      <c r="T5144" s="14">
        <f t="shared" si="1664"/>
        <v>0</v>
      </c>
      <c r="U5144" s="14">
        <f t="shared" si="1665"/>
        <v>0</v>
      </c>
      <c r="V5144" s="14">
        <f t="shared" si="1666"/>
        <v>0</v>
      </c>
      <c r="W5144" s="14">
        <f t="shared" si="1667"/>
        <v>0</v>
      </c>
      <c r="X5144" s="14">
        <f t="shared" si="1668"/>
        <v>229.99999999999997</v>
      </c>
      <c r="Y5144" s="14">
        <f t="shared" si="1669"/>
        <v>0</v>
      </c>
      <c r="Z5144" s="14">
        <f t="shared" si="1670"/>
        <v>0</v>
      </c>
      <c r="AA5144" s="14">
        <f t="shared" si="1671"/>
        <v>0</v>
      </c>
      <c r="AB5144" s="14">
        <f t="shared" si="1672"/>
        <v>0</v>
      </c>
      <c r="AC5144" s="15">
        <f t="shared" si="1673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8"/>
        <v>101.19999999999999</v>
      </c>
      <c r="O5145" s="14">
        <f t="shared" si="1659"/>
        <v>0</v>
      </c>
      <c r="P5145" s="14">
        <f t="shared" si="1660"/>
        <v>0</v>
      </c>
      <c r="Q5145" s="14">
        <f t="shared" si="1661"/>
        <v>0</v>
      </c>
      <c r="R5145" s="14">
        <f t="shared" si="1662"/>
        <v>0</v>
      </c>
      <c r="S5145" s="14">
        <f t="shared" si="1663"/>
        <v>60.719999999999985</v>
      </c>
      <c r="T5145" s="14">
        <f t="shared" si="1664"/>
        <v>0</v>
      </c>
      <c r="U5145" s="14">
        <f t="shared" si="1665"/>
        <v>0</v>
      </c>
      <c r="V5145" s="14">
        <f t="shared" si="1666"/>
        <v>0</v>
      </c>
      <c r="W5145" s="14">
        <f t="shared" si="1667"/>
        <v>0</v>
      </c>
      <c r="X5145" s="14">
        <f t="shared" si="1668"/>
        <v>161.91999999999996</v>
      </c>
      <c r="Y5145" s="14">
        <f t="shared" si="1669"/>
        <v>0</v>
      </c>
      <c r="Z5145" s="14">
        <f t="shared" si="1670"/>
        <v>0</v>
      </c>
      <c r="AA5145" s="14">
        <f t="shared" si="1671"/>
        <v>0</v>
      </c>
      <c r="AB5145" s="14">
        <f t="shared" si="1672"/>
        <v>0</v>
      </c>
      <c r="AC5145" s="15">
        <f t="shared" si="1673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8"/>
        <v>114.99999999999999</v>
      </c>
      <c r="O5146" s="14">
        <f t="shared" si="1659"/>
        <v>0</v>
      </c>
      <c r="P5146" s="14">
        <f t="shared" si="1660"/>
        <v>0</v>
      </c>
      <c r="Q5146" s="14">
        <f t="shared" si="1661"/>
        <v>0</v>
      </c>
      <c r="R5146" s="14">
        <f t="shared" si="1662"/>
        <v>0</v>
      </c>
      <c r="S5146" s="14">
        <f t="shared" si="1663"/>
        <v>184</v>
      </c>
      <c r="T5146" s="14">
        <f t="shared" si="1664"/>
        <v>0</v>
      </c>
      <c r="U5146" s="14">
        <f t="shared" si="1665"/>
        <v>0</v>
      </c>
      <c r="V5146" s="14">
        <f t="shared" si="1666"/>
        <v>0</v>
      </c>
      <c r="W5146" s="14">
        <f t="shared" si="1667"/>
        <v>0</v>
      </c>
      <c r="X5146" s="14">
        <f t="shared" si="1668"/>
        <v>299</v>
      </c>
      <c r="Y5146" s="14">
        <f t="shared" si="1669"/>
        <v>0</v>
      </c>
      <c r="Z5146" s="14">
        <f t="shared" si="1670"/>
        <v>0</v>
      </c>
      <c r="AA5146" s="14">
        <f t="shared" si="1671"/>
        <v>0</v>
      </c>
      <c r="AB5146" s="14">
        <f t="shared" si="1672"/>
        <v>0</v>
      </c>
      <c r="AC5146" s="15">
        <f t="shared" si="1673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4">D5147*$D$3</f>
        <v>92</v>
      </c>
      <c r="O5147" s="14">
        <f t="shared" ref="O5147" si="1675">E5147*$E$3</f>
        <v>69</v>
      </c>
      <c r="P5147" s="14">
        <f t="shared" ref="P5147" si="1676">F5147*$F$3</f>
        <v>0</v>
      </c>
      <c r="Q5147" s="14">
        <f t="shared" ref="Q5147" si="1677">G5147*$G$3</f>
        <v>0</v>
      </c>
      <c r="R5147" s="14">
        <f t="shared" ref="R5147" si="1678">H5147*$H$3</f>
        <v>0</v>
      </c>
      <c r="S5147" s="14">
        <f t="shared" ref="S5147" si="1679">(N5147/100)*(I5147*$I$3)+(N5147/100)*(J5147*$J$3)</f>
        <v>36.800000000000004</v>
      </c>
      <c r="T5147" s="14">
        <f t="shared" ref="T5147" si="1680">(O5147/100)*(K5147*$K$3)</f>
        <v>82.8</v>
      </c>
      <c r="U5147" s="14">
        <f t="shared" ref="U5147" si="1681">(P5147/100)*(K5147*$K$3)+(P5147/100)*(L5147*$L$3)</f>
        <v>0</v>
      </c>
      <c r="V5147" s="14">
        <f t="shared" ref="V5147" si="1682">(Q5147/100)*(L5147*$L$3)</f>
        <v>0</v>
      </c>
      <c r="W5147" s="14">
        <f t="shared" ref="W5147" si="1683">(R5147/100)*(K5147*$K$3)+(R5147/100)*(L5147*$L$3)</f>
        <v>0</v>
      </c>
      <c r="X5147" s="14">
        <f t="shared" ref="X5147" si="1684">N5147+S5147</f>
        <v>128.80000000000001</v>
      </c>
      <c r="Y5147" s="14">
        <f t="shared" ref="Y5147" si="1685">O5147+T5147</f>
        <v>151.80000000000001</v>
      </c>
      <c r="Z5147" s="14">
        <f t="shared" ref="Z5147" si="1686">P5147+U5147</f>
        <v>0</v>
      </c>
      <c r="AA5147" s="14">
        <f t="shared" ref="AA5147" si="1687">Q5147+V5147</f>
        <v>0</v>
      </c>
      <c r="AB5147" s="14">
        <f t="shared" ref="AB5147" si="1688">R5147+W5147</f>
        <v>0</v>
      </c>
      <c r="AC5147" s="15">
        <f t="shared" ref="AC5147" si="1689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90">D5148*$D$3</f>
        <v>103.49999999999999</v>
      </c>
      <c r="O5148" s="14">
        <f t="shared" ref="O5148" si="1691">E5148*$E$3</f>
        <v>0</v>
      </c>
      <c r="P5148" s="14">
        <f t="shared" ref="P5148" si="1692">F5148*$F$3</f>
        <v>0</v>
      </c>
      <c r="Q5148" s="14">
        <f t="shared" ref="Q5148" si="1693">G5148*$G$3</f>
        <v>0</v>
      </c>
      <c r="R5148" s="14">
        <f t="shared" ref="R5148" si="1694">H5148*$H$3</f>
        <v>0</v>
      </c>
      <c r="S5148" s="14">
        <f t="shared" ref="S5148" si="1695">(N5148/100)*(I5148*$I$3)+(N5148/100)*(J5148*$J$3)</f>
        <v>124.19999999999999</v>
      </c>
      <c r="T5148" s="14">
        <f t="shared" ref="T5148" si="1696">(O5148/100)*(K5148*$K$3)</f>
        <v>0</v>
      </c>
      <c r="U5148" s="14">
        <f t="shared" ref="U5148" si="1697">(P5148/100)*(K5148*$K$3)+(P5148/100)*(L5148*$L$3)</f>
        <v>0</v>
      </c>
      <c r="V5148" s="14">
        <f t="shared" ref="V5148" si="1698">(Q5148/100)*(L5148*$L$3)</f>
        <v>0</v>
      </c>
      <c r="W5148" s="14">
        <f t="shared" ref="W5148" si="1699">(R5148/100)*(K5148*$K$3)+(R5148/100)*(L5148*$L$3)</f>
        <v>0</v>
      </c>
      <c r="X5148" s="14">
        <f t="shared" ref="X5148" si="1700">N5148+S5148</f>
        <v>227.7</v>
      </c>
      <c r="Y5148" s="14">
        <f t="shared" ref="Y5148" si="1701">O5148+T5148</f>
        <v>0</v>
      </c>
      <c r="Z5148" s="14">
        <f t="shared" ref="Z5148" si="1702">P5148+U5148</f>
        <v>0</v>
      </c>
      <c r="AA5148" s="14">
        <f t="shared" ref="AA5148" si="1703">Q5148+V5148</f>
        <v>0</v>
      </c>
      <c r="AB5148" s="14">
        <f t="shared" ref="AB5148" si="1704">R5148+W5148</f>
        <v>0</v>
      </c>
      <c r="AC5148" s="15">
        <f t="shared" ref="AC5148" si="1705">ROUND(X5148+Y5148+Z5148+AA5148+AB5148,1)</f>
        <v>227.7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6">N5202+S5202</f>
        <v>237.44</v>
      </c>
      <c r="Y5202" s="14">
        <f t="shared" ref="Y5202" si="1707">O5202+T5202</f>
        <v>0</v>
      </c>
      <c r="Z5202" s="14">
        <f t="shared" ref="Z5202" si="1708">P5202+U5202</f>
        <v>0</v>
      </c>
      <c r="AA5202" s="14">
        <f t="shared" ref="AA5202" si="1709">Q5202+V5202</f>
        <v>0</v>
      </c>
      <c r="AB5202" s="14">
        <f t="shared" ref="AB5202" si="1710">R5202+W5202</f>
        <v>0</v>
      </c>
      <c r="AC5202" s="15">
        <f t="shared" ref="AC5202" si="1711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2">N5204+S5204</f>
        <v>288.32000000000005</v>
      </c>
      <c r="Y5204" s="14">
        <f t="shared" ref="Y5204" si="1713">O5204+T5204</f>
        <v>0</v>
      </c>
      <c r="Z5204" s="14">
        <f t="shared" ref="Z5204" si="1714">P5204+U5204</f>
        <v>0</v>
      </c>
      <c r="AA5204" s="14">
        <f t="shared" ref="AA5204" si="1715">Q5204+V5204</f>
        <v>0</v>
      </c>
      <c r="AB5204" s="14">
        <f t="shared" ref="AB5204" si="1716">R5204+W5204</f>
        <v>0</v>
      </c>
      <c r="AC5204" s="15">
        <f t="shared" ref="AC5204" si="1717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E50:AF259 AD36:AF49 AD21:AF34 AE35:AF35 AE20:AF20 AD51:AD319 AD367:AD726 AD774:AD1208 AD728:AD772 AD321:AE365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2021-04-26T17:29:27Z</dcterms:modified>
</cp:coreProperties>
</file>