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spanel\domains\DronovK.local\exel\"/>
    </mc:Choice>
  </mc:AlternateContent>
  <bookViews>
    <workbookView xWindow="0" yWindow="0" windowWidth="28800" windowHeight="12330"/>
  </bookViews>
  <sheets>
    <sheet name="Исходные данные" sheetId="1" r:id="rId1"/>
    <sheet name="Выввод на экран" sheetId="2" r:id="rId2"/>
  </sheets>
  <definedNames>
    <definedName name="_xlnm._FilterDatabase" localSheetId="0" hidden="1">'Исходные данные'!$A$1:$J$101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/>
  <c r="H27" i="2"/>
  <c r="H26" i="2"/>
  <c r="H25" i="2"/>
  <c r="H28" i="2" s="1"/>
  <c r="H20" i="2"/>
  <c r="H19" i="2"/>
  <c r="H18" i="2"/>
  <c r="H13" i="2"/>
  <c r="H12" i="2"/>
  <c r="H11" i="2"/>
  <c r="H14" i="2" s="1"/>
  <c r="H7" i="2"/>
  <c r="E7" i="2"/>
  <c r="H21" i="2" l="1"/>
  <c r="H35" i="2"/>
  <c r="I7" i="2"/>
</calcChain>
</file>

<file path=xl/sharedStrings.xml><?xml version="1.0" encoding="utf-8"?>
<sst xmlns="http://schemas.openxmlformats.org/spreadsheetml/2006/main" count="689" uniqueCount="68">
  <si>
    <t>№ п/п</t>
  </si>
  <si>
    <t>Магазин</t>
  </si>
  <si>
    <t>Афонин Денис Андреевич</t>
  </si>
  <si>
    <t>Баев Александр Евгеньевич</t>
  </si>
  <si>
    <t>Биткин Юрий  Сергеевич</t>
  </si>
  <si>
    <t>Бор Кристина Кирилловна</t>
  </si>
  <si>
    <t>Вишняков  Владислав  Олегович</t>
  </si>
  <si>
    <t>Гришечкин  Александр  Сергеевич</t>
  </si>
  <si>
    <t>Абаркина  Анастасия Вячеславовна</t>
  </si>
  <si>
    <t>Багрец Ян Эдуардович</t>
  </si>
  <si>
    <t>Вальченко Георгий Александрович</t>
  </si>
  <si>
    <t>Василенко Олег Александрович</t>
  </si>
  <si>
    <t>Галич Анатолий Александрович</t>
  </si>
  <si>
    <t xml:space="preserve">Бессонов Максим Вячеславович </t>
  </si>
  <si>
    <t xml:space="preserve">Карташов Станислав Михайлович </t>
  </si>
  <si>
    <t xml:space="preserve">Решетов Даниил Андреевич платно </t>
  </si>
  <si>
    <t xml:space="preserve">Чичканев Кирилл Юрьевич </t>
  </si>
  <si>
    <t xml:space="preserve">Шефер Владислав Викторович </t>
  </si>
  <si>
    <t>user1</t>
  </si>
  <si>
    <t>user2</t>
  </si>
  <si>
    <t>user3</t>
  </si>
  <si>
    <t>user4</t>
  </si>
  <si>
    <t>user5</t>
  </si>
  <si>
    <t>user7</t>
  </si>
  <si>
    <t>user8</t>
  </si>
  <si>
    <t>user9</t>
  </si>
  <si>
    <t>user10</t>
  </si>
  <si>
    <t>user11</t>
  </si>
  <si>
    <t>user13</t>
  </si>
  <si>
    <t>user16</t>
  </si>
  <si>
    <t>user19</t>
  </si>
  <si>
    <t>user50</t>
  </si>
  <si>
    <t>user70</t>
  </si>
  <si>
    <t>user72</t>
  </si>
  <si>
    <t>Продавец</t>
  </si>
  <si>
    <t>Заведующий</t>
  </si>
  <si>
    <t>Магазин 1</t>
  </si>
  <si>
    <t>Магазин 2</t>
  </si>
  <si>
    <t>Магазин 3</t>
  </si>
  <si>
    <t>Магазин 4</t>
  </si>
  <si>
    <t>Товар 1</t>
  </si>
  <si>
    <t>Товар 2</t>
  </si>
  <si>
    <t>Товар 4</t>
  </si>
  <si>
    <t>Товар 3</t>
  </si>
  <si>
    <t>Товар 5</t>
  </si>
  <si>
    <t>Товар 6</t>
  </si>
  <si>
    <t>Сумма продаж</t>
  </si>
  <si>
    <t>Место</t>
  </si>
  <si>
    <t>Количество продаж</t>
  </si>
  <si>
    <t>% премии</t>
  </si>
  <si>
    <t>Страница Админа</t>
  </si>
  <si>
    <t>Сумма окладов</t>
  </si>
  <si>
    <t>Итого</t>
  </si>
  <si>
    <t>Страница Заведующего Магазина 1</t>
  </si>
  <si>
    <t>Страница Заведующего Магазина 2</t>
  </si>
  <si>
    <t>Страница Заведующего Магазина 3</t>
  </si>
  <si>
    <t>Сумма % от суммы продаж</t>
  </si>
  <si>
    <t>Страница Заведующего Магазина 4</t>
  </si>
  <si>
    <t>FIO-human</t>
  </si>
  <si>
    <t>login-human</t>
  </si>
  <si>
    <t>password-human</t>
  </si>
  <si>
    <t>id-post-human</t>
  </si>
  <si>
    <t>oklad-human</t>
  </si>
  <si>
    <t>market-human</t>
  </si>
  <si>
    <t>good-human</t>
  </si>
  <si>
    <t>cail-human</t>
  </si>
  <si>
    <t>count-human</t>
  </si>
  <si>
    <t>id-human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</si>
</sst>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4" sqref="L4"/>
    </sheetView>
  </sheetViews>
  <sheetFormatPr defaultRowHeight="15" x14ac:dyDescent="0.25"/>
  <cols>
    <col min="1" max="1" width="10.140625" style="1" customWidth="1"/>
    <col min="2" max="2" width="43.42578125" customWidth="1"/>
    <col min="3" max="3" width="13.85546875" customWidth="1"/>
    <col min="4" max="4" width="17.85546875" customWidth="1"/>
    <col min="5" max="5" width="14.42578125" customWidth="1"/>
    <col min="6" max="6" width="12.7109375" customWidth="1"/>
    <col min="7" max="7" width="14.42578125" customWidth="1"/>
    <col min="8" max="8" width="12.5703125" customWidth="1"/>
    <col min="9" max="9" width="11.28515625" customWidth="1"/>
    <col min="10" max="10" width="13.140625" customWidth="1"/>
  </cols>
  <sheetData>
    <row r="1" spans="1:10" x14ac:dyDescent="0.25">
      <c r="A1" s="1" t="s">
        <v>67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 s="1">
        <v>1</v>
      </c>
      <c r="B2" t="s">
        <v>8</v>
      </c>
      <c r="C2" t="s">
        <v>18</v>
      </c>
      <c r="D2" t="s">
        <v>18</v>
      </c>
      <c r="E2" t="s">
        <v>35</v>
      </c>
      <c r="F2">
        <v>100000</v>
      </c>
      <c r="G2" t="s">
        <v>36</v>
      </c>
    </row>
    <row r="3" spans="1:10" x14ac:dyDescent="0.25">
      <c r="A3" s="1">
        <v>2</v>
      </c>
      <c r="B3" t="s">
        <v>14</v>
      </c>
      <c r="C3" t="s">
        <v>19</v>
      </c>
      <c r="D3" t="s">
        <v>19</v>
      </c>
      <c r="E3" t="s">
        <v>35</v>
      </c>
      <c r="F3">
        <v>100000</v>
      </c>
      <c r="G3" t="s">
        <v>37</v>
      </c>
    </row>
    <row r="4" spans="1:10" x14ac:dyDescent="0.25">
      <c r="A4" s="1">
        <v>3</v>
      </c>
      <c r="B4" t="s">
        <v>2</v>
      </c>
      <c r="C4" t="s">
        <v>20</v>
      </c>
      <c r="D4" t="s">
        <v>20</v>
      </c>
      <c r="E4" t="s">
        <v>35</v>
      </c>
      <c r="F4">
        <v>100000</v>
      </c>
      <c r="G4" t="s">
        <v>38</v>
      </c>
    </row>
    <row r="5" spans="1:10" x14ac:dyDescent="0.25">
      <c r="A5" s="1">
        <v>4</v>
      </c>
      <c r="B5" t="s">
        <v>9</v>
      </c>
      <c r="C5" t="s">
        <v>21</v>
      </c>
      <c r="D5" t="s">
        <v>21</v>
      </c>
      <c r="E5" t="s">
        <v>35</v>
      </c>
      <c r="F5">
        <v>100000</v>
      </c>
      <c r="G5" t="s">
        <v>39</v>
      </c>
    </row>
    <row r="6" spans="1:10" x14ac:dyDescent="0.25">
      <c r="A6" s="1">
        <v>5</v>
      </c>
      <c r="B6" t="s">
        <v>3</v>
      </c>
      <c r="C6" t="s">
        <v>22</v>
      </c>
      <c r="D6" t="s">
        <v>22</v>
      </c>
      <c r="E6" t="s">
        <v>34</v>
      </c>
      <c r="F6">
        <v>35000</v>
      </c>
      <c r="G6" t="s">
        <v>36</v>
      </c>
      <c r="H6" t="s">
        <v>40</v>
      </c>
      <c r="I6">
        <v>10000</v>
      </c>
      <c r="J6">
        <v>2</v>
      </c>
    </row>
    <row r="7" spans="1:10" x14ac:dyDescent="0.25">
      <c r="A7" s="1">
        <v>6</v>
      </c>
      <c r="B7" t="s">
        <v>16</v>
      </c>
      <c r="C7" t="s">
        <v>32</v>
      </c>
      <c r="D7" t="s">
        <v>32</v>
      </c>
      <c r="E7" t="s">
        <v>34</v>
      </c>
      <c r="F7">
        <v>35000</v>
      </c>
      <c r="G7" t="s">
        <v>37</v>
      </c>
      <c r="H7" t="s">
        <v>41</v>
      </c>
      <c r="I7">
        <v>15000</v>
      </c>
      <c r="J7">
        <v>5</v>
      </c>
    </row>
    <row r="8" spans="1:10" x14ac:dyDescent="0.25">
      <c r="A8" s="1">
        <v>7</v>
      </c>
      <c r="B8" t="s">
        <v>13</v>
      </c>
      <c r="C8" t="s">
        <v>23</v>
      </c>
      <c r="D8" t="s">
        <v>23</v>
      </c>
      <c r="E8" t="s">
        <v>34</v>
      </c>
      <c r="F8">
        <v>35000</v>
      </c>
      <c r="G8" t="s">
        <v>39</v>
      </c>
      <c r="H8" t="s">
        <v>43</v>
      </c>
      <c r="I8">
        <v>12000</v>
      </c>
      <c r="J8">
        <v>1</v>
      </c>
    </row>
    <row r="9" spans="1:10" x14ac:dyDescent="0.25">
      <c r="A9" s="1">
        <v>8</v>
      </c>
      <c r="B9" t="s">
        <v>4</v>
      </c>
      <c r="C9" t="s">
        <v>24</v>
      </c>
      <c r="D9" t="s">
        <v>24</v>
      </c>
      <c r="E9" t="s">
        <v>34</v>
      </c>
      <c r="F9">
        <v>35000</v>
      </c>
      <c r="G9" t="s">
        <v>38</v>
      </c>
      <c r="H9" t="s">
        <v>42</v>
      </c>
      <c r="I9">
        <v>8000</v>
      </c>
      <c r="J9">
        <v>3</v>
      </c>
    </row>
    <row r="10" spans="1:10" x14ac:dyDescent="0.25">
      <c r="A10" s="1">
        <v>9</v>
      </c>
      <c r="B10" t="s">
        <v>5</v>
      </c>
      <c r="C10" t="s">
        <v>25</v>
      </c>
      <c r="D10" t="s">
        <v>25</v>
      </c>
      <c r="E10" t="s">
        <v>34</v>
      </c>
      <c r="F10">
        <v>35000</v>
      </c>
      <c r="G10" t="s">
        <v>37</v>
      </c>
      <c r="H10" t="s">
        <v>44</v>
      </c>
      <c r="I10">
        <v>3000</v>
      </c>
      <c r="J10">
        <v>4</v>
      </c>
    </row>
    <row r="11" spans="1:10" x14ac:dyDescent="0.25">
      <c r="A11" s="1">
        <v>10</v>
      </c>
      <c r="B11" t="s">
        <v>10</v>
      </c>
      <c r="C11" t="s">
        <v>26</v>
      </c>
      <c r="D11" t="s">
        <v>26</v>
      </c>
      <c r="E11" t="s">
        <v>34</v>
      </c>
      <c r="F11">
        <v>35000</v>
      </c>
      <c r="G11" t="s">
        <v>37</v>
      </c>
      <c r="H11" t="s">
        <v>45</v>
      </c>
      <c r="I11">
        <v>7000</v>
      </c>
      <c r="J11">
        <v>2</v>
      </c>
    </row>
    <row r="12" spans="1:10" x14ac:dyDescent="0.25">
      <c r="A12" s="1">
        <v>11</v>
      </c>
      <c r="B12" t="s">
        <v>11</v>
      </c>
      <c r="C12" t="s">
        <v>27</v>
      </c>
      <c r="D12" t="s">
        <v>27</v>
      </c>
      <c r="E12" t="s">
        <v>34</v>
      </c>
      <c r="F12">
        <v>35000</v>
      </c>
      <c r="G12" t="s">
        <v>38</v>
      </c>
      <c r="H12" t="s">
        <v>41</v>
      </c>
      <c r="I12">
        <v>15000</v>
      </c>
      <c r="J12">
        <v>2</v>
      </c>
    </row>
    <row r="13" spans="1:10" x14ac:dyDescent="0.25">
      <c r="A13" s="1">
        <v>12</v>
      </c>
      <c r="B13" t="s">
        <v>17</v>
      </c>
      <c r="C13" t="s">
        <v>33</v>
      </c>
      <c r="D13" t="s">
        <v>33</v>
      </c>
      <c r="E13" t="s">
        <v>34</v>
      </c>
      <c r="F13">
        <v>35000</v>
      </c>
      <c r="G13" t="s">
        <v>38</v>
      </c>
      <c r="H13" t="s">
        <v>43</v>
      </c>
      <c r="I13">
        <v>12000</v>
      </c>
      <c r="J13">
        <v>3</v>
      </c>
    </row>
    <row r="14" spans="1:10" x14ac:dyDescent="0.25">
      <c r="A14" s="1">
        <v>13</v>
      </c>
      <c r="B14" t="s">
        <v>6</v>
      </c>
      <c r="C14" t="s">
        <v>28</v>
      </c>
      <c r="D14" t="s">
        <v>28</v>
      </c>
      <c r="E14" t="s">
        <v>34</v>
      </c>
      <c r="F14">
        <v>35000</v>
      </c>
      <c r="G14" t="s">
        <v>36</v>
      </c>
      <c r="H14" t="s">
        <v>43</v>
      </c>
      <c r="I14">
        <v>12000</v>
      </c>
      <c r="J14">
        <v>1</v>
      </c>
    </row>
    <row r="15" spans="1:10" x14ac:dyDescent="0.25">
      <c r="A15" s="1">
        <v>14</v>
      </c>
      <c r="B15" t="s">
        <v>4</v>
      </c>
      <c r="C15" t="s">
        <v>24</v>
      </c>
      <c r="D15" t="s">
        <v>24</v>
      </c>
      <c r="E15" t="s">
        <v>34</v>
      </c>
      <c r="F15">
        <v>35000</v>
      </c>
      <c r="G15" t="s">
        <v>38</v>
      </c>
      <c r="H15" t="s">
        <v>40</v>
      </c>
      <c r="I15">
        <v>10000</v>
      </c>
      <c r="J15">
        <v>1</v>
      </c>
    </row>
    <row r="16" spans="1:10" x14ac:dyDescent="0.25">
      <c r="A16" s="1">
        <v>15</v>
      </c>
      <c r="B16" t="s">
        <v>11</v>
      </c>
      <c r="C16" t="s">
        <v>27</v>
      </c>
      <c r="D16" t="s">
        <v>27</v>
      </c>
      <c r="E16" t="s">
        <v>34</v>
      </c>
      <c r="F16">
        <v>35000</v>
      </c>
      <c r="G16" t="s">
        <v>38</v>
      </c>
      <c r="H16" t="s">
        <v>42</v>
      </c>
      <c r="I16">
        <v>8000</v>
      </c>
      <c r="J16">
        <v>2</v>
      </c>
    </row>
    <row r="17" spans="1:10" x14ac:dyDescent="0.25">
      <c r="A17" s="1">
        <v>16</v>
      </c>
      <c r="B17" t="s">
        <v>12</v>
      </c>
      <c r="C17" t="s">
        <v>29</v>
      </c>
      <c r="D17" t="s">
        <v>29</v>
      </c>
      <c r="E17" t="s">
        <v>34</v>
      </c>
      <c r="F17">
        <v>35000</v>
      </c>
      <c r="G17" t="s">
        <v>39</v>
      </c>
      <c r="H17" t="s">
        <v>43</v>
      </c>
      <c r="I17">
        <v>12000</v>
      </c>
      <c r="J17">
        <v>1</v>
      </c>
    </row>
    <row r="18" spans="1:10" x14ac:dyDescent="0.25">
      <c r="A18" s="1">
        <v>17</v>
      </c>
      <c r="B18" t="s">
        <v>15</v>
      </c>
      <c r="C18" t="s">
        <v>31</v>
      </c>
      <c r="D18" t="s">
        <v>31</v>
      </c>
      <c r="E18" t="s">
        <v>34</v>
      </c>
      <c r="F18">
        <v>35000</v>
      </c>
      <c r="G18" t="s">
        <v>39</v>
      </c>
      <c r="H18" t="s">
        <v>41</v>
      </c>
      <c r="I18">
        <v>15000</v>
      </c>
      <c r="J18">
        <v>1</v>
      </c>
    </row>
    <row r="19" spans="1:10" x14ac:dyDescent="0.25">
      <c r="A19" s="1">
        <v>18</v>
      </c>
      <c r="B19" t="s">
        <v>13</v>
      </c>
      <c r="C19" t="s">
        <v>23</v>
      </c>
      <c r="D19" t="s">
        <v>23</v>
      </c>
      <c r="E19" t="s">
        <v>34</v>
      </c>
      <c r="F19">
        <v>35000</v>
      </c>
      <c r="G19" t="s">
        <v>39</v>
      </c>
      <c r="H19" t="s">
        <v>43</v>
      </c>
      <c r="I19">
        <v>12000</v>
      </c>
      <c r="J19">
        <v>1</v>
      </c>
    </row>
    <row r="20" spans="1:10" x14ac:dyDescent="0.25">
      <c r="A20" s="1">
        <v>19</v>
      </c>
      <c r="B20" t="s">
        <v>7</v>
      </c>
      <c r="C20" t="s">
        <v>30</v>
      </c>
      <c r="D20" t="s">
        <v>30</v>
      </c>
      <c r="E20" t="s">
        <v>34</v>
      </c>
      <c r="F20">
        <v>35000</v>
      </c>
      <c r="G20" t="s">
        <v>36</v>
      </c>
      <c r="H20" t="s">
        <v>41</v>
      </c>
      <c r="I20">
        <v>15000</v>
      </c>
      <c r="J20">
        <v>1</v>
      </c>
    </row>
    <row r="21" spans="1:10" x14ac:dyDescent="0.25">
      <c r="A21" s="1">
        <v>20</v>
      </c>
      <c r="B21" t="s">
        <v>3</v>
      </c>
      <c r="C21" t="s">
        <v>22</v>
      </c>
      <c r="D21" t="s">
        <v>22</v>
      </c>
      <c r="E21" t="s">
        <v>34</v>
      </c>
      <c r="F21">
        <v>35000</v>
      </c>
      <c r="G21" t="s">
        <v>36</v>
      </c>
      <c r="H21" t="s">
        <v>44</v>
      </c>
      <c r="I21">
        <v>3000</v>
      </c>
      <c r="J21">
        <v>4</v>
      </c>
    </row>
    <row r="22" spans="1:10" x14ac:dyDescent="0.25">
      <c r="A22" s="1">
        <v>21</v>
      </c>
      <c r="B22" t="s">
        <v>7</v>
      </c>
      <c r="C22" t="s">
        <v>30</v>
      </c>
      <c r="D22" t="s">
        <v>30</v>
      </c>
      <c r="E22" t="s">
        <v>34</v>
      </c>
      <c r="F22">
        <v>35000</v>
      </c>
      <c r="G22" t="s">
        <v>36</v>
      </c>
      <c r="H22" t="s">
        <v>44</v>
      </c>
      <c r="I22">
        <v>3000</v>
      </c>
      <c r="J22">
        <v>5</v>
      </c>
    </row>
    <row r="23" spans="1:10" x14ac:dyDescent="0.25">
      <c r="A23" s="1">
        <v>22</v>
      </c>
      <c r="B23" t="s">
        <v>11</v>
      </c>
      <c r="C23" t="s">
        <v>27</v>
      </c>
      <c r="D23" t="s">
        <v>27</v>
      </c>
      <c r="E23" t="s">
        <v>34</v>
      </c>
      <c r="F23">
        <v>35000</v>
      </c>
      <c r="G23" t="s">
        <v>38</v>
      </c>
      <c r="H23" t="s">
        <v>44</v>
      </c>
      <c r="I23">
        <v>3000</v>
      </c>
      <c r="J23">
        <v>6</v>
      </c>
    </row>
    <row r="24" spans="1:10" x14ac:dyDescent="0.25">
      <c r="A24" s="1">
        <v>23</v>
      </c>
      <c r="B24" t="s">
        <v>13</v>
      </c>
      <c r="C24" t="s">
        <v>23</v>
      </c>
      <c r="D24" t="s">
        <v>23</v>
      </c>
      <c r="E24" t="s">
        <v>34</v>
      </c>
      <c r="F24">
        <v>35000</v>
      </c>
      <c r="G24" t="s">
        <v>39</v>
      </c>
      <c r="H24" t="s">
        <v>42</v>
      </c>
      <c r="I24">
        <v>8000</v>
      </c>
      <c r="J24">
        <v>3</v>
      </c>
    </row>
    <row r="25" spans="1:10" x14ac:dyDescent="0.25">
      <c r="A25" s="1">
        <v>24</v>
      </c>
      <c r="B25" t="s">
        <v>12</v>
      </c>
      <c r="C25" t="s">
        <v>29</v>
      </c>
      <c r="D25" t="s">
        <v>29</v>
      </c>
      <c r="E25" t="s">
        <v>34</v>
      </c>
      <c r="F25">
        <v>35000</v>
      </c>
      <c r="G25" t="s">
        <v>39</v>
      </c>
      <c r="H25" t="s">
        <v>40</v>
      </c>
      <c r="I25">
        <v>10000</v>
      </c>
      <c r="J25">
        <v>2</v>
      </c>
    </row>
    <row r="26" spans="1:10" x14ac:dyDescent="0.25">
      <c r="A26" s="1">
        <v>25</v>
      </c>
      <c r="B26" t="s">
        <v>10</v>
      </c>
      <c r="C26" t="s">
        <v>26</v>
      </c>
      <c r="D26" t="s">
        <v>26</v>
      </c>
      <c r="E26" t="s">
        <v>34</v>
      </c>
      <c r="F26">
        <v>35000</v>
      </c>
      <c r="G26" t="s">
        <v>37</v>
      </c>
      <c r="H26" t="s">
        <v>41</v>
      </c>
      <c r="I26">
        <v>15000</v>
      </c>
      <c r="J26">
        <v>1</v>
      </c>
    </row>
    <row r="27" spans="1:10" x14ac:dyDescent="0.25">
      <c r="A27" s="1">
        <v>26</v>
      </c>
      <c r="B27" t="s">
        <v>16</v>
      </c>
      <c r="C27" t="s">
        <v>32</v>
      </c>
      <c r="D27" t="s">
        <v>32</v>
      </c>
      <c r="E27" t="s">
        <v>34</v>
      </c>
      <c r="F27">
        <v>35000</v>
      </c>
      <c r="G27" t="s">
        <v>37</v>
      </c>
      <c r="H27" t="s">
        <v>43</v>
      </c>
      <c r="I27">
        <v>12000</v>
      </c>
      <c r="J27">
        <v>2</v>
      </c>
    </row>
    <row r="28" spans="1:10" x14ac:dyDescent="0.25">
      <c r="A28" s="1">
        <v>27</v>
      </c>
      <c r="B28" t="s">
        <v>16</v>
      </c>
      <c r="C28" t="s">
        <v>32</v>
      </c>
      <c r="D28" t="s">
        <v>32</v>
      </c>
      <c r="E28" t="s">
        <v>34</v>
      </c>
      <c r="F28">
        <v>35000</v>
      </c>
      <c r="G28" t="s">
        <v>37</v>
      </c>
      <c r="H28" t="s">
        <v>40</v>
      </c>
      <c r="I28">
        <v>10000</v>
      </c>
      <c r="J28">
        <v>1</v>
      </c>
    </row>
    <row r="29" spans="1:10" x14ac:dyDescent="0.25">
      <c r="A29" s="1">
        <v>28</v>
      </c>
      <c r="B29" t="s">
        <v>12</v>
      </c>
      <c r="C29" t="s">
        <v>29</v>
      </c>
      <c r="D29" t="s">
        <v>29</v>
      </c>
      <c r="E29" t="s">
        <v>34</v>
      </c>
      <c r="F29">
        <v>35000</v>
      </c>
      <c r="G29" t="s">
        <v>39</v>
      </c>
      <c r="H29" t="s">
        <v>42</v>
      </c>
      <c r="I29">
        <v>8000</v>
      </c>
      <c r="J29">
        <v>3</v>
      </c>
    </row>
    <row r="30" spans="1:10" x14ac:dyDescent="0.25">
      <c r="A30" s="1">
        <v>29</v>
      </c>
      <c r="B30" t="s">
        <v>15</v>
      </c>
      <c r="C30" t="s">
        <v>31</v>
      </c>
      <c r="D30" t="s">
        <v>31</v>
      </c>
      <c r="E30" t="s">
        <v>34</v>
      </c>
      <c r="F30">
        <v>35000</v>
      </c>
      <c r="G30" t="s">
        <v>39</v>
      </c>
      <c r="H30" t="s">
        <v>44</v>
      </c>
      <c r="I30">
        <v>3000</v>
      </c>
      <c r="J30">
        <v>6</v>
      </c>
    </row>
    <row r="31" spans="1:10" x14ac:dyDescent="0.25">
      <c r="A31" s="1">
        <v>30</v>
      </c>
      <c r="B31" t="s">
        <v>3</v>
      </c>
      <c r="C31" t="s">
        <v>22</v>
      </c>
      <c r="D31" t="s">
        <v>22</v>
      </c>
      <c r="E31" t="s">
        <v>34</v>
      </c>
      <c r="F31">
        <v>35000</v>
      </c>
      <c r="G31" t="s">
        <v>36</v>
      </c>
      <c r="H31" t="s">
        <v>40</v>
      </c>
      <c r="I31">
        <v>10000</v>
      </c>
      <c r="J31">
        <v>1</v>
      </c>
    </row>
    <row r="32" spans="1:10" x14ac:dyDescent="0.25">
      <c r="A32" s="1">
        <v>31</v>
      </c>
      <c r="B32" t="s">
        <v>3</v>
      </c>
      <c r="C32" t="s">
        <v>22</v>
      </c>
      <c r="D32" t="s">
        <v>22</v>
      </c>
      <c r="E32" t="s">
        <v>34</v>
      </c>
      <c r="F32">
        <v>35000</v>
      </c>
      <c r="G32" t="s">
        <v>36</v>
      </c>
      <c r="H32" t="s">
        <v>44</v>
      </c>
      <c r="I32">
        <v>3000</v>
      </c>
      <c r="J32">
        <v>7</v>
      </c>
    </row>
    <row r="33" spans="1:10" x14ac:dyDescent="0.25">
      <c r="A33" s="1">
        <v>32</v>
      </c>
      <c r="B33" t="s">
        <v>12</v>
      </c>
      <c r="C33" t="s">
        <v>29</v>
      </c>
      <c r="D33" t="s">
        <v>29</v>
      </c>
      <c r="E33" t="s">
        <v>34</v>
      </c>
      <c r="F33">
        <v>35000</v>
      </c>
      <c r="G33" t="s">
        <v>39</v>
      </c>
      <c r="H33" t="s">
        <v>40</v>
      </c>
      <c r="I33">
        <v>10000</v>
      </c>
      <c r="J33">
        <v>3</v>
      </c>
    </row>
    <row r="34" spans="1:10" x14ac:dyDescent="0.25">
      <c r="A34" s="1">
        <v>33</v>
      </c>
      <c r="B34" t="s">
        <v>17</v>
      </c>
      <c r="C34" t="s">
        <v>33</v>
      </c>
      <c r="D34" t="s">
        <v>33</v>
      </c>
      <c r="E34" t="s">
        <v>34</v>
      </c>
      <c r="F34">
        <v>35000</v>
      </c>
      <c r="G34" t="s">
        <v>38</v>
      </c>
      <c r="H34" t="s">
        <v>44</v>
      </c>
      <c r="I34">
        <v>3000</v>
      </c>
      <c r="J34">
        <v>3</v>
      </c>
    </row>
    <row r="35" spans="1:10" x14ac:dyDescent="0.25">
      <c r="A35" s="1">
        <v>34</v>
      </c>
      <c r="B35" t="s">
        <v>12</v>
      </c>
      <c r="C35" t="s">
        <v>29</v>
      </c>
      <c r="D35" t="s">
        <v>29</v>
      </c>
      <c r="E35" t="s">
        <v>34</v>
      </c>
      <c r="F35">
        <v>35000</v>
      </c>
      <c r="G35" t="s">
        <v>39</v>
      </c>
      <c r="H35" t="s">
        <v>44</v>
      </c>
      <c r="I35">
        <v>3000</v>
      </c>
      <c r="J35">
        <v>4</v>
      </c>
    </row>
    <row r="36" spans="1:10" x14ac:dyDescent="0.25">
      <c r="A36" s="1">
        <v>35</v>
      </c>
      <c r="B36" t="s">
        <v>15</v>
      </c>
      <c r="C36" t="s">
        <v>31</v>
      </c>
      <c r="D36" t="s">
        <v>31</v>
      </c>
      <c r="E36" t="s">
        <v>34</v>
      </c>
      <c r="F36">
        <v>35000</v>
      </c>
      <c r="G36" t="s">
        <v>39</v>
      </c>
      <c r="H36" t="s">
        <v>44</v>
      </c>
      <c r="I36">
        <v>3000</v>
      </c>
      <c r="J36">
        <v>2</v>
      </c>
    </row>
    <row r="37" spans="1:10" x14ac:dyDescent="0.25">
      <c r="A37" s="1">
        <v>36</v>
      </c>
      <c r="B37" t="s">
        <v>5</v>
      </c>
      <c r="C37" t="s">
        <v>25</v>
      </c>
      <c r="D37" t="s">
        <v>25</v>
      </c>
      <c r="E37" t="s">
        <v>34</v>
      </c>
      <c r="F37">
        <v>35000</v>
      </c>
      <c r="G37" t="s">
        <v>37</v>
      </c>
      <c r="H37" t="s">
        <v>42</v>
      </c>
      <c r="I37">
        <v>8000</v>
      </c>
      <c r="J37">
        <v>2</v>
      </c>
    </row>
    <row r="38" spans="1:10" x14ac:dyDescent="0.25">
      <c r="A38" s="1">
        <v>37</v>
      </c>
      <c r="B38" t="s">
        <v>5</v>
      </c>
      <c r="C38" t="s">
        <v>25</v>
      </c>
      <c r="D38" t="s">
        <v>25</v>
      </c>
      <c r="E38" t="s">
        <v>34</v>
      </c>
      <c r="F38">
        <v>35000</v>
      </c>
      <c r="G38" t="s">
        <v>37</v>
      </c>
      <c r="H38" t="s">
        <v>42</v>
      </c>
      <c r="I38">
        <v>8000</v>
      </c>
      <c r="J38">
        <v>2</v>
      </c>
    </row>
    <row r="39" spans="1:10" x14ac:dyDescent="0.25">
      <c r="A39" s="1">
        <v>38</v>
      </c>
      <c r="B39" t="s">
        <v>10</v>
      </c>
      <c r="C39" t="s">
        <v>26</v>
      </c>
      <c r="D39" t="s">
        <v>26</v>
      </c>
      <c r="E39" t="s">
        <v>34</v>
      </c>
      <c r="F39">
        <v>35000</v>
      </c>
      <c r="G39" t="s">
        <v>37</v>
      </c>
      <c r="H39" t="s">
        <v>41</v>
      </c>
      <c r="I39">
        <v>15000</v>
      </c>
      <c r="J39">
        <v>3</v>
      </c>
    </row>
    <row r="40" spans="1:10" x14ac:dyDescent="0.25">
      <c r="A40" s="1">
        <v>39</v>
      </c>
      <c r="B40" t="s">
        <v>15</v>
      </c>
      <c r="C40" t="s">
        <v>31</v>
      </c>
      <c r="D40" t="s">
        <v>31</v>
      </c>
      <c r="E40" t="s">
        <v>34</v>
      </c>
      <c r="F40">
        <v>35000</v>
      </c>
      <c r="G40" t="s">
        <v>39</v>
      </c>
      <c r="H40" t="s">
        <v>45</v>
      </c>
      <c r="I40">
        <v>7000</v>
      </c>
      <c r="J40">
        <v>3</v>
      </c>
    </row>
    <row r="41" spans="1:10" x14ac:dyDescent="0.25">
      <c r="A41" s="1">
        <v>40</v>
      </c>
      <c r="B41" t="s">
        <v>12</v>
      </c>
      <c r="C41" t="s">
        <v>29</v>
      </c>
      <c r="D41" t="s">
        <v>29</v>
      </c>
      <c r="E41" t="s">
        <v>34</v>
      </c>
      <c r="F41">
        <v>35000</v>
      </c>
      <c r="G41" t="s">
        <v>39</v>
      </c>
      <c r="H41" t="s">
        <v>45</v>
      </c>
      <c r="I41">
        <v>7000</v>
      </c>
      <c r="J41">
        <v>1</v>
      </c>
    </row>
    <row r="42" spans="1:10" x14ac:dyDescent="0.25">
      <c r="A42" s="1">
        <v>41</v>
      </c>
      <c r="B42" t="s">
        <v>13</v>
      </c>
      <c r="C42" t="s">
        <v>23</v>
      </c>
      <c r="D42" t="s">
        <v>23</v>
      </c>
      <c r="E42" t="s">
        <v>34</v>
      </c>
      <c r="F42">
        <v>35000</v>
      </c>
      <c r="G42" t="s">
        <v>39</v>
      </c>
      <c r="H42" t="s">
        <v>40</v>
      </c>
      <c r="I42">
        <v>10000</v>
      </c>
      <c r="J42">
        <v>1</v>
      </c>
    </row>
    <row r="43" spans="1:10" x14ac:dyDescent="0.25">
      <c r="A43" s="1">
        <v>42</v>
      </c>
      <c r="B43" t="s">
        <v>10</v>
      </c>
      <c r="C43" t="s">
        <v>26</v>
      </c>
      <c r="D43" t="s">
        <v>26</v>
      </c>
      <c r="E43" t="s">
        <v>34</v>
      </c>
      <c r="F43">
        <v>35000</v>
      </c>
      <c r="G43" t="s">
        <v>37</v>
      </c>
      <c r="H43" t="s">
        <v>41</v>
      </c>
      <c r="I43">
        <v>15000</v>
      </c>
      <c r="J43">
        <v>3</v>
      </c>
    </row>
    <row r="44" spans="1:10" x14ac:dyDescent="0.25">
      <c r="A44" s="1">
        <v>43</v>
      </c>
      <c r="B44" t="s">
        <v>13</v>
      </c>
      <c r="C44" t="s">
        <v>23</v>
      </c>
      <c r="D44" t="s">
        <v>23</v>
      </c>
      <c r="E44" t="s">
        <v>34</v>
      </c>
      <c r="F44">
        <v>35000</v>
      </c>
      <c r="G44" t="s">
        <v>39</v>
      </c>
      <c r="H44" t="s">
        <v>45</v>
      </c>
      <c r="I44">
        <v>7000</v>
      </c>
      <c r="J44">
        <v>2</v>
      </c>
    </row>
    <row r="45" spans="1:10" x14ac:dyDescent="0.25">
      <c r="A45" s="1">
        <v>44</v>
      </c>
      <c r="B45" t="s">
        <v>6</v>
      </c>
      <c r="C45" t="s">
        <v>28</v>
      </c>
      <c r="D45" t="s">
        <v>28</v>
      </c>
      <c r="E45" t="s">
        <v>34</v>
      </c>
      <c r="F45">
        <v>35000</v>
      </c>
      <c r="G45" t="s">
        <v>36</v>
      </c>
      <c r="H45" t="s">
        <v>44</v>
      </c>
      <c r="I45">
        <v>3000</v>
      </c>
      <c r="J45">
        <v>5</v>
      </c>
    </row>
    <row r="46" spans="1:10" x14ac:dyDescent="0.25">
      <c r="A46" s="1">
        <v>45</v>
      </c>
      <c r="B46" t="s">
        <v>7</v>
      </c>
      <c r="C46" t="s">
        <v>30</v>
      </c>
      <c r="D46" t="s">
        <v>30</v>
      </c>
      <c r="E46" t="s">
        <v>34</v>
      </c>
      <c r="F46">
        <v>35000</v>
      </c>
      <c r="G46" t="s">
        <v>36</v>
      </c>
      <c r="H46" t="s">
        <v>41</v>
      </c>
      <c r="I46">
        <v>15000</v>
      </c>
      <c r="J46">
        <v>2</v>
      </c>
    </row>
    <row r="47" spans="1:10" x14ac:dyDescent="0.25">
      <c r="A47" s="1">
        <v>46</v>
      </c>
      <c r="B47" t="s">
        <v>3</v>
      </c>
      <c r="C47" t="s">
        <v>22</v>
      </c>
      <c r="D47" t="s">
        <v>22</v>
      </c>
      <c r="E47" t="s">
        <v>34</v>
      </c>
      <c r="F47">
        <v>35000</v>
      </c>
      <c r="G47" t="s">
        <v>36</v>
      </c>
      <c r="H47" t="s">
        <v>40</v>
      </c>
      <c r="I47">
        <v>10000</v>
      </c>
      <c r="J47">
        <v>1</v>
      </c>
    </row>
    <row r="48" spans="1:10" x14ac:dyDescent="0.25">
      <c r="A48" s="1">
        <v>47</v>
      </c>
      <c r="B48" t="s">
        <v>7</v>
      </c>
      <c r="C48" t="s">
        <v>30</v>
      </c>
      <c r="D48" t="s">
        <v>30</v>
      </c>
      <c r="E48" t="s">
        <v>34</v>
      </c>
      <c r="F48">
        <v>35000</v>
      </c>
      <c r="G48" t="s">
        <v>36</v>
      </c>
      <c r="H48" t="s">
        <v>44</v>
      </c>
      <c r="I48">
        <v>3000</v>
      </c>
      <c r="J48">
        <v>4</v>
      </c>
    </row>
    <row r="49" spans="1:10" x14ac:dyDescent="0.25">
      <c r="A49" s="1">
        <v>48</v>
      </c>
      <c r="B49" t="s">
        <v>6</v>
      </c>
      <c r="C49" t="s">
        <v>28</v>
      </c>
      <c r="D49" t="s">
        <v>28</v>
      </c>
      <c r="E49" t="s">
        <v>34</v>
      </c>
      <c r="F49">
        <v>35000</v>
      </c>
      <c r="G49" t="s">
        <v>36</v>
      </c>
      <c r="H49" t="s">
        <v>44</v>
      </c>
      <c r="I49">
        <v>3000</v>
      </c>
      <c r="J49">
        <v>2</v>
      </c>
    </row>
    <row r="50" spans="1:10" x14ac:dyDescent="0.25">
      <c r="A50" s="1">
        <v>49</v>
      </c>
      <c r="B50" t="s">
        <v>6</v>
      </c>
      <c r="C50" t="s">
        <v>28</v>
      </c>
      <c r="D50" t="s">
        <v>28</v>
      </c>
      <c r="E50" t="s">
        <v>34</v>
      </c>
      <c r="F50">
        <v>35000</v>
      </c>
      <c r="G50" t="s">
        <v>36</v>
      </c>
      <c r="H50" t="s">
        <v>40</v>
      </c>
      <c r="I50">
        <v>10000</v>
      </c>
      <c r="J50">
        <v>2</v>
      </c>
    </row>
    <row r="51" spans="1:10" x14ac:dyDescent="0.25">
      <c r="A51" s="1">
        <v>50</v>
      </c>
      <c r="B51" t="s">
        <v>15</v>
      </c>
      <c r="C51" t="s">
        <v>31</v>
      </c>
      <c r="D51" t="s">
        <v>31</v>
      </c>
      <c r="E51" t="s">
        <v>34</v>
      </c>
      <c r="F51">
        <v>35000</v>
      </c>
      <c r="G51" t="s">
        <v>39</v>
      </c>
      <c r="H51" t="s">
        <v>45</v>
      </c>
      <c r="I51">
        <v>7000</v>
      </c>
      <c r="J51">
        <v>4</v>
      </c>
    </row>
    <row r="52" spans="1:10" x14ac:dyDescent="0.25">
      <c r="A52" s="1">
        <v>51</v>
      </c>
      <c r="B52" t="s">
        <v>17</v>
      </c>
      <c r="C52" t="s">
        <v>33</v>
      </c>
      <c r="D52" t="s">
        <v>33</v>
      </c>
      <c r="E52" t="s">
        <v>34</v>
      </c>
      <c r="F52">
        <v>35000</v>
      </c>
      <c r="G52" t="s">
        <v>38</v>
      </c>
      <c r="H52" t="s">
        <v>40</v>
      </c>
      <c r="I52">
        <v>10000</v>
      </c>
      <c r="J52">
        <v>1</v>
      </c>
    </row>
    <row r="53" spans="1:10" x14ac:dyDescent="0.25">
      <c r="A53" s="1">
        <v>52</v>
      </c>
      <c r="B53" t="s">
        <v>4</v>
      </c>
      <c r="C53" t="s">
        <v>24</v>
      </c>
      <c r="D53" t="s">
        <v>24</v>
      </c>
      <c r="E53" t="s">
        <v>34</v>
      </c>
      <c r="F53">
        <v>35000</v>
      </c>
      <c r="G53" t="s">
        <v>38</v>
      </c>
      <c r="H53" t="s">
        <v>45</v>
      </c>
      <c r="I53">
        <v>7000</v>
      </c>
      <c r="J53">
        <v>1</v>
      </c>
    </row>
    <row r="54" spans="1:10" x14ac:dyDescent="0.25">
      <c r="A54" s="1">
        <v>53</v>
      </c>
      <c r="B54" t="s">
        <v>13</v>
      </c>
      <c r="C54" t="s">
        <v>23</v>
      </c>
      <c r="D54" t="s">
        <v>23</v>
      </c>
      <c r="E54" t="s">
        <v>34</v>
      </c>
      <c r="F54">
        <v>35000</v>
      </c>
      <c r="G54" t="s">
        <v>39</v>
      </c>
      <c r="H54" t="s">
        <v>44</v>
      </c>
      <c r="I54">
        <v>3000</v>
      </c>
      <c r="J54">
        <v>3</v>
      </c>
    </row>
    <row r="55" spans="1:10" x14ac:dyDescent="0.25">
      <c r="A55" s="1">
        <v>54</v>
      </c>
      <c r="B55" t="s">
        <v>5</v>
      </c>
      <c r="C55" t="s">
        <v>25</v>
      </c>
      <c r="D55" t="s">
        <v>25</v>
      </c>
      <c r="E55" t="s">
        <v>34</v>
      </c>
      <c r="F55">
        <v>35000</v>
      </c>
      <c r="G55" t="s">
        <v>37</v>
      </c>
      <c r="H55" t="s">
        <v>40</v>
      </c>
      <c r="I55">
        <v>10000</v>
      </c>
      <c r="J55">
        <v>3</v>
      </c>
    </row>
    <row r="56" spans="1:10" x14ac:dyDescent="0.25">
      <c r="A56" s="1">
        <v>55</v>
      </c>
      <c r="B56" t="s">
        <v>10</v>
      </c>
      <c r="C56" t="s">
        <v>26</v>
      </c>
      <c r="D56" t="s">
        <v>26</v>
      </c>
      <c r="E56" t="s">
        <v>34</v>
      </c>
      <c r="F56">
        <v>35000</v>
      </c>
      <c r="G56" t="s">
        <v>37</v>
      </c>
      <c r="H56" t="s">
        <v>44</v>
      </c>
      <c r="I56">
        <v>3000</v>
      </c>
      <c r="J56">
        <v>5</v>
      </c>
    </row>
    <row r="57" spans="1:10" x14ac:dyDescent="0.25">
      <c r="A57" s="1">
        <v>56</v>
      </c>
      <c r="B57" t="s">
        <v>12</v>
      </c>
      <c r="C57" t="s">
        <v>29</v>
      </c>
      <c r="D57" t="s">
        <v>29</v>
      </c>
      <c r="E57" t="s">
        <v>34</v>
      </c>
      <c r="F57">
        <v>35000</v>
      </c>
      <c r="G57" t="s">
        <v>39</v>
      </c>
      <c r="H57" t="s">
        <v>44</v>
      </c>
      <c r="I57">
        <v>3000</v>
      </c>
      <c r="J57">
        <v>5</v>
      </c>
    </row>
    <row r="58" spans="1:10" x14ac:dyDescent="0.25">
      <c r="A58" s="1">
        <v>57</v>
      </c>
      <c r="B58" t="s">
        <v>11</v>
      </c>
      <c r="C58" t="s">
        <v>27</v>
      </c>
      <c r="D58" t="s">
        <v>27</v>
      </c>
      <c r="E58" t="s">
        <v>34</v>
      </c>
      <c r="F58">
        <v>35000</v>
      </c>
      <c r="G58" t="s">
        <v>38</v>
      </c>
      <c r="H58" t="s">
        <v>45</v>
      </c>
      <c r="I58">
        <v>7000</v>
      </c>
      <c r="J58">
        <v>2</v>
      </c>
    </row>
    <row r="59" spans="1:10" x14ac:dyDescent="0.25">
      <c r="A59" s="1">
        <v>58</v>
      </c>
      <c r="B59" t="s">
        <v>15</v>
      </c>
      <c r="C59" t="s">
        <v>31</v>
      </c>
      <c r="D59" t="s">
        <v>31</v>
      </c>
      <c r="E59" t="s">
        <v>34</v>
      </c>
      <c r="F59">
        <v>35000</v>
      </c>
      <c r="G59" t="s">
        <v>39</v>
      </c>
      <c r="H59" t="s">
        <v>44</v>
      </c>
      <c r="I59">
        <v>3000</v>
      </c>
      <c r="J59">
        <v>4</v>
      </c>
    </row>
    <row r="60" spans="1:10" x14ac:dyDescent="0.25">
      <c r="A60" s="1">
        <v>59</v>
      </c>
      <c r="B60" t="s">
        <v>10</v>
      </c>
      <c r="C60" t="s">
        <v>26</v>
      </c>
      <c r="D60" t="s">
        <v>26</v>
      </c>
      <c r="E60" t="s">
        <v>34</v>
      </c>
      <c r="F60">
        <v>35000</v>
      </c>
      <c r="G60" t="s">
        <v>37</v>
      </c>
      <c r="H60" t="s">
        <v>40</v>
      </c>
      <c r="I60">
        <v>10000</v>
      </c>
      <c r="J60">
        <v>1</v>
      </c>
    </row>
    <row r="61" spans="1:10" x14ac:dyDescent="0.25">
      <c r="A61" s="1">
        <v>60</v>
      </c>
      <c r="B61" t="s">
        <v>13</v>
      </c>
      <c r="C61" t="s">
        <v>23</v>
      </c>
      <c r="D61" t="s">
        <v>23</v>
      </c>
      <c r="E61" t="s">
        <v>34</v>
      </c>
      <c r="F61">
        <v>35000</v>
      </c>
      <c r="G61" t="s">
        <v>39</v>
      </c>
      <c r="H61" t="s">
        <v>40</v>
      </c>
      <c r="I61">
        <v>10000</v>
      </c>
      <c r="J61">
        <v>2</v>
      </c>
    </row>
    <row r="62" spans="1:10" x14ac:dyDescent="0.25">
      <c r="A62" s="1">
        <v>61</v>
      </c>
      <c r="B62" t="s">
        <v>6</v>
      </c>
      <c r="C62" t="s">
        <v>28</v>
      </c>
      <c r="D62" t="s">
        <v>28</v>
      </c>
      <c r="E62" t="s">
        <v>34</v>
      </c>
      <c r="F62">
        <v>35000</v>
      </c>
      <c r="G62" t="s">
        <v>36</v>
      </c>
      <c r="H62" t="s">
        <v>41</v>
      </c>
      <c r="I62">
        <v>15000</v>
      </c>
      <c r="J62">
        <v>4</v>
      </c>
    </row>
    <row r="63" spans="1:10" x14ac:dyDescent="0.25">
      <c r="A63" s="1">
        <v>62</v>
      </c>
      <c r="B63" t="s">
        <v>7</v>
      </c>
      <c r="C63" t="s">
        <v>30</v>
      </c>
      <c r="D63" t="s">
        <v>30</v>
      </c>
      <c r="E63" t="s">
        <v>34</v>
      </c>
      <c r="F63">
        <v>35000</v>
      </c>
      <c r="G63" t="s">
        <v>36</v>
      </c>
      <c r="H63" t="s">
        <v>44</v>
      </c>
      <c r="I63">
        <v>3000</v>
      </c>
      <c r="J63">
        <v>2</v>
      </c>
    </row>
    <row r="64" spans="1:10" x14ac:dyDescent="0.25">
      <c r="A64" s="1">
        <v>63</v>
      </c>
      <c r="B64" t="s">
        <v>3</v>
      </c>
      <c r="C64" t="s">
        <v>22</v>
      </c>
      <c r="D64" t="s">
        <v>22</v>
      </c>
      <c r="E64" t="s">
        <v>34</v>
      </c>
      <c r="F64">
        <v>35000</v>
      </c>
      <c r="G64" t="s">
        <v>36</v>
      </c>
      <c r="H64" t="s">
        <v>40</v>
      </c>
      <c r="I64">
        <v>10000</v>
      </c>
      <c r="J64">
        <v>2</v>
      </c>
    </row>
    <row r="65" spans="1:10" x14ac:dyDescent="0.25">
      <c r="A65" s="1">
        <v>64</v>
      </c>
      <c r="B65" t="s">
        <v>6</v>
      </c>
      <c r="C65" t="s">
        <v>28</v>
      </c>
      <c r="D65" t="s">
        <v>28</v>
      </c>
      <c r="E65" t="s">
        <v>34</v>
      </c>
      <c r="F65">
        <v>35000</v>
      </c>
      <c r="G65" t="s">
        <v>36</v>
      </c>
      <c r="H65" t="s">
        <v>45</v>
      </c>
      <c r="I65">
        <v>7000</v>
      </c>
      <c r="J65">
        <v>3</v>
      </c>
    </row>
    <row r="66" spans="1:10" x14ac:dyDescent="0.25">
      <c r="A66" s="1">
        <v>65</v>
      </c>
      <c r="B66" t="s">
        <v>7</v>
      </c>
      <c r="C66" t="s">
        <v>30</v>
      </c>
      <c r="D66" t="s">
        <v>30</v>
      </c>
      <c r="E66" t="s">
        <v>34</v>
      </c>
      <c r="F66">
        <v>35000</v>
      </c>
      <c r="G66" t="s">
        <v>36</v>
      </c>
      <c r="H66" t="s">
        <v>45</v>
      </c>
      <c r="I66">
        <v>7000</v>
      </c>
      <c r="J66">
        <v>4</v>
      </c>
    </row>
    <row r="67" spans="1:10" x14ac:dyDescent="0.25">
      <c r="A67" s="1">
        <v>66</v>
      </c>
      <c r="B67" t="s">
        <v>6</v>
      </c>
      <c r="C67" t="s">
        <v>28</v>
      </c>
      <c r="D67" t="s">
        <v>28</v>
      </c>
      <c r="E67" t="s">
        <v>34</v>
      </c>
      <c r="F67">
        <v>35000</v>
      </c>
      <c r="G67" t="s">
        <v>36</v>
      </c>
      <c r="H67" t="s">
        <v>44</v>
      </c>
      <c r="I67">
        <v>3000</v>
      </c>
      <c r="J67">
        <v>5</v>
      </c>
    </row>
    <row r="68" spans="1:10" x14ac:dyDescent="0.25">
      <c r="A68" s="1">
        <v>67</v>
      </c>
      <c r="B68" t="s">
        <v>12</v>
      </c>
      <c r="C68" t="s">
        <v>29</v>
      </c>
      <c r="D68" t="s">
        <v>29</v>
      </c>
      <c r="E68" t="s">
        <v>34</v>
      </c>
      <c r="F68">
        <v>35000</v>
      </c>
      <c r="G68" t="s">
        <v>39</v>
      </c>
      <c r="H68" t="s">
        <v>44</v>
      </c>
      <c r="I68">
        <v>3000</v>
      </c>
      <c r="J68">
        <v>6</v>
      </c>
    </row>
    <row r="69" spans="1:10" x14ac:dyDescent="0.25">
      <c r="A69" s="1">
        <v>68</v>
      </c>
      <c r="B69" t="s">
        <v>11</v>
      </c>
      <c r="C69" t="s">
        <v>27</v>
      </c>
      <c r="D69" t="s">
        <v>27</v>
      </c>
      <c r="E69" t="s">
        <v>34</v>
      </c>
      <c r="F69">
        <v>35000</v>
      </c>
      <c r="G69" t="s">
        <v>38</v>
      </c>
      <c r="H69" t="s">
        <v>41</v>
      </c>
      <c r="I69">
        <v>15000</v>
      </c>
      <c r="J69">
        <v>2</v>
      </c>
    </row>
    <row r="70" spans="1:10" x14ac:dyDescent="0.25">
      <c r="A70" s="1">
        <v>69</v>
      </c>
      <c r="B70" t="s">
        <v>12</v>
      </c>
      <c r="C70" t="s">
        <v>29</v>
      </c>
      <c r="D70" t="s">
        <v>29</v>
      </c>
      <c r="E70" t="s">
        <v>34</v>
      </c>
      <c r="F70">
        <v>35000</v>
      </c>
      <c r="G70" t="s">
        <v>39</v>
      </c>
      <c r="H70" t="s">
        <v>44</v>
      </c>
      <c r="I70">
        <v>3000</v>
      </c>
      <c r="J70">
        <v>2</v>
      </c>
    </row>
    <row r="71" spans="1:10" x14ac:dyDescent="0.25">
      <c r="A71" s="1">
        <v>70</v>
      </c>
      <c r="B71" t="s">
        <v>16</v>
      </c>
      <c r="C71" t="s">
        <v>32</v>
      </c>
      <c r="D71" t="s">
        <v>32</v>
      </c>
      <c r="E71" t="s">
        <v>34</v>
      </c>
      <c r="F71">
        <v>35000</v>
      </c>
      <c r="G71" t="s">
        <v>37</v>
      </c>
      <c r="H71" t="s">
        <v>41</v>
      </c>
      <c r="I71">
        <v>15000</v>
      </c>
      <c r="J71">
        <v>1</v>
      </c>
    </row>
    <row r="72" spans="1:10" x14ac:dyDescent="0.25">
      <c r="A72" s="1">
        <v>71</v>
      </c>
      <c r="B72" t="s">
        <v>15</v>
      </c>
      <c r="C72" t="s">
        <v>31</v>
      </c>
      <c r="D72" t="s">
        <v>31</v>
      </c>
      <c r="E72" t="s">
        <v>34</v>
      </c>
      <c r="F72">
        <v>35000</v>
      </c>
      <c r="G72" t="s">
        <v>39</v>
      </c>
      <c r="H72" t="s">
        <v>44</v>
      </c>
      <c r="I72">
        <v>3000</v>
      </c>
      <c r="J72">
        <v>4</v>
      </c>
    </row>
    <row r="73" spans="1:10" x14ac:dyDescent="0.25">
      <c r="A73" s="1">
        <v>72</v>
      </c>
      <c r="B73" t="s">
        <v>17</v>
      </c>
      <c r="C73" t="s">
        <v>33</v>
      </c>
      <c r="D73" t="s">
        <v>33</v>
      </c>
      <c r="E73" t="s">
        <v>34</v>
      </c>
      <c r="F73">
        <v>35000</v>
      </c>
      <c r="G73" t="s">
        <v>38</v>
      </c>
      <c r="H73" t="s">
        <v>41</v>
      </c>
      <c r="I73">
        <v>15000</v>
      </c>
      <c r="J73">
        <v>1</v>
      </c>
    </row>
    <row r="74" spans="1:10" x14ac:dyDescent="0.25">
      <c r="A74" s="1">
        <v>73</v>
      </c>
      <c r="B74" t="s">
        <v>15</v>
      </c>
      <c r="C74" t="s">
        <v>31</v>
      </c>
      <c r="D74" t="s">
        <v>31</v>
      </c>
      <c r="E74" t="s">
        <v>34</v>
      </c>
      <c r="F74">
        <v>35000</v>
      </c>
      <c r="G74" t="s">
        <v>39</v>
      </c>
      <c r="H74" t="s">
        <v>44</v>
      </c>
      <c r="I74">
        <v>3000</v>
      </c>
      <c r="J74">
        <v>2</v>
      </c>
    </row>
    <row r="75" spans="1:10" x14ac:dyDescent="0.25">
      <c r="A75" s="1">
        <v>74</v>
      </c>
      <c r="B75" t="s">
        <v>7</v>
      </c>
      <c r="C75" t="s">
        <v>30</v>
      </c>
      <c r="D75" t="s">
        <v>30</v>
      </c>
      <c r="E75" t="s">
        <v>34</v>
      </c>
      <c r="F75">
        <v>35000</v>
      </c>
      <c r="G75" t="s">
        <v>36</v>
      </c>
      <c r="H75" t="s">
        <v>45</v>
      </c>
      <c r="I75">
        <v>7000</v>
      </c>
      <c r="J75">
        <v>3</v>
      </c>
    </row>
    <row r="76" spans="1:10" x14ac:dyDescent="0.25">
      <c r="A76" s="1">
        <v>75</v>
      </c>
      <c r="B76" t="s">
        <v>3</v>
      </c>
      <c r="C76" t="s">
        <v>22</v>
      </c>
      <c r="D76" t="s">
        <v>22</v>
      </c>
      <c r="E76" t="s">
        <v>34</v>
      </c>
      <c r="F76">
        <v>35000</v>
      </c>
      <c r="G76" t="s">
        <v>36</v>
      </c>
      <c r="H76" t="s">
        <v>40</v>
      </c>
      <c r="I76">
        <v>10000</v>
      </c>
      <c r="J76">
        <v>3</v>
      </c>
    </row>
    <row r="77" spans="1:10" x14ac:dyDescent="0.25">
      <c r="A77" s="1">
        <v>76</v>
      </c>
      <c r="B77" t="s">
        <v>6</v>
      </c>
      <c r="C77" t="s">
        <v>28</v>
      </c>
      <c r="D77" t="s">
        <v>28</v>
      </c>
      <c r="E77" t="s">
        <v>34</v>
      </c>
      <c r="F77">
        <v>35000</v>
      </c>
      <c r="G77" t="s">
        <v>36</v>
      </c>
      <c r="H77" t="s">
        <v>44</v>
      </c>
      <c r="I77">
        <v>3000</v>
      </c>
      <c r="J77">
        <v>5</v>
      </c>
    </row>
    <row r="78" spans="1:10" x14ac:dyDescent="0.25">
      <c r="A78" s="1">
        <v>77</v>
      </c>
      <c r="B78" t="s">
        <v>7</v>
      </c>
      <c r="C78" t="s">
        <v>30</v>
      </c>
      <c r="D78" t="s">
        <v>30</v>
      </c>
      <c r="E78" t="s">
        <v>34</v>
      </c>
      <c r="F78">
        <v>35000</v>
      </c>
      <c r="G78" t="s">
        <v>36</v>
      </c>
      <c r="H78" t="s">
        <v>41</v>
      </c>
      <c r="I78">
        <v>15000</v>
      </c>
      <c r="J78">
        <v>1</v>
      </c>
    </row>
    <row r="79" spans="1:10" x14ac:dyDescent="0.25">
      <c r="A79" s="1">
        <v>78</v>
      </c>
      <c r="B79" t="s">
        <v>4</v>
      </c>
      <c r="C79" t="s">
        <v>24</v>
      </c>
      <c r="D79" t="s">
        <v>24</v>
      </c>
      <c r="E79" t="s">
        <v>34</v>
      </c>
      <c r="F79">
        <v>35000</v>
      </c>
      <c r="G79" t="s">
        <v>38</v>
      </c>
      <c r="H79" t="s">
        <v>41</v>
      </c>
      <c r="I79">
        <v>15000</v>
      </c>
      <c r="J79">
        <v>2</v>
      </c>
    </row>
    <row r="80" spans="1:10" x14ac:dyDescent="0.25">
      <c r="A80" s="1">
        <v>79</v>
      </c>
      <c r="B80" t="s">
        <v>17</v>
      </c>
      <c r="C80" t="s">
        <v>33</v>
      </c>
      <c r="D80" t="s">
        <v>33</v>
      </c>
      <c r="E80" t="s">
        <v>34</v>
      </c>
      <c r="F80">
        <v>35000</v>
      </c>
      <c r="G80" t="s">
        <v>38</v>
      </c>
      <c r="H80" t="s">
        <v>41</v>
      </c>
      <c r="I80">
        <v>15000</v>
      </c>
      <c r="J80">
        <v>1</v>
      </c>
    </row>
    <row r="81" spans="1:10" x14ac:dyDescent="0.25">
      <c r="A81" s="1">
        <v>80</v>
      </c>
      <c r="B81" t="s">
        <v>4</v>
      </c>
      <c r="C81" t="s">
        <v>24</v>
      </c>
      <c r="D81" t="s">
        <v>24</v>
      </c>
      <c r="E81" t="s">
        <v>34</v>
      </c>
      <c r="F81">
        <v>35000</v>
      </c>
      <c r="G81" t="s">
        <v>38</v>
      </c>
      <c r="H81" t="s">
        <v>41</v>
      </c>
      <c r="I81">
        <v>15000</v>
      </c>
      <c r="J81">
        <v>4</v>
      </c>
    </row>
    <row r="82" spans="1:10" x14ac:dyDescent="0.25">
      <c r="A82" s="1">
        <v>81</v>
      </c>
      <c r="B82" t="s">
        <v>17</v>
      </c>
      <c r="C82" t="s">
        <v>33</v>
      </c>
      <c r="D82" t="s">
        <v>33</v>
      </c>
      <c r="E82" t="s">
        <v>34</v>
      </c>
      <c r="F82">
        <v>35000</v>
      </c>
      <c r="G82" t="s">
        <v>38</v>
      </c>
      <c r="H82" t="s">
        <v>41</v>
      </c>
      <c r="I82">
        <v>15000</v>
      </c>
      <c r="J82">
        <v>1</v>
      </c>
    </row>
    <row r="83" spans="1:10" x14ac:dyDescent="0.25">
      <c r="A83" s="1">
        <v>82</v>
      </c>
      <c r="B83" t="s">
        <v>11</v>
      </c>
      <c r="C83" t="s">
        <v>27</v>
      </c>
      <c r="D83" t="s">
        <v>27</v>
      </c>
      <c r="E83" t="s">
        <v>34</v>
      </c>
      <c r="F83">
        <v>35000</v>
      </c>
      <c r="G83" t="s">
        <v>38</v>
      </c>
      <c r="H83" t="s">
        <v>42</v>
      </c>
      <c r="I83">
        <v>8000</v>
      </c>
      <c r="J83">
        <v>2</v>
      </c>
    </row>
    <row r="84" spans="1:10" x14ac:dyDescent="0.25">
      <c r="A84" s="1">
        <v>83</v>
      </c>
      <c r="B84" t="s">
        <v>11</v>
      </c>
      <c r="C84" t="s">
        <v>27</v>
      </c>
      <c r="D84" t="s">
        <v>27</v>
      </c>
      <c r="E84" t="s">
        <v>34</v>
      </c>
      <c r="F84">
        <v>35000</v>
      </c>
      <c r="G84" t="s">
        <v>38</v>
      </c>
      <c r="H84" t="s">
        <v>42</v>
      </c>
      <c r="I84">
        <v>8000</v>
      </c>
      <c r="J84">
        <v>2</v>
      </c>
    </row>
    <row r="85" spans="1:10" x14ac:dyDescent="0.25">
      <c r="A85" s="1">
        <v>84</v>
      </c>
      <c r="B85" t="s">
        <v>17</v>
      </c>
      <c r="C85" t="s">
        <v>33</v>
      </c>
      <c r="D85" t="s">
        <v>33</v>
      </c>
      <c r="E85" t="s">
        <v>34</v>
      </c>
      <c r="F85">
        <v>35000</v>
      </c>
      <c r="G85" t="s">
        <v>38</v>
      </c>
      <c r="H85" t="s">
        <v>40</v>
      </c>
      <c r="I85">
        <v>10000</v>
      </c>
      <c r="J85">
        <v>1</v>
      </c>
    </row>
    <row r="86" spans="1:10" x14ac:dyDescent="0.25">
      <c r="A86" s="1">
        <v>85</v>
      </c>
      <c r="B86" t="s">
        <v>4</v>
      </c>
      <c r="C86" t="s">
        <v>24</v>
      </c>
      <c r="D86" t="s">
        <v>24</v>
      </c>
      <c r="E86" t="s">
        <v>34</v>
      </c>
      <c r="F86">
        <v>35000</v>
      </c>
      <c r="G86" t="s">
        <v>38</v>
      </c>
      <c r="H86" t="s">
        <v>45</v>
      </c>
      <c r="I86">
        <v>7000</v>
      </c>
      <c r="J86">
        <v>1</v>
      </c>
    </row>
    <row r="87" spans="1:10" x14ac:dyDescent="0.25">
      <c r="A87" s="1">
        <v>86</v>
      </c>
      <c r="B87" t="s">
        <v>11</v>
      </c>
      <c r="C87" t="s">
        <v>27</v>
      </c>
      <c r="D87" t="s">
        <v>27</v>
      </c>
      <c r="E87" t="s">
        <v>34</v>
      </c>
      <c r="F87">
        <v>35000</v>
      </c>
      <c r="G87" t="s">
        <v>38</v>
      </c>
      <c r="H87" t="s">
        <v>45</v>
      </c>
      <c r="I87">
        <v>7000</v>
      </c>
      <c r="J87">
        <v>2</v>
      </c>
    </row>
    <row r="88" spans="1:10" x14ac:dyDescent="0.25">
      <c r="A88" s="1">
        <v>87</v>
      </c>
      <c r="B88" t="s">
        <v>4</v>
      </c>
      <c r="C88" t="s">
        <v>24</v>
      </c>
      <c r="D88" t="s">
        <v>24</v>
      </c>
      <c r="E88" t="s">
        <v>34</v>
      </c>
      <c r="F88">
        <v>35000</v>
      </c>
      <c r="G88" t="s">
        <v>38</v>
      </c>
      <c r="H88" t="s">
        <v>41</v>
      </c>
      <c r="I88">
        <v>15000</v>
      </c>
      <c r="J88">
        <v>2</v>
      </c>
    </row>
    <row r="89" spans="1:10" x14ac:dyDescent="0.25">
      <c r="A89" s="1">
        <v>88</v>
      </c>
      <c r="B89" t="s">
        <v>17</v>
      </c>
      <c r="C89" t="s">
        <v>33</v>
      </c>
      <c r="D89" t="s">
        <v>33</v>
      </c>
      <c r="E89" t="s">
        <v>34</v>
      </c>
      <c r="F89">
        <v>35000</v>
      </c>
      <c r="G89" t="s">
        <v>38</v>
      </c>
      <c r="H89" t="s">
        <v>41</v>
      </c>
      <c r="I89">
        <v>15000</v>
      </c>
      <c r="J89">
        <v>1</v>
      </c>
    </row>
    <row r="90" spans="1:10" x14ac:dyDescent="0.25">
      <c r="A90" s="1">
        <v>89</v>
      </c>
      <c r="B90" t="s">
        <v>4</v>
      </c>
      <c r="C90" t="s">
        <v>24</v>
      </c>
      <c r="D90" t="s">
        <v>24</v>
      </c>
      <c r="E90" t="s">
        <v>34</v>
      </c>
      <c r="F90">
        <v>35000</v>
      </c>
      <c r="G90" t="s">
        <v>38</v>
      </c>
      <c r="H90" t="s">
        <v>41</v>
      </c>
      <c r="I90">
        <v>15000</v>
      </c>
      <c r="J90">
        <v>2</v>
      </c>
    </row>
    <row r="91" spans="1:10" x14ac:dyDescent="0.25">
      <c r="A91" s="1">
        <v>90</v>
      </c>
      <c r="B91" t="s">
        <v>5</v>
      </c>
      <c r="C91" t="s">
        <v>25</v>
      </c>
      <c r="D91" t="s">
        <v>25</v>
      </c>
      <c r="E91" t="s">
        <v>34</v>
      </c>
      <c r="F91">
        <v>35000</v>
      </c>
      <c r="G91" t="s">
        <v>37</v>
      </c>
      <c r="H91" t="s">
        <v>44</v>
      </c>
      <c r="I91">
        <v>3000</v>
      </c>
      <c r="J91">
        <v>4</v>
      </c>
    </row>
    <row r="92" spans="1:10" x14ac:dyDescent="0.25">
      <c r="A92" s="1">
        <v>91</v>
      </c>
      <c r="B92" t="s">
        <v>10</v>
      </c>
      <c r="C92" t="s">
        <v>26</v>
      </c>
      <c r="D92" t="s">
        <v>26</v>
      </c>
      <c r="E92" t="s">
        <v>34</v>
      </c>
      <c r="F92">
        <v>35000</v>
      </c>
      <c r="G92" t="s">
        <v>37</v>
      </c>
      <c r="H92" t="s">
        <v>45</v>
      </c>
      <c r="I92">
        <v>7000</v>
      </c>
      <c r="J92">
        <v>2</v>
      </c>
    </row>
    <row r="93" spans="1:10" x14ac:dyDescent="0.25">
      <c r="A93" s="1">
        <v>92</v>
      </c>
      <c r="B93" t="s">
        <v>10</v>
      </c>
      <c r="C93" t="s">
        <v>26</v>
      </c>
      <c r="D93" t="s">
        <v>26</v>
      </c>
      <c r="E93" t="s">
        <v>34</v>
      </c>
      <c r="F93">
        <v>35000</v>
      </c>
      <c r="G93" t="s">
        <v>37</v>
      </c>
      <c r="H93" t="s">
        <v>41</v>
      </c>
      <c r="I93">
        <v>15000</v>
      </c>
      <c r="J93">
        <v>1</v>
      </c>
    </row>
    <row r="94" spans="1:10" x14ac:dyDescent="0.25">
      <c r="A94" s="1">
        <v>93</v>
      </c>
      <c r="B94" t="s">
        <v>16</v>
      </c>
      <c r="C94" t="s">
        <v>32</v>
      </c>
      <c r="D94" t="s">
        <v>32</v>
      </c>
      <c r="E94" t="s">
        <v>34</v>
      </c>
      <c r="F94">
        <v>35000</v>
      </c>
      <c r="G94" t="s">
        <v>37</v>
      </c>
      <c r="H94" t="s">
        <v>43</v>
      </c>
      <c r="I94">
        <v>12000</v>
      </c>
      <c r="J94">
        <v>2</v>
      </c>
    </row>
    <row r="95" spans="1:10" x14ac:dyDescent="0.25">
      <c r="A95" s="1">
        <v>94</v>
      </c>
      <c r="B95" t="s">
        <v>16</v>
      </c>
      <c r="C95" t="s">
        <v>32</v>
      </c>
      <c r="D95" t="s">
        <v>32</v>
      </c>
      <c r="E95" t="s">
        <v>34</v>
      </c>
      <c r="F95">
        <v>35000</v>
      </c>
      <c r="G95" t="s">
        <v>37</v>
      </c>
      <c r="H95" t="s">
        <v>40</v>
      </c>
      <c r="I95">
        <v>10000</v>
      </c>
      <c r="J95">
        <v>1</v>
      </c>
    </row>
    <row r="96" spans="1:10" x14ac:dyDescent="0.25">
      <c r="A96" s="1">
        <v>95</v>
      </c>
      <c r="B96" t="s">
        <v>5</v>
      </c>
      <c r="C96" t="s">
        <v>25</v>
      </c>
      <c r="D96" t="s">
        <v>25</v>
      </c>
      <c r="E96" t="s">
        <v>34</v>
      </c>
      <c r="F96">
        <v>35000</v>
      </c>
      <c r="G96" t="s">
        <v>37</v>
      </c>
      <c r="H96" t="s">
        <v>42</v>
      </c>
      <c r="I96">
        <v>8000</v>
      </c>
      <c r="J96">
        <v>2</v>
      </c>
    </row>
    <row r="97" spans="1:10" x14ac:dyDescent="0.25">
      <c r="A97" s="1">
        <v>96</v>
      </c>
      <c r="B97" t="s">
        <v>5</v>
      </c>
      <c r="C97" t="s">
        <v>25</v>
      </c>
      <c r="D97" t="s">
        <v>25</v>
      </c>
      <c r="E97" t="s">
        <v>34</v>
      </c>
      <c r="F97">
        <v>35000</v>
      </c>
      <c r="G97" t="s">
        <v>37</v>
      </c>
      <c r="H97" t="s">
        <v>42</v>
      </c>
      <c r="I97">
        <v>8000</v>
      </c>
      <c r="J97">
        <v>2</v>
      </c>
    </row>
    <row r="98" spans="1:10" x14ac:dyDescent="0.25">
      <c r="A98" s="1">
        <v>97</v>
      </c>
      <c r="B98" t="s">
        <v>10</v>
      </c>
      <c r="C98" t="s">
        <v>26</v>
      </c>
      <c r="D98" t="s">
        <v>26</v>
      </c>
      <c r="E98" t="s">
        <v>34</v>
      </c>
      <c r="F98">
        <v>35000</v>
      </c>
      <c r="G98" t="s">
        <v>37</v>
      </c>
      <c r="H98" t="s">
        <v>41</v>
      </c>
      <c r="I98">
        <v>15000</v>
      </c>
      <c r="J98">
        <v>3</v>
      </c>
    </row>
    <row r="99" spans="1:10" x14ac:dyDescent="0.25">
      <c r="A99" s="1">
        <v>98</v>
      </c>
      <c r="B99" t="s">
        <v>10</v>
      </c>
      <c r="C99" t="s">
        <v>26</v>
      </c>
      <c r="D99" t="s">
        <v>26</v>
      </c>
      <c r="E99" t="s">
        <v>34</v>
      </c>
      <c r="F99">
        <v>35000</v>
      </c>
      <c r="G99" t="s">
        <v>37</v>
      </c>
      <c r="H99" t="s">
        <v>41</v>
      </c>
      <c r="I99">
        <v>15000</v>
      </c>
      <c r="J99">
        <v>3</v>
      </c>
    </row>
    <row r="100" spans="1:10" x14ac:dyDescent="0.25">
      <c r="A100" s="1">
        <v>99</v>
      </c>
      <c r="B100" t="s">
        <v>5</v>
      </c>
      <c r="C100" t="s">
        <v>25</v>
      </c>
      <c r="D100" t="s">
        <v>25</v>
      </c>
      <c r="E100" t="s">
        <v>34</v>
      </c>
      <c r="F100">
        <v>35000</v>
      </c>
      <c r="G100" t="s">
        <v>37</v>
      </c>
      <c r="H100" t="s">
        <v>40</v>
      </c>
      <c r="I100">
        <v>10000</v>
      </c>
      <c r="J100">
        <v>3</v>
      </c>
    </row>
    <row r="101" spans="1:10" x14ac:dyDescent="0.25">
      <c r="A101" s="1">
        <v>100</v>
      </c>
      <c r="B101" t="s">
        <v>6</v>
      </c>
      <c r="C101" t="s">
        <v>28</v>
      </c>
      <c r="D101" t="s">
        <v>28</v>
      </c>
      <c r="E101" t="s">
        <v>34</v>
      </c>
      <c r="F101">
        <v>35000</v>
      </c>
      <c r="G101" t="s">
        <v>36</v>
      </c>
      <c r="H101" t="s">
        <v>44</v>
      </c>
      <c r="I101">
        <v>3000</v>
      </c>
      <c r="J101">
        <v>5</v>
      </c>
    </row>
  </sheetData>
  <sortState ref="B2:B78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6" sqref="C26"/>
    </sheetView>
  </sheetViews>
  <sheetFormatPr defaultRowHeight="15" x14ac:dyDescent="0.25"/>
  <cols>
    <col min="2" max="2" width="10" bestFit="1" customWidth="1"/>
    <col min="3" max="3" width="33.5703125" bestFit="1" customWidth="1"/>
    <col min="4" max="4" width="19.28515625" bestFit="1" customWidth="1"/>
    <col min="5" max="5" width="14.5703125" bestFit="1" customWidth="1"/>
    <col min="7" max="7" width="10.140625" bestFit="1" customWidth="1"/>
    <col min="8" max="9" width="26.85546875" bestFit="1" customWidth="1"/>
  </cols>
  <sheetData>
    <row r="1" spans="1:9" x14ac:dyDescent="0.25">
      <c r="B1" s="13" t="s">
        <v>50</v>
      </c>
      <c r="C1" s="13"/>
      <c r="D1" s="13"/>
      <c r="E1" s="13"/>
      <c r="F1" s="13"/>
      <c r="G1" s="13"/>
    </row>
    <row r="2" spans="1:9" x14ac:dyDescent="0.25">
      <c r="A2" s="2" t="s">
        <v>0</v>
      </c>
      <c r="B2" s="12" t="s">
        <v>1</v>
      </c>
      <c r="C2" s="12" t="s">
        <v>35</v>
      </c>
      <c r="D2" s="2" t="s">
        <v>48</v>
      </c>
      <c r="E2" s="2" t="s">
        <v>46</v>
      </c>
      <c r="F2" s="2" t="s">
        <v>47</v>
      </c>
      <c r="G2" s="2" t="s">
        <v>49</v>
      </c>
      <c r="H2" s="4" t="s">
        <v>51</v>
      </c>
      <c r="I2" s="4" t="s">
        <v>56</v>
      </c>
    </row>
    <row r="3" spans="1:9" x14ac:dyDescent="0.25">
      <c r="A3" s="2">
        <v>1</v>
      </c>
      <c r="B3" s="2" t="s">
        <v>37</v>
      </c>
      <c r="C3" s="2" t="s">
        <v>14</v>
      </c>
      <c r="D3" s="3">
        <v>58</v>
      </c>
      <c r="E3" s="3">
        <v>569000</v>
      </c>
      <c r="F3" s="3">
        <v>1</v>
      </c>
      <c r="G3" s="3">
        <v>15</v>
      </c>
      <c r="H3" s="8">
        <v>940000</v>
      </c>
      <c r="I3" s="8">
        <v>85350</v>
      </c>
    </row>
    <row r="4" spans="1:9" x14ac:dyDescent="0.25">
      <c r="A4" s="2">
        <v>2</v>
      </c>
      <c r="B4" s="2" t="s">
        <v>38</v>
      </c>
      <c r="C4" s="2" t="s">
        <v>2</v>
      </c>
      <c r="D4" s="3">
        <v>48</v>
      </c>
      <c r="E4" s="3">
        <v>477000</v>
      </c>
      <c r="F4" s="3">
        <v>2</v>
      </c>
      <c r="G4" s="3">
        <v>10</v>
      </c>
      <c r="H4" s="8">
        <v>940000</v>
      </c>
      <c r="I4" s="8">
        <v>47700</v>
      </c>
    </row>
    <row r="5" spans="1:9" x14ac:dyDescent="0.25">
      <c r="A5" s="2">
        <v>3</v>
      </c>
      <c r="B5" s="2" t="s">
        <v>36</v>
      </c>
      <c r="C5" s="2" t="s">
        <v>8</v>
      </c>
      <c r="D5" s="3">
        <v>74</v>
      </c>
      <c r="E5" s="3">
        <v>444000</v>
      </c>
      <c r="F5" s="3">
        <v>3</v>
      </c>
      <c r="G5" s="3">
        <v>5</v>
      </c>
      <c r="H5" s="8">
        <v>940000</v>
      </c>
      <c r="I5" s="8">
        <v>22200</v>
      </c>
    </row>
    <row r="6" spans="1:9" x14ac:dyDescent="0.25">
      <c r="A6" s="2">
        <v>4</v>
      </c>
      <c r="B6" s="2" t="s">
        <v>39</v>
      </c>
      <c r="C6" s="2" t="s">
        <v>9</v>
      </c>
      <c r="D6" s="3">
        <v>66</v>
      </c>
      <c r="E6" s="3">
        <v>363000</v>
      </c>
      <c r="F6" s="3">
        <v>4</v>
      </c>
      <c r="G6" s="3">
        <v>2</v>
      </c>
      <c r="H6" s="8">
        <v>940000</v>
      </c>
      <c r="I6" s="8">
        <v>7260</v>
      </c>
    </row>
    <row r="7" spans="1:9" x14ac:dyDescent="0.25">
      <c r="D7" s="5" t="s">
        <v>52</v>
      </c>
      <c r="E7" s="6">
        <f>SUM(E3:E6)</f>
        <v>1853000</v>
      </c>
      <c r="F7" s="7"/>
      <c r="G7" s="5"/>
      <c r="H7" s="11">
        <f>SUM(H3:H6)</f>
        <v>3760000</v>
      </c>
      <c r="I7" s="11">
        <f>SUM(I3:I6)</f>
        <v>162510</v>
      </c>
    </row>
    <row r="9" spans="1:9" x14ac:dyDescent="0.25">
      <c r="B9" s="13" t="s">
        <v>53</v>
      </c>
      <c r="C9" s="13"/>
      <c r="D9" s="13"/>
      <c r="E9" s="13"/>
      <c r="F9" s="13"/>
      <c r="G9" s="13"/>
      <c r="H9" s="13"/>
    </row>
    <row r="10" spans="1:9" x14ac:dyDescent="0.25">
      <c r="A10" s="2" t="s">
        <v>0</v>
      </c>
      <c r="B10" s="2" t="s">
        <v>1</v>
      </c>
      <c r="C10" s="2" t="s">
        <v>34</v>
      </c>
      <c r="D10" s="2" t="s">
        <v>48</v>
      </c>
      <c r="E10" s="2" t="s">
        <v>46</v>
      </c>
      <c r="F10" s="2" t="s">
        <v>47</v>
      </c>
      <c r="G10" s="2" t="s">
        <v>49</v>
      </c>
      <c r="H10" s="4" t="s">
        <v>56</v>
      </c>
    </row>
    <row r="11" spans="1:9" x14ac:dyDescent="0.25">
      <c r="A11" s="2">
        <v>1</v>
      </c>
      <c r="B11" s="2" t="s">
        <v>36</v>
      </c>
      <c r="C11" s="2" t="s">
        <v>6</v>
      </c>
      <c r="D11" s="2">
        <v>32</v>
      </c>
      <c r="E11" s="2">
        <v>179000</v>
      </c>
      <c r="F11" s="2">
        <v>1</v>
      </c>
      <c r="G11" s="2">
        <v>15</v>
      </c>
      <c r="H11" s="8">
        <f>E11*0.15</f>
        <v>26850</v>
      </c>
    </row>
    <row r="12" spans="1:9" x14ac:dyDescent="0.25">
      <c r="A12" s="2">
        <v>2</v>
      </c>
      <c r="B12" s="2" t="s">
        <v>36</v>
      </c>
      <c r="C12" s="2" t="s">
        <v>7</v>
      </c>
      <c r="D12" s="2">
        <v>22</v>
      </c>
      <c r="E12" s="2">
        <v>142000</v>
      </c>
      <c r="F12" s="2">
        <v>2</v>
      </c>
      <c r="G12" s="2">
        <v>10</v>
      </c>
      <c r="H12" s="8">
        <f>E12*0.1</f>
        <v>14200</v>
      </c>
    </row>
    <row r="13" spans="1:9" x14ac:dyDescent="0.25">
      <c r="A13" s="2">
        <v>3</v>
      </c>
      <c r="B13" s="2" t="s">
        <v>36</v>
      </c>
      <c r="C13" s="2" t="s">
        <v>3</v>
      </c>
      <c r="D13" s="2">
        <v>20</v>
      </c>
      <c r="E13" s="2">
        <v>123000</v>
      </c>
      <c r="F13" s="2">
        <v>3</v>
      </c>
      <c r="G13" s="2">
        <v>5</v>
      </c>
      <c r="H13" s="8">
        <f>E13*0.05</f>
        <v>6150</v>
      </c>
    </row>
    <row r="14" spans="1:9" x14ac:dyDescent="0.25">
      <c r="G14" s="7" t="s">
        <v>52</v>
      </c>
      <c r="H14" s="6">
        <f>SUM(H11:H13)</f>
        <v>47200</v>
      </c>
    </row>
    <row r="16" spans="1:9" x14ac:dyDescent="0.25">
      <c r="B16" s="13" t="s">
        <v>54</v>
      </c>
      <c r="C16" s="13"/>
      <c r="D16" s="13"/>
      <c r="E16" s="13"/>
      <c r="F16" s="13"/>
      <c r="G16" s="13"/>
      <c r="H16" s="13"/>
    </row>
    <row r="17" spans="1:8" x14ac:dyDescent="0.25">
      <c r="A17" s="2" t="s">
        <v>0</v>
      </c>
      <c r="B17" s="2" t="s">
        <v>1</v>
      </c>
      <c r="C17" s="2" t="s">
        <v>34</v>
      </c>
      <c r="D17" s="2" t="s">
        <v>48</v>
      </c>
      <c r="E17" s="2" t="s">
        <v>46</v>
      </c>
      <c r="F17" s="2" t="s">
        <v>47</v>
      </c>
      <c r="G17" s="2" t="s">
        <v>49</v>
      </c>
      <c r="H17" s="4" t="s">
        <v>56</v>
      </c>
    </row>
    <row r="18" spans="1:8" x14ac:dyDescent="0.25">
      <c r="A18" s="2">
        <v>1</v>
      </c>
      <c r="B18" s="2" t="s">
        <v>37</v>
      </c>
      <c r="C18" s="9" t="s">
        <v>10</v>
      </c>
      <c r="D18" s="10">
        <v>24</v>
      </c>
      <c r="E18" s="10">
        <v>263000</v>
      </c>
      <c r="F18" s="2">
        <v>1</v>
      </c>
      <c r="G18" s="2">
        <v>15</v>
      </c>
      <c r="H18" s="8">
        <f>E18*0.15</f>
        <v>39450</v>
      </c>
    </row>
    <row r="19" spans="1:8" x14ac:dyDescent="0.25">
      <c r="A19" s="2">
        <v>2</v>
      </c>
      <c r="B19" s="2" t="s">
        <v>37</v>
      </c>
      <c r="C19" s="9" t="s">
        <v>16</v>
      </c>
      <c r="D19" s="10">
        <v>12</v>
      </c>
      <c r="E19" s="10">
        <v>158000</v>
      </c>
      <c r="F19" s="2">
        <v>2</v>
      </c>
      <c r="G19" s="2">
        <v>10</v>
      </c>
      <c r="H19" s="8">
        <f>E19*0.1</f>
        <v>15800</v>
      </c>
    </row>
    <row r="20" spans="1:8" x14ac:dyDescent="0.25">
      <c r="A20" s="2">
        <v>3</v>
      </c>
      <c r="B20" s="2" t="s">
        <v>37</v>
      </c>
      <c r="C20" s="9" t="s">
        <v>5</v>
      </c>
      <c r="D20" s="10">
        <v>22</v>
      </c>
      <c r="E20" s="10">
        <v>148000</v>
      </c>
      <c r="F20" s="2">
        <v>3</v>
      </c>
      <c r="G20" s="2">
        <v>5</v>
      </c>
      <c r="H20" s="8">
        <f>E20*0.05</f>
        <v>7400</v>
      </c>
    </row>
    <row r="21" spans="1:8" x14ac:dyDescent="0.25">
      <c r="G21" s="7" t="s">
        <v>52</v>
      </c>
      <c r="H21" s="6">
        <f>SUM(H18:H20)</f>
        <v>62650</v>
      </c>
    </row>
    <row r="23" spans="1:8" x14ac:dyDescent="0.25">
      <c r="B23" s="13" t="s">
        <v>55</v>
      </c>
      <c r="C23" s="13"/>
      <c r="D23" s="13"/>
      <c r="E23" s="13"/>
      <c r="F23" s="13"/>
      <c r="G23" s="13"/>
      <c r="H23" s="13"/>
    </row>
    <row r="24" spans="1:8" x14ac:dyDescent="0.25">
      <c r="A24" s="2" t="s">
        <v>0</v>
      </c>
      <c r="B24" s="2" t="s">
        <v>1</v>
      </c>
      <c r="C24" s="2" t="s">
        <v>34</v>
      </c>
      <c r="D24" s="2" t="s">
        <v>48</v>
      </c>
      <c r="E24" s="2" t="s">
        <v>46</v>
      </c>
      <c r="F24" s="2" t="s">
        <v>47</v>
      </c>
      <c r="G24" s="2" t="s">
        <v>49</v>
      </c>
      <c r="H24" s="4" t="s">
        <v>56</v>
      </c>
    </row>
    <row r="25" spans="1:8" x14ac:dyDescent="0.25">
      <c r="A25" s="2">
        <v>1</v>
      </c>
      <c r="B25" s="2" t="s">
        <v>38</v>
      </c>
      <c r="C25" s="9" t="s">
        <v>4</v>
      </c>
      <c r="D25" s="10">
        <v>16</v>
      </c>
      <c r="E25" s="10">
        <v>198000</v>
      </c>
      <c r="F25" s="2">
        <v>1</v>
      </c>
      <c r="G25" s="2">
        <v>15</v>
      </c>
      <c r="H25" s="8">
        <f>E25*0.15</f>
        <v>29700</v>
      </c>
    </row>
    <row r="26" spans="1:8" x14ac:dyDescent="0.25">
      <c r="A26" s="2">
        <v>2</v>
      </c>
      <c r="B26" s="2" t="s">
        <v>38</v>
      </c>
      <c r="C26" s="9" t="s">
        <v>11</v>
      </c>
      <c r="D26" s="10">
        <v>20</v>
      </c>
      <c r="E26" s="10">
        <v>154000</v>
      </c>
      <c r="F26" s="2">
        <v>2</v>
      </c>
      <c r="G26" s="2">
        <v>10</v>
      </c>
      <c r="H26" s="8">
        <f>E26*0.1</f>
        <v>15400</v>
      </c>
    </row>
    <row r="27" spans="1:8" x14ac:dyDescent="0.25">
      <c r="A27" s="2">
        <v>3</v>
      </c>
      <c r="B27" s="2" t="s">
        <v>38</v>
      </c>
      <c r="C27" s="9" t="s">
        <v>17</v>
      </c>
      <c r="D27" s="10">
        <v>12</v>
      </c>
      <c r="E27" s="10">
        <v>125000</v>
      </c>
      <c r="F27" s="2">
        <v>3</v>
      </c>
      <c r="G27" s="2">
        <v>5</v>
      </c>
      <c r="H27" s="8">
        <f>E27*0.05</f>
        <v>6250</v>
      </c>
    </row>
    <row r="28" spans="1:8" x14ac:dyDescent="0.25">
      <c r="G28" s="7" t="s">
        <v>52</v>
      </c>
      <c r="H28" s="6">
        <f>SUM(H25:H27)</f>
        <v>51350</v>
      </c>
    </row>
    <row r="30" spans="1:8" x14ac:dyDescent="0.25">
      <c r="B30" s="13" t="s">
        <v>57</v>
      </c>
      <c r="C30" s="13"/>
      <c r="D30" s="13"/>
      <c r="E30" s="13"/>
      <c r="F30" s="13"/>
      <c r="G30" s="13"/>
      <c r="H30" s="13"/>
    </row>
    <row r="31" spans="1:8" x14ac:dyDescent="0.25">
      <c r="A31" s="2" t="s">
        <v>0</v>
      </c>
      <c r="B31" s="2" t="s">
        <v>1</v>
      </c>
      <c r="C31" s="2" t="s">
        <v>34</v>
      </c>
      <c r="D31" s="2" t="s">
        <v>48</v>
      </c>
      <c r="E31" s="2" t="s">
        <v>46</v>
      </c>
      <c r="F31" s="2" t="s">
        <v>47</v>
      </c>
      <c r="G31" s="2" t="s">
        <v>49</v>
      </c>
      <c r="H31" s="4" t="s">
        <v>56</v>
      </c>
    </row>
    <row r="32" spans="1:8" x14ac:dyDescent="0.25">
      <c r="A32" s="2">
        <v>1</v>
      </c>
      <c r="B32" s="2" t="s">
        <v>39</v>
      </c>
      <c r="C32" s="9" t="s">
        <v>12</v>
      </c>
      <c r="D32" s="10">
        <v>27</v>
      </c>
      <c r="E32" s="10">
        <v>144000</v>
      </c>
      <c r="F32" s="2">
        <v>1</v>
      </c>
      <c r="G32" s="2">
        <v>15</v>
      </c>
      <c r="H32" s="8">
        <f>E32*0.15</f>
        <v>21600</v>
      </c>
    </row>
    <row r="33" spans="1:8" x14ac:dyDescent="0.25">
      <c r="A33" s="2">
        <v>2</v>
      </c>
      <c r="B33" s="2" t="s">
        <v>39</v>
      </c>
      <c r="C33" s="9" t="s">
        <v>15</v>
      </c>
      <c r="D33" s="10">
        <v>26</v>
      </c>
      <c r="E33" s="10">
        <v>118000</v>
      </c>
      <c r="F33" s="2">
        <v>2</v>
      </c>
      <c r="G33" s="2">
        <v>10</v>
      </c>
      <c r="H33" s="8">
        <f>E33*0.1</f>
        <v>11800</v>
      </c>
    </row>
    <row r="34" spans="1:8" x14ac:dyDescent="0.25">
      <c r="A34" s="2">
        <v>3</v>
      </c>
      <c r="B34" s="2" t="s">
        <v>39</v>
      </c>
      <c r="C34" s="9" t="s">
        <v>13</v>
      </c>
      <c r="D34" s="10">
        <v>13</v>
      </c>
      <c r="E34" s="10">
        <v>101000</v>
      </c>
      <c r="F34" s="2">
        <v>3</v>
      </c>
      <c r="G34" s="2">
        <v>5</v>
      </c>
      <c r="H34" s="8">
        <f>E34*0.05</f>
        <v>5050</v>
      </c>
    </row>
    <row r="35" spans="1:8" x14ac:dyDescent="0.25">
      <c r="G35" s="7" t="s">
        <v>52</v>
      </c>
      <c r="H35" s="6">
        <f>SUM(H32:H33)</f>
        <v>33400</v>
      </c>
    </row>
  </sheetData>
  <mergeCells count="5">
    <mergeCell ref="B1:G1"/>
    <mergeCell ref="B9:H9"/>
    <mergeCell ref="B16:H16"/>
    <mergeCell ref="B23:H23"/>
    <mergeCell ref="B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Выввод на экран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2024-12-12T07:17:40Z</dcterms:created>
  <dcterms:modified xsi:type="dcterms:W3CDTF">2024-12-13T06:47:31Z</dcterms:modified>
</cp:coreProperties>
</file>