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\Palcomtech\Rendy\Pengolahan citra digital\UTS Hervin\"/>
    </mc:Choice>
  </mc:AlternateContent>
  <xr:revisionPtr revIDLastSave="0" documentId="8_{6F168B4E-CF34-4718-9F65-FF4C329E9E57}" xr6:coauthVersionLast="47" xr6:coauthVersionMax="47" xr10:uidLastSave="{00000000-0000-0000-0000-000000000000}"/>
  <bookViews>
    <workbookView xWindow="-110" yWindow="-110" windowWidth="19420" windowHeight="10300" xr2:uid="{E36A4D28-444E-4DE7-AE49-B1DCE547BE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8" i="1" l="1"/>
  <c r="AB18" i="1"/>
  <c r="O18" i="1"/>
  <c r="N18" i="1"/>
  <c r="M18" i="1"/>
  <c r="L18" i="1"/>
  <c r="K18" i="1"/>
  <c r="J18" i="1"/>
  <c r="I18" i="1"/>
  <c r="AA18" i="1" s="1"/>
  <c r="H18" i="1"/>
  <c r="Z18" i="1" s="1"/>
  <c r="G18" i="1"/>
  <c r="Y18" i="1" s="1"/>
  <c r="AE17" i="1"/>
  <c r="AD17" i="1"/>
  <c r="AC17" i="1"/>
  <c r="O17" i="1"/>
  <c r="N17" i="1"/>
  <c r="M17" i="1"/>
  <c r="L17" i="1"/>
  <c r="K17" i="1"/>
  <c r="J17" i="1"/>
  <c r="AB17" i="1" s="1"/>
  <c r="I17" i="1"/>
  <c r="AA17" i="1" s="1"/>
  <c r="H17" i="1"/>
  <c r="Z17" i="1" s="1"/>
  <c r="G17" i="1"/>
  <c r="Y17" i="1" s="1"/>
  <c r="AG16" i="1"/>
  <c r="AF16" i="1"/>
  <c r="AE16" i="1"/>
  <c r="O16" i="1"/>
  <c r="N16" i="1"/>
  <c r="M16" i="1"/>
  <c r="L16" i="1"/>
  <c r="AD16" i="1" s="1"/>
  <c r="K16" i="1"/>
  <c r="AC16" i="1" s="1"/>
  <c r="J16" i="1"/>
  <c r="AB16" i="1" s="1"/>
  <c r="I16" i="1"/>
  <c r="AA16" i="1" s="1"/>
  <c r="H16" i="1"/>
  <c r="Z16" i="1" s="1"/>
  <c r="G16" i="1"/>
  <c r="Y14" i="1" s="1"/>
  <c r="AG15" i="1"/>
  <c r="U15" i="1"/>
  <c r="T15" i="1"/>
  <c r="S15" i="1"/>
  <c r="O15" i="1"/>
  <c r="AG14" i="1" s="1"/>
  <c r="N15" i="1"/>
  <c r="AF15" i="1" s="1"/>
  <c r="M15" i="1"/>
  <c r="AE13" i="1" s="1"/>
  <c r="L15" i="1"/>
  <c r="AD14" i="1" s="1"/>
  <c r="K15" i="1"/>
  <c r="AA15" i="1" s="1"/>
  <c r="J15" i="1"/>
  <c r="I15" i="1"/>
  <c r="H15" i="1"/>
  <c r="G15" i="1"/>
  <c r="U14" i="1"/>
  <c r="T14" i="1"/>
  <c r="S14" i="1"/>
  <c r="O14" i="1"/>
  <c r="N14" i="1"/>
  <c r="M14" i="1"/>
  <c r="L14" i="1"/>
  <c r="K14" i="1"/>
  <c r="J14" i="1"/>
  <c r="I14" i="1"/>
  <c r="H14" i="1"/>
  <c r="G14" i="1"/>
  <c r="AA13" i="1"/>
  <c r="U13" i="1"/>
  <c r="T13" i="1"/>
  <c r="S13" i="1"/>
  <c r="O13" i="1"/>
  <c r="N13" i="1"/>
  <c r="M13" i="1"/>
  <c r="L13" i="1"/>
  <c r="K13" i="1"/>
  <c r="J13" i="1"/>
  <c r="I13" i="1"/>
  <c r="H13" i="1"/>
  <c r="Z13" i="1" s="1"/>
  <c r="G13" i="1"/>
  <c r="Y13" i="1" s="1"/>
  <c r="AG12" i="1"/>
  <c r="AF12" i="1"/>
  <c r="O12" i="1"/>
  <c r="N12" i="1"/>
  <c r="M12" i="1"/>
  <c r="AE12" i="1" s="1"/>
  <c r="L12" i="1"/>
  <c r="AD12" i="1" s="1"/>
  <c r="K12" i="1"/>
  <c r="AC12" i="1" s="1"/>
  <c r="J12" i="1"/>
  <c r="AB12" i="1" s="1"/>
  <c r="I12" i="1"/>
  <c r="AA12" i="1" s="1"/>
  <c r="H12" i="1"/>
  <c r="Z12" i="1" s="1"/>
  <c r="G12" i="1"/>
  <c r="Y12" i="1" s="1"/>
  <c r="O11" i="1"/>
  <c r="AG11" i="1" s="1"/>
  <c r="N11" i="1"/>
  <c r="AF11" i="1" s="1"/>
  <c r="M11" i="1"/>
  <c r="AE11" i="1" s="1"/>
  <c r="L11" i="1"/>
  <c r="AD11" i="1" s="1"/>
  <c r="K11" i="1"/>
  <c r="AC11" i="1" s="1"/>
  <c r="J11" i="1"/>
  <c r="AB11" i="1" s="1"/>
  <c r="I11" i="1"/>
  <c r="Z11" i="1" s="1"/>
  <c r="H11" i="1"/>
  <c r="G11" i="1"/>
  <c r="O10" i="1"/>
  <c r="AG10" i="1" s="1"/>
  <c r="N10" i="1"/>
  <c r="AF10" i="1" s="1"/>
  <c r="M10" i="1"/>
  <c r="AE10" i="1" s="1"/>
  <c r="L10" i="1"/>
  <c r="AD10" i="1" s="1"/>
  <c r="K10" i="1"/>
  <c r="AC10" i="1" s="1"/>
  <c r="J10" i="1"/>
  <c r="I10" i="1"/>
  <c r="H10" i="1"/>
  <c r="G10" i="1"/>
  <c r="Y11" i="1" l="1"/>
  <c r="AE14" i="1"/>
  <c r="AD13" i="1"/>
  <c r="AD18" i="1"/>
  <c r="Z14" i="1"/>
  <c r="AE18" i="1"/>
  <c r="AF18" i="1"/>
  <c r="AB14" i="1"/>
  <c r="AA10" i="1"/>
  <c r="AC14" i="1"/>
  <c r="AB10" i="1"/>
  <c r="Y15" i="1"/>
  <c r="AA11" i="1"/>
  <c r="AF14" i="1"/>
  <c r="Y16" i="1"/>
  <c r="AB15" i="1"/>
  <c r="AC15" i="1"/>
  <c r="AD15" i="1"/>
  <c r="AE15" i="1"/>
  <c r="AB13" i="1"/>
  <c r="AC13" i="1"/>
  <c r="AF17" i="1"/>
  <c r="AG17" i="1"/>
  <c r="Y10" i="1"/>
  <c r="AF13" i="1"/>
  <c r="AA14" i="1"/>
  <c r="Z10" i="1"/>
  <c r="AG13" i="1"/>
  <c r="AG18" i="1"/>
  <c r="Z15" i="1"/>
</calcChain>
</file>

<file path=xl/sharedStrings.xml><?xml version="1.0" encoding="utf-8"?>
<sst xmlns="http://schemas.openxmlformats.org/spreadsheetml/2006/main" count="8" uniqueCount="8">
  <si>
    <t>Nama :</t>
  </si>
  <si>
    <t>Hervin rahmatullah</t>
  </si>
  <si>
    <t>NPM :</t>
  </si>
  <si>
    <t>Citra</t>
  </si>
  <si>
    <t>Hasil Konvolusi</t>
  </si>
  <si>
    <t>Kernel</t>
  </si>
  <si>
    <t>+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</si>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</sst>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Border="1"/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20F82-7D54-4C0E-807D-0BC39635AA52}">
  <dimension ref="F6:AG19"/>
  <sheetViews>
    <sheetView tabSelected="1" workbookViewId="0">
      <selection activeCell="Y11" sqref="Y11"/>
    </sheetView>
  </sheetViews>
  <sheetFormatPr defaultRowHeight="14.5" x14ac:dyDescent="0.35"/>
  <sheetData>
    <row r="6" spans="6:33" ht="15" thickBot="1" x14ac:dyDescent="0.4">
      <c r="F6" t="s">
        <v>0</v>
      </c>
      <c r="G6" s="1" t="s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6:33" ht="15.5" thickTop="1" thickBot="1" x14ac:dyDescent="0.4">
      <c r="F7" t="s">
        <v>2</v>
      </c>
      <c r="G7" s="2">
        <v>0</v>
      </c>
      <c r="H7" s="2">
        <v>1</v>
      </c>
      <c r="I7" s="2">
        <v>1</v>
      </c>
      <c r="J7" s="2">
        <v>2</v>
      </c>
      <c r="K7" s="2">
        <v>2</v>
      </c>
      <c r="L7" s="2">
        <v>0</v>
      </c>
      <c r="M7" s="2">
        <v>0</v>
      </c>
      <c r="N7" s="2">
        <v>2</v>
      </c>
      <c r="O7" s="2">
        <v>8</v>
      </c>
    </row>
    <row r="8" spans="6:33" ht="15" thickTop="1" x14ac:dyDescent="0.35"/>
    <row r="9" spans="6:33" ht="15" thickBot="1" x14ac:dyDescent="0.4">
      <c r="G9" s="3" t="s">
        <v>3</v>
      </c>
      <c r="H9" s="3"/>
      <c r="I9" s="3"/>
      <c r="J9" s="3"/>
      <c r="K9" s="3"/>
      <c r="L9" s="3"/>
      <c r="M9" s="3"/>
      <c r="N9" s="3"/>
      <c r="O9" s="3"/>
      <c r="Y9" s="3" t="s">
        <v>4</v>
      </c>
      <c r="Z9" s="3"/>
      <c r="AA9" s="3"/>
      <c r="AB9" s="3"/>
      <c r="AC9" s="3"/>
      <c r="AD9" s="3"/>
      <c r="AE9" s="3"/>
      <c r="AF9" s="3"/>
      <c r="AG9" s="3"/>
    </row>
    <row r="10" spans="6:33" ht="15.5" thickTop="1" thickBot="1" x14ac:dyDescent="0.4">
      <c r="G10">
        <f>G7+1</f>
        <v>1</v>
      </c>
      <c r="H10">
        <f>H7+1</f>
        <v>2</v>
      </c>
      <c r="I10">
        <f>I7+1</f>
        <v>2</v>
      </c>
      <c r="J10">
        <f t="shared" ref="J10:O10" si="0">J7+1</f>
        <v>3</v>
      </c>
      <c r="K10">
        <f t="shared" si="0"/>
        <v>3</v>
      </c>
      <c r="L10">
        <f t="shared" si="0"/>
        <v>1</v>
      </c>
      <c r="M10">
        <f t="shared" si="0"/>
        <v>1</v>
      </c>
      <c r="N10">
        <f t="shared" si="0"/>
        <v>3</v>
      </c>
      <c r="O10">
        <f t="shared" si="0"/>
        <v>9</v>
      </c>
      <c r="Y10" s="4">
        <f>(G10*$N$8)+(H10*$O$8)+(I10*$P$8)+(G11*$N$9)+(H11*$O$9)+(I11*$P$9)+(G12*$N$10)+(H12*$O$10)+(I12*$P$10)</f>
        <v>45</v>
      </c>
      <c r="Z10" s="4">
        <f t="shared" ref="Z10:AG18" si="1">(H10*$N$8)+(I10*$O$8)+(J10*$P$8)+(H11*$N$9)+(I11*$O$9)+(J11*$P$9)+(H12*$N$10)+(I12*$O$10)+(J12*$P$10)</f>
        <v>48</v>
      </c>
      <c r="AA10" s="4">
        <f t="shared" si="1"/>
        <v>57</v>
      </c>
      <c r="AB10" s="4">
        <f t="shared" si="1"/>
        <v>60</v>
      </c>
      <c r="AC10" s="4">
        <f t="shared" si="1"/>
        <v>42</v>
      </c>
      <c r="AD10" s="4">
        <f t="shared" si="1"/>
        <v>36</v>
      </c>
      <c r="AE10" s="4">
        <f t="shared" si="1"/>
        <v>54</v>
      </c>
      <c r="AF10" s="4">
        <f t="shared" si="1"/>
        <v>114</v>
      </c>
      <c r="AG10" s="4">
        <f t="shared" si="1"/>
        <v>33</v>
      </c>
    </row>
    <row r="11" spans="6:33" ht="15.5" thickTop="1" thickBot="1" x14ac:dyDescent="0.4">
      <c r="G11">
        <f>G7+2</f>
        <v>2</v>
      </c>
      <c r="H11">
        <f t="shared" ref="H11:O11" si="2">H7+2</f>
        <v>3</v>
      </c>
      <c r="I11">
        <f t="shared" si="2"/>
        <v>3</v>
      </c>
      <c r="J11">
        <f t="shared" si="2"/>
        <v>4</v>
      </c>
      <c r="K11">
        <f t="shared" si="2"/>
        <v>4</v>
      </c>
      <c r="L11">
        <f t="shared" si="2"/>
        <v>2</v>
      </c>
      <c r="M11">
        <f t="shared" si="2"/>
        <v>2</v>
      </c>
      <c r="N11">
        <f t="shared" si="2"/>
        <v>4</v>
      </c>
      <c r="O11">
        <f t="shared" si="2"/>
        <v>10</v>
      </c>
      <c r="Y11" s="4">
        <f t="shared" ref="Y11:Y18" si="3">(G11*$N$8)+(H11*$O$8)+(I11*$P$8)+(G12*$N$9)+(H12*$O$9)+(I12*$P$9)+(G13*$N$10)+(H13*$O$10)+(I13*$P$10)</f>
        <v>57</v>
      </c>
      <c r="Z11" s="4">
        <f t="shared" si="1"/>
        <v>60</v>
      </c>
      <c r="AA11" s="4">
        <f t="shared" si="1"/>
        <v>69</v>
      </c>
      <c r="AB11" s="4">
        <f t="shared" si="1"/>
        <v>72</v>
      </c>
      <c r="AC11" s="4">
        <f t="shared" si="1"/>
        <v>54</v>
      </c>
      <c r="AD11" s="4">
        <f t="shared" si="1"/>
        <v>48</v>
      </c>
      <c r="AE11" s="4">
        <f t="shared" si="1"/>
        <v>66</v>
      </c>
      <c r="AF11" s="4">
        <f t="shared" si="1"/>
        <v>126</v>
      </c>
      <c r="AG11" s="4">
        <f t="shared" si="1"/>
        <v>36</v>
      </c>
    </row>
    <row r="12" spans="6:33" ht="15.5" thickTop="1" thickBot="1" x14ac:dyDescent="0.4">
      <c r="G12">
        <f>G7+3</f>
        <v>3</v>
      </c>
      <c r="H12">
        <f t="shared" ref="H12:N12" si="4">H7+3</f>
        <v>4</v>
      </c>
      <c r="I12">
        <f t="shared" si="4"/>
        <v>4</v>
      </c>
      <c r="J12">
        <f t="shared" si="4"/>
        <v>5</v>
      </c>
      <c r="K12">
        <f t="shared" si="4"/>
        <v>5</v>
      </c>
      <c r="L12">
        <f t="shared" si="4"/>
        <v>3</v>
      </c>
      <c r="M12">
        <f t="shared" si="4"/>
        <v>3</v>
      </c>
      <c r="N12">
        <f t="shared" si="4"/>
        <v>5</v>
      </c>
      <c r="O12">
        <f>O7+3</f>
        <v>11</v>
      </c>
      <c r="S12" s="3" t="s">
        <v>5</v>
      </c>
      <c r="T12" s="3"/>
      <c r="U12" s="3"/>
      <c r="Y12" s="4">
        <f t="shared" si="3"/>
        <v>69</v>
      </c>
      <c r="Z12" s="4">
        <f t="shared" si="1"/>
        <v>72</v>
      </c>
      <c r="AA12" s="4">
        <f t="shared" si="1"/>
        <v>81</v>
      </c>
      <c r="AB12" s="4">
        <f t="shared" si="1"/>
        <v>84</v>
      </c>
      <c r="AC12" s="4">
        <f t="shared" si="1"/>
        <v>66</v>
      </c>
      <c r="AD12" s="4">
        <f t="shared" si="1"/>
        <v>60</v>
      </c>
      <c r="AE12" s="4">
        <f t="shared" si="1"/>
        <v>78</v>
      </c>
      <c r="AF12" s="4">
        <f t="shared" si="1"/>
        <v>138</v>
      </c>
      <c r="AG12" s="4">
        <f t="shared" si="1"/>
        <v>39</v>
      </c>
    </row>
    <row r="13" spans="6:33" ht="15.5" thickTop="1" thickBot="1" x14ac:dyDescent="0.4">
      <c r="G13">
        <f>G7+4</f>
        <v>4</v>
      </c>
      <c r="H13">
        <f t="shared" ref="H13:O13" si="5">H7+4</f>
        <v>5</v>
      </c>
      <c r="I13">
        <f t="shared" si="5"/>
        <v>5</v>
      </c>
      <c r="J13">
        <f t="shared" si="5"/>
        <v>6</v>
      </c>
      <c r="K13">
        <f t="shared" si="5"/>
        <v>6</v>
      </c>
      <c r="L13">
        <f t="shared" si="5"/>
        <v>4</v>
      </c>
      <c r="M13">
        <f t="shared" si="5"/>
        <v>4</v>
      </c>
      <c r="N13">
        <f t="shared" si="5"/>
        <v>6</v>
      </c>
      <c r="O13">
        <f t="shared" si="5"/>
        <v>12</v>
      </c>
      <c r="S13" s="4">
        <f>G7</f>
        <v>0</v>
      </c>
      <c r="T13" s="4">
        <f>H7</f>
        <v>1</v>
      </c>
      <c r="U13" s="4">
        <f>I7</f>
        <v>1</v>
      </c>
      <c r="Y13" s="4">
        <f t="shared" si="3"/>
        <v>81</v>
      </c>
      <c r="Z13" s="4">
        <f t="shared" si="1"/>
        <v>84</v>
      </c>
      <c r="AA13" s="4">
        <f t="shared" si="1"/>
        <v>93</v>
      </c>
      <c r="AB13" s="4">
        <f t="shared" si="1"/>
        <v>96</v>
      </c>
      <c r="AC13" s="4">
        <f t="shared" si="1"/>
        <v>78</v>
      </c>
      <c r="AD13" s="4">
        <f t="shared" si="1"/>
        <v>72</v>
      </c>
      <c r="AE13" s="4">
        <f t="shared" si="1"/>
        <v>90</v>
      </c>
      <c r="AF13" s="4">
        <f t="shared" si="1"/>
        <v>150</v>
      </c>
      <c r="AG13" s="4">
        <f t="shared" si="1"/>
        <v>42</v>
      </c>
    </row>
    <row r="14" spans="6:33" ht="15.5" thickTop="1" thickBot="1" x14ac:dyDescent="0.4">
      <c r="G14">
        <f>G7+5</f>
        <v>5</v>
      </c>
      <c r="H14">
        <f t="shared" ref="H14:O14" si="6">H7+5</f>
        <v>6</v>
      </c>
      <c r="I14">
        <f t="shared" si="6"/>
        <v>6</v>
      </c>
      <c r="J14">
        <f t="shared" si="6"/>
        <v>7</v>
      </c>
      <c r="K14">
        <f t="shared" si="6"/>
        <v>7</v>
      </c>
      <c r="L14">
        <f t="shared" si="6"/>
        <v>5</v>
      </c>
      <c r="M14">
        <f t="shared" si="6"/>
        <v>5</v>
      </c>
      <c r="N14">
        <f t="shared" si="6"/>
        <v>7</v>
      </c>
      <c r="O14">
        <f t="shared" si="6"/>
        <v>13</v>
      </c>
      <c r="Q14" s="5"/>
      <c r="R14" s="5" t="s">
        <v>6</v>
      </c>
      <c r="S14" s="4">
        <f>J7</f>
        <v>2</v>
      </c>
      <c r="T14" s="4">
        <f>K7</f>
        <v>2</v>
      </c>
      <c r="U14" s="4">
        <f>L7</f>
        <v>0</v>
      </c>
      <c r="W14" s="6" t="s">
        <v>7</v>
      </c>
      <c r="Y14" s="4">
        <f t="shared" si="3"/>
        <v>93</v>
      </c>
      <c r="Z14" s="4">
        <f t="shared" si="1"/>
        <v>96</v>
      </c>
      <c r="AA14" s="4">
        <f t="shared" si="1"/>
        <v>105</v>
      </c>
      <c r="AB14" s="4">
        <f t="shared" si="1"/>
        <v>108</v>
      </c>
      <c r="AC14" s="4">
        <f t="shared" si="1"/>
        <v>90</v>
      </c>
      <c r="AD14" s="4">
        <f t="shared" si="1"/>
        <v>84</v>
      </c>
      <c r="AE14" s="4">
        <f t="shared" si="1"/>
        <v>102</v>
      </c>
      <c r="AF14" s="4">
        <f t="shared" si="1"/>
        <v>162</v>
      </c>
      <c r="AG14" s="4">
        <f t="shared" si="1"/>
        <v>45</v>
      </c>
    </row>
    <row r="15" spans="6:33" ht="15.5" thickTop="1" thickBot="1" x14ac:dyDescent="0.4">
      <c r="G15">
        <f>G7+6</f>
        <v>6</v>
      </c>
      <c r="H15">
        <f t="shared" ref="H15:O15" si="7">H7+6</f>
        <v>7</v>
      </c>
      <c r="I15">
        <f t="shared" si="7"/>
        <v>7</v>
      </c>
      <c r="J15">
        <f t="shared" si="7"/>
        <v>8</v>
      </c>
      <c r="K15">
        <f t="shared" si="7"/>
        <v>8</v>
      </c>
      <c r="L15">
        <f t="shared" si="7"/>
        <v>6</v>
      </c>
      <c r="M15">
        <f t="shared" si="7"/>
        <v>6</v>
      </c>
      <c r="N15">
        <f t="shared" si="7"/>
        <v>8</v>
      </c>
      <c r="O15">
        <f t="shared" si="7"/>
        <v>14</v>
      </c>
      <c r="S15" s="4">
        <f>M7</f>
        <v>0</v>
      </c>
      <c r="T15" s="4">
        <f>N7</f>
        <v>2</v>
      </c>
      <c r="U15" s="4">
        <f>O7</f>
        <v>8</v>
      </c>
      <c r="Y15" s="4">
        <f t="shared" si="3"/>
        <v>105</v>
      </c>
      <c r="Z15" s="4">
        <f t="shared" si="1"/>
        <v>108</v>
      </c>
      <c r="AA15" s="4">
        <f t="shared" si="1"/>
        <v>117</v>
      </c>
      <c r="AB15" s="4">
        <f t="shared" si="1"/>
        <v>120</v>
      </c>
      <c r="AC15" s="4">
        <f t="shared" si="1"/>
        <v>102</v>
      </c>
      <c r="AD15" s="4">
        <f t="shared" si="1"/>
        <v>96</v>
      </c>
      <c r="AE15" s="4">
        <f t="shared" si="1"/>
        <v>114</v>
      </c>
      <c r="AF15" s="4">
        <f t="shared" si="1"/>
        <v>174</v>
      </c>
      <c r="AG15" s="4">
        <f t="shared" si="1"/>
        <v>48</v>
      </c>
    </row>
    <row r="16" spans="6:33" ht="15.5" thickTop="1" thickBot="1" x14ac:dyDescent="0.4">
      <c r="G16">
        <f>G7+7</f>
        <v>7</v>
      </c>
      <c r="H16">
        <f t="shared" ref="H16:O16" si="8">H7+7</f>
        <v>8</v>
      </c>
      <c r="I16">
        <f t="shared" si="8"/>
        <v>8</v>
      </c>
      <c r="J16">
        <f t="shared" si="8"/>
        <v>9</v>
      </c>
      <c r="K16">
        <f t="shared" si="8"/>
        <v>9</v>
      </c>
      <c r="L16">
        <f t="shared" si="8"/>
        <v>7</v>
      </c>
      <c r="M16">
        <f t="shared" si="8"/>
        <v>7</v>
      </c>
      <c r="N16">
        <f t="shared" si="8"/>
        <v>9</v>
      </c>
      <c r="O16">
        <f t="shared" si="8"/>
        <v>15</v>
      </c>
      <c r="Y16" s="4">
        <f t="shared" si="3"/>
        <v>117</v>
      </c>
      <c r="Z16" s="4">
        <f t="shared" si="1"/>
        <v>120</v>
      </c>
      <c r="AA16" s="4">
        <f t="shared" si="1"/>
        <v>129</v>
      </c>
      <c r="AB16" s="4">
        <f t="shared" si="1"/>
        <v>132</v>
      </c>
      <c r="AC16" s="4">
        <f t="shared" si="1"/>
        <v>114</v>
      </c>
      <c r="AD16" s="4">
        <f t="shared" si="1"/>
        <v>108</v>
      </c>
      <c r="AE16" s="4">
        <f t="shared" si="1"/>
        <v>126</v>
      </c>
      <c r="AF16" s="4">
        <f t="shared" si="1"/>
        <v>186</v>
      </c>
      <c r="AG16" s="4">
        <f t="shared" si="1"/>
        <v>51</v>
      </c>
    </row>
    <row r="17" spans="7:33" ht="15.5" thickTop="1" thickBot="1" x14ac:dyDescent="0.4">
      <c r="G17">
        <f>G7+8</f>
        <v>8</v>
      </c>
      <c r="H17">
        <f t="shared" ref="H17:O17" si="9">H7+8</f>
        <v>9</v>
      </c>
      <c r="I17">
        <f t="shared" si="9"/>
        <v>9</v>
      </c>
      <c r="J17">
        <f t="shared" si="9"/>
        <v>10</v>
      </c>
      <c r="K17">
        <f t="shared" si="9"/>
        <v>10</v>
      </c>
      <c r="L17">
        <f t="shared" si="9"/>
        <v>8</v>
      </c>
      <c r="M17">
        <f t="shared" si="9"/>
        <v>8</v>
      </c>
      <c r="N17">
        <f t="shared" si="9"/>
        <v>10</v>
      </c>
      <c r="O17">
        <f t="shared" si="9"/>
        <v>16</v>
      </c>
      <c r="Y17" s="4">
        <f t="shared" si="3"/>
        <v>0</v>
      </c>
      <c r="Z17" s="4">
        <f t="shared" si="1"/>
        <v>0</v>
      </c>
      <c r="AA17" s="4">
        <f t="shared" si="1"/>
        <v>0</v>
      </c>
      <c r="AB17" s="4">
        <f t="shared" si="1"/>
        <v>0</v>
      </c>
      <c r="AC17" s="4">
        <f t="shared" si="1"/>
        <v>0</v>
      </c>
      <c r="AD17" s="4">
        <f t="shared" si="1"/>
        <v>0</v>
      </c>
      <c r="AE17" s="4">
        <f t="shared" si="1"/>
        <v>0</v>
      </c>
      <c r="AF17" s="4">
        <f t="shared" si="1"/>
        <v>0</v>
      </c>
      <c r="AG17" s="4">
        <f t="shared" si="1"/>
        <v>0</v>
      </c>
    </row>
    <row r="18" spans="7:33" ht="15.5" thickTop="1" thickBot="1" x14ac:dyDescent="0.4">
      <c r="G18">
        <f>G7+9</f>
        <v>9</v>
      </c>
      <c r="H18">
        <f t="shared" ref="H18:O18" si="10">H7+9</f>
        <v>10</v>
      </c>
      <c r="I18">
        <f t="shared" si="10"/>
        <v>10</v>
      </c>
      <c r="J18">
        <f t="shared" si="10"/>
        <v>11</v>
      </c>
      <c r="K18">
        <f t="shared" si="10"/>
        <v>11</v>
      </c>
      <c r="L18">
        <f t="shared" si="10"/>
        <v>9</v>
      </c>
      <c r="M18">
        <f t="shared" si="10"/>
        <v>9</v>
      </c>
      <c r="N18">
        <f t="shared" si="10"/>
        <v>11</v>
      </c>
      <c r="O18">
        <f t="shared" si="10"/>
        <v>17</v>
      </c>
      <c r="Y18" s="4">
        <f t="shared" si="3"/>
        <v>0</v>
      </c>
      <c r="Z18" s="4">
        <f t="shared" si="1"/>
        <v>0</v>
      </c>
      <c r="AA18" s="4">
        <f t="shared" si="1"/>
        <v>0</v>
      </c>
      <c r="AB18" s="4">
        <f t="shared" si="1"/>
        <v>0</v>
      </c>
      <c r="AC18" s="4">
        <f t="shared" si="1"/>
        <v>0</v>
      </c>
      <c r="AD18" s="4">
        <f t="shared" si="1"/>
        <v>0</v>
      </c>
      <c r="AE18" s="4">
        <f t="shared" si="1"/>
        <v>0</v>
      </c>
      <c r="AF18" s="4">
        <f t="shared" si="1"/>
        <v>0</v>
      </c>
      <c r="AG18" s="4">
        <f t="shared" si="1"/>
        <v>0</v>
      </c>
    </row>
    <row r="19" spans="7:33" ht="15" thickTop="1" x14ac:dyDescent="0.35"/>
  </sheetData>
  <mergeCells count="4">
    <mergeCell ref="G6:AF6"/>
    <mergeCell ref="G9:O9"/>
    <mergeCell ref="Y9:AG9"/>
    <mergeCell ref="S12:U12"/>
  </mergeCells>
  <conditionalFormatting sqref="G10: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A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Hervin rahmatullah</dc:creator>
  <cp:lastModifiedBy>Hervin rahmatullah</cp:lastModifiedBy>
  <dcterms:created xsi:type="dcterms:W3CDTF">2025-05-08T03:31:02Z</dcterms:created>
  <dcterms:modified xsi:type="dcterms:W3CDTF">2025-05-08T03:31:54Z</dcterms:modified>
</cp:coreProperties>
</file>