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"/>
    </mc:Choice>
  </mc:AlternateContent>
  <xr:revisionPtr revIDLastSave="0" documentId="13_ncr:1_{32C1A074-7E27-6E4F-BC90-1221874995B9}" xr6:coauthVersionLast="47" xr6:coauthVersionMax="47" xr10:uidLastSave="{00000000-0000-0000-0000-000000000000}"/>
  <bookViews>
    <workbookView xWindow="80" yWindow="500" windowWidth="25440" windowHeight="14040" xr2:uid="{4E1CCBE0-6B05-514A-97AB-22C8A2707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L3" i="1" l="1"/>
</calcChain>
</file>

<file path=xl/sharedStrings.xml><?xml version="1.0" encoding="utf-8"?>
<sst xmlns="http://schemas.openxmlformats.org/spreadsheetml/2006/main" count="44" uniqueCount="43">
  <si>
    <t>Digikey CPU PARTS</t>
  </si>
  <si>
    <t>Name</t>
  </si>
  <si>
    <t>Unit Price</t>
  </si>
  <si>
    <t>Quantity</t>
  </si>
  <si>
    <t>Total Cost</t>
  </si>
  <si>
    <t>Link</t>
  </si>
  <si>
    <t>Desc</t>
  </si>
  <si>
    <t>Notes</t>
  </si>
  <si>
    <t>Package</t>
  </si>
  <si>
    <t>75HC574</t>
  </si>
  <si>
    <t>https://www.digikey.com.au/en/products/detail/nexperia-usa-inc/74HC574PW-118/1230481</t>
  </si>
  <si>
    <t>8 Bit Register</t>
  </si>
  <si>
    <t>Pitch</t>
  </si>
  <si>
    <t>TSSOP-20</t>
  </si>
  <si>
    <t>74HC541</t>
  </si>
  <si>
    <t>8 Bit Buffer</t>
  </si>
  <si>
    <t>74HC193</t>
  </si>
  <si>
    <t>4 Bit Presetable Up/Down Counter</t>
  </si>
  <si>
    <t>https://www.digikey.com.au/en/products/detail/texas-instruments/SN74HC193PWR/1570826</t>
  </si>
  <si>
    <t>Lots of Options for this Chip</t>
  </si>
  <si>
    <t>TSSOP-16</t>
  </si>
  <si>
    <t>128K x 8 RAM</t>
  </si>
  <si>
    <t>https://www.digikey.com.au/en/products/detail/cypress-semiconductor-corp/CY62128ELL-55ZAXET/1839122</t>
  </si>
  <si>
    <t>CY62128ELL</t>
  </si>
  <si>
    <t>TSSOP-32</t>
  </si>
  <si>
    <t>Serveral Choices for Ram</t>
  </si>
  <si>
    <t>TSSOP-8</t>
  </si>
  <si>
    <t>Clock/Timer/Debounce</t>
  </si>
  <si>
    <t>https://www.digikey.com.au/en/products/detail/texas-instruments/NE555PWR/1571970</t>
  </si>
  <si>
    <t>NE555</t>
  </si>
  <si>
    <t>Backorder</t>
  </si>
  <si>
    <t>Pitch Seems to be lower</t>
  </si>
  <si>
    <t>TFSOP-32</t>
  </si>
  <si>
    <t>Total</t>
  </si>
  <si>
    <t>https://www.digikey.com.au/en/products/detail/nexperia-usa-inc/74HC541PW-118/1230470</t>
  </si>
  <si>
    <t>EPM7128 (Ebay)</t>
  </si>
  <si>
    <t>SMD Resistors (Aliexpress)</t>
  </si>
  <si>
    <t>SMD LEDs (Aliexpress)</t>
  </si>
  <si>
    <t>Buttons (Aliexpress</t>
  </si>
  <si>
    <t>SMD Capacitors (Aliexpress)</t>
  </si>
  <si>
    <t>512k x 8 FLASH</t>
  </si>
  <si>
    <t>SST39SF040</t>
  </si>
  <si>
    <t>https://www.digikey.com.au/en/products/detail/microchip-technology/SST39SF040-70-4C-WHE/2297836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</si>
</sst>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B983-6658-644A-9B50-4F6C0E2D9B74}">
  <dimension ref="A1:L24"/>
  <sheetViews>
    <sheetView tabSelected="1" workbookViewId="0">
      <selection activeCell="C6" sqref="C6"/>
    </sheetView>
  </sheetViews>
  <sheetFormatPr baseColWidth="10" defaultRowHeight="16" x14ac:dyDescent="0.2"/>
  <cols>
    <col min="1" max="1" width="26.83203125" customWidth="1"/>
    <col min="5" max="5" width="25.33203125" customWidth="1"/>
    <col min="6" max="6" width="31.33203125" customWidth="1"/>
    <col min="7" max="7" width="25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</row>
    <row r="3" spans="1:12" x14ac:dyDescent="0.2">
      <c r="A3" t="s">
        <v>9</v>
      </c>
      <c r="B3">
        <v>0.53280000000000005</v>
      </c>
      <c r="C3">
        <v>25</v>
      </c>
      <c r="D3">
        <f>B3*C3</f>
        <v>13.320000000000002</v>
      </c>
      <c r="E3" t="s">
        <v>10</v>
      </c>
      <c r="F3" t="s">
        <v>11</v>
      </c>
      <c r="H3" t="s">
        <v>13</v>
      </c>
      <c r="I3">
        <v>0.65</v>
      </c>
      <c r="K3" t="s">
        <v>33</v>
      </c>
      <c r="L3">
        <f>SUM(D3:D24)</f>
        <v>62.550000000000004</v>
      </c>
    </row>
    <row r="4" spans="1:12" x14ac:dyDescent="0.2">
      <c r="A4" t="s">
        <v>14</v>
      </c>
      <c r="B4">
        <v>0.49199999999999999</v>
      </c>
      <c r="C4">
        <v>25</v>
      </c>
      <c r="D4">
        <f t="shared" ref="D4:D24" si="0">B4*C4</f>
        <v>12.3</v>
      </c>
      <c r="E4" s="1" t="s">
        <v>34</v>
      </c>
      <c r="F4" t="s">
        <v>15</v>
      </c>
      <c r="H4" t="s">
        <v>13</v>
      </c>
      <c r="I4">
        <v>0.65</v>
      </c>
    </row>
    <row r="5" spans="1:12" x14ac:dyDescent="0.2">
      <c r="A5" t="s">
        <v>16</v>
      </c>
      <c r="B5">
        <v>0.66200000000000003</v>
      </c>
      <c r="C5">
        <v>15</v>
      </c>
      <c r="D5">
        <f t="shared" si="0"/>
        <v>9.93</v>
      </c>
      <c r="E5" t="s">
        <v>18</v>
      </c>
      <c r="F5" t="s">
        <v>17</v>
      </c>
      <c r="G5" t="s">
        <v>19</v>
      </c>
      <c r="H5" t="s">
        <v>20</v>
      </c>
      <c r="I5">
        <v>0.65</v>
      </c>
    </row>
    <row r="6" spans="1:12" x14ac:dyDescent="0.2">
      <c r="A6" t="s">
        <v>23</v>
      </c>
      <c r="B6">
        <v>2.96</v>
      </c>
      <c r="C6">
        <v>3</v>
      </c>
      <c r="D6">
        <f t="shared" si="0"/>
        <v>8.879999999999999</v>
      </c>
      <c r="E6" t="s">
        <v>22</v>
      </c>
      <c r="F6" t="s">
        <v>21</v>
      </c>
      <c r="G6" t="s">
        <v>25</v>
      </c>
      <c r="H6" t="s">
        <v>24</v>
      </c>
      <c r="I6">
        <v>0.65</v>
      </c>
    </row>
    <row r="7" spans="1:12" x14ac:dyDescent="0.2">
      <c r="A7" t="s">
        <v>29</v>
      </c>
      <c r="B7">
        <v>0.54700000000000004</v>
      </c>
      <c r="C7">
        <v>10</v>
      </c>
      <c r="D7">
        <f t="shared" si="0"/>
        <v>5.4700000000000006</v>
      </c>
      <c r="E7" t="s">
        <v>28</v>
      </c>
      <c r="F7" t="s">
        <v>27</v>
      </c>
      <c r="G7" t="s">
        <v>30</v>
      </c>
      <c r="H7" t="s">
        <v>26</v>
      </c>
      <c r="I7">
        <v>0.65</v>
      </c>
    </row>
    <row r="8" spans="1:12" x14ac:dyDescent="0.2">
      <c r="A8" t="s">
        <v>41</v>
      </c>
      <c r="B8">
        <v>2.5299999999999998</v>
      </c>
      <c r="C8">
        <v>5</v>
      </c>
      <c r="D8">
        <f t="shared" si="0"/>
        <v>12.649999999999999</v>
      </c>
      <c r="E8" t="s">
        <v>42</v>
      </c>
      <c r="F8" t="s">
        <v>40</v>
      </c>
      <c r="G8" t="s">
        <v>31</v>
      </c>
      <c r="H8" t="s">
        <v>32</v>
      </c>
      <c r="I8" s="2">
        <v>0.5</v>
      </c>
    </row>
    <row r="9" spans="1:12" x14ac:dyDescent="0.2">
      <c r="D9">
        <f t="shared" si="0"/>
        <v>0</v>
      </c>
    </row>
    <row r="10" spans="1:12" x14ac:dyDescent="0.2">
      <c r="A10" t="s">
        <v>35</v>
      </c>
      <c r="D10">
        <f t="shared" si="0"/>
        <v>0</v>
      </c>
    </row>
    <row r="11" spans="1:12" x14ac:dyDescent="0.2">
      <c r="A11" t="s">
        <v>36</v>
      </c>
      <c r="D11">
        <f t="shared" si="0"/>
        <v>0</v>
      </c>
    </row>
    <row r="12" spans="1:12" x14ac:dyDescent="0.2">
      <c r="A12" t="s">
        <v>37</v>
      </c>
      <c r="D12">
        <f t="shared" si="0"/>
        <v>0</v>
      </c>
    </row>
    <row r="13" spans="1:12" x14ac:dyDescent="0.2">
      <c r="A13" t="s">
        <v>39</v>
      </c>
      <c r="D13">
        <f t="shared" si="0"/>
        <v>0</v>
      </c>
    </row>
    <row r="14" spans="1:12" x14ac:dyDescent="0.2">
      <c r="A14" t="s">
        <v>38</v>
      </c>
      <c r="D14">
        <f t="shared" si="0"/>
        <v>0</v>
      </c>
    </row>
    <row r="15" spans="1:12" x14ac:dyDescent="0.2">
      <c r="D15">
        <f t="shared" si="0"/>
        <v>0</v>
      </c>
    </row>
    <row r="16" spans="1:12" x14ac:dyDescent="0.2">
      <c r="D16">
        <f t="shared" si="0"/>
        <v>0</v>
      </c>
    </row>
    <row r="17" spans="4:4" x14ac:dyDescent="0.2">
      <c r="D17">
        <f t="shared" si="0"/>
        <v>0</v>
      </c>
    </row>
    <row r="18" spans="4:4" x14ac:dyDescent="0.2">
      <c r="D18">
        <f t="shared" si="0"/>
        <v>0</v>
      </c>
    </row>
    <row r="19" spans="4:4" x14ac:dyDescent="0.2">
      <c r="D19">
        <f t="shared" si="0"/>
        <v>0</v>
      </c>
    </row>
    <row r="20" spans="4:4" x14ac:dyDescent="0.2">
      <c r="D20">
        <f t="shared" si="0"/>
        <v>0</v>
      </c>
    </row>
    <row r="21" spans="4:4" x14ac:dyDescent="0.2">
      <c r="D21">
        <f t="shared" si="0"/>
        <v>0</v>
      </c>
    </row>
    <row r="22" spans="4:4" x14ac:dyDescent="0.2">
      <c r="D22">
        <f t="shared" si="0"/>
        <v>0</v>
      </c>
    </row>
    <row r="23" spans="4:4" x14ac:dyDescent="0.2">
      <c r="D23">
        <f t="shared" si="0"/>
        <v>0</v>
      </c>
    </row>
    <row r="24" spans="4:4" x14ac:dyDescent="0.2">
      <c r="D2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2021-10-09T10:33:21Z</dcterms:created>
  <dcterms:modified xsi:type="dcterms:W3CDTF">2021-10-09T12:48:49Z</dcterms:modified>
</cp:coreProperties>
</file>