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F48B6F6-13EC-4D4A-8013-849A2E2100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 - Mark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B9" i="1"/>
  <c r="B5" i="1"/>
  <c r="B21" i="1" s="1"/>
</calcChain>
</file>

<file path=xl/sharedStrings.xml><?xml version="1.0" encoding="utf-8"?>
<sst xmlns="http://schemas.openxmlformats.org/spreadsheetml/2006/main" count="71" uniqueCount="56">
  <si>
    <t>Marking</t>
  </si>
  <si>
    <r>
      <rPr>
        <b/>
        <sz val="12"/>
        <color indexed="8"/>
        <rFont val="Times New Roman"/>
      </rPr>
      <t>Nội dung tiêu chí</t>
    </r>
  </si>
  <si>
    <r>
      <rPr>
        <b/>
        <sz val="12"/>
        <color indexed="8"/>
        <rFont val="Times New Roman"/>
      </rPr>
      <t>Thang đánh giá</t>
    </r>
  </si>
  <si>
    <r>
      <rPr>
        <b/>
        <sz val="12"/>
        <color indexed="8"/>
        <rFont val="Times New Roman"/>
      </rPr>
      <t>1</t>
    </r>
  </si>
  <si>
    <r>
      <rPr>
        <b/>
        <sz val="12"/>
        <color indexed="8"/>
        <rFont val="Times New Roman"/>
      </rPr>
      <t>2</t>
    </r>
  </si>
  <si>
    <r>
      <rPr>
        <b/>
        <sz val="12"/>
        <color indexed="8"/>
        <rFont val="Times New Roman"/>
      </rPr>
      <t>3</t>
    </r>
  </si>
  <si>
    <r>
      <rPr>
        <sz val="12"/>
        <color indexed="8"/>
        <rFont val="Times New Roman"/>
      </rPr>
      <t>Tự đánh giá</t>
    </r>
  </si>
  <si>
    <r>
      <rPr>
        <b/>
        <sz val="12"/>
        <color indexed="8"/>
        <rFont val="Times New Roman"/>
      </rPr>
      <t>Điểm /10</t>
    </r>
  </si>
  <si>
    <r>
      <rPr>
        <b/>
        <sz val="12"/>
        <color indexed="8"/>
        <rFont val="Times New Roman"/>
      </rPr>
      <t>0-0.25 điểm</t>
    </r>
  </si>
  <si>
    <r>
      <rPr>
        <b/>
        <sz val="12"/>
        <color indexed="8"/>
        <rFont val="Times New Roman"/>
      </rPr>
      <t>0.25-0.75</t>
    </r>
  </si>
  <si>
    <r>
      <rPr>
        <b/>
        <sz val="12"/>
        <color indexed="8"/>
        <rFont val="Times New Roman"/>
      </rPr>
      <t>0.75-1.0</t>
    </r>
  </si>
  <si>
    <r>
      <rPr>
        <b/>
        <sz val="12"/>
        <color indexed="8"/>
        <rFont val="Times New Roman"/>
      </rPr>
      <t>1/ Project</t>
    </r>
    <r>
      <rPr>
        <sz val="11"/>
        <color indexed="8"/>
        <rFont val="Times New Roman"/>
      </rPr>
      <t xml:space="preserve">
</t>
    </r>
    <r>
      <rPr>
        <b/>
        <sz val="12"/>
        <color indexed="8"/>
        <rFont val="Times New Roman"/>
      </rPr>
      <t>Management</t>
    </r>
    <r>
      <rPr>
        <sz val="11"/>
        <color indexed="8"/>
        <rFont val="Times New Roman"/>
      </rPr>
      <t xml:space="preserve">
</t>
    </r>
    <r>
      <rPr>
        <b/>
        <sz val="12"/>
        <color indexed="8"/>
        <rFont val="Times New Roman"/>
      </rPr>
      <t>Plan</t>
    </r>
    <r>
      <rPr>
        <sz val="11"/>
        <color indexed="8"/>
        <rFont val="Times New Roman"/>
      </rPr>
      <t xml:space="preserve">
</t>
    </r>
    <r>
      <rPr>
        <sz val="12"/>
        <color indexed="8"/>
        <rFont val="Times New Roman"/>
      </rPr>
      <t>Mô tả kế hoạch xây dựng dự án, thời gian thực hiện, mô hình phát triển phần mềm được sử dụng</t>
    </r>
  </si>
  <si>
    <r>
      <rPr>
        <sz val="12"/>
        <color indexed="8"/>
        <rFont val="Times New Roman"/>
      </rPr>
      <t>- Không làm phần này, hoặc làm cho có.</t>
    </r>
  </si>
  <si>
    <r>
      <rPr>
        <sz val="12"/>
        <color indexed="8"/>
        <rFont val="Times New Roman"/>
      </rPr>
      <t>- Có làm nhưng sơ sài hoặc không đầy đủ.</t>
    </r>
  </si>
  <si>
    <r>
      <rPr>
        <sz val="12"/>
        <color indexed="8"/>
        <rFont val="Times New Roman"/>
      </rPr>
      <t>- Nội dung rõ ràng, đầy đủ.</t>
    </r>
  </si>
  <si>
    <r>
      <rPr>
        <b/>
        <sz val="12"/>
        <color indexed="8"/>
        <rFont val="Times New Roman"/>
      </rPr>
      <t>2/ Requirements Specification</t>
    </r>
  </si>
  <si>
    <r>
      <rPr>
        <sz val="12"/>
        <color indexed="8"/>
        <rFont val="Times New Roman"/>
      </rPr>
      <t>Use case diagrams</t>
    </r>
  </si>
  <si>
    <r>
      <rPr>
        <sz val="12"/>
        <color indexed="8"/>
        <rFont val="Times New Roman"/>
      </rPr>
      <t>- Không vẽ lược đồ use case, hoặc có vẽ nhưng sai sót nghiêm trọng</t>
    </r>
  </si>
  <si>
    <r>
      <rPr>
        <sz val="12"/>
        <color indexed="8"/>
        <rFont val="Times New Roman"/>
      </rPr>
      <t>- Có vẽ lược đồ use case nhưng còn sai sót (không nghiêm trọng)</t>
    </r>
  </si>
  <si>
    <r>
      <rPr>
        <sz val="12"/>
        <color indexed="8"/>
        <rFont val="Times New Roman"/>
      </rPr>
      <t>- Vẽ đúng, đầy đủ các use case và các mối quan hệ trong use case.</t>
    </r>
  </si>
  <si>
    <r>
      <rPr>
        <sz val="12"/>
        <color indexed="8"/>
        <rFont val="Times New Roman"/>
      </rPr>
      <t>Đặc tả use case</t>
    </r>
  </si>
  <si>
    <r>
      <rPr>
        <sz val="12"/>
        <color indexed="8"/>
        <rFont val="Times New Roman"/>
      </rPr>
      <t>- Không lập bảng đặc tả use case, hoặc làm cho có.</t>
    </r>
  </si>
  <si>
    <r>
      <rPr>
        <sz val="12"/>
        <color indexed="8"/>
        <rFont val="Times New Roman"/>
      </rPr>
      <t>- Có lập bảng đặc tả use case nhưng còn thiếu, sai sót.</t>
    </r>
  </si>
  <si>
    <r>
      <rPr>
        <sz val="12"/>
        <color indexed="8"/>
        <rFont val="Times New Roman"/>
      </rPr>
      <t>- Lập bảng mô tả đúng, đủ các use case.</t>
    </r>
  </si>
  <si>
    <r>
      <rPr>
        <b/>
        <sz val="12"/>
        <color indexed="8"/>
        <rFont val="Times New Roman"/>
      </rPr>
      <t xml:space="preserve">3/ Architecture </t>
    </r>
    <r>
      <rPr>
        <sz val="12"/>
        <color indexed="8"/>
        <rFont val="Times New Roman"/>
      </rPr>
      <t>Thiết kế kiến trúc hệ thống, công nghệ được sử dụng, giải thích được lý do tại sao chọn kiến trúc và công nghệ này</t>
    </r>
  </si>
  <si>
    <r>
      <rPr>
        <b/>
        <sz val="12"/>
        <color indexed="8"/>
        <rFont val="Times New Roman"/>
      </rPr>
      <t>4/ Design</t>
    </r>
  </si>
  <si>
    <r>
      <rPr>
        <sz val="12"/>
        <color indexed="8"/>
        <rFont val="Times New Roman"/>
      </rPr>
      <t>Class diagrams</t>
    </r>
  </si>
  <si>
    <r>
      <rPr>
        <sz val="12"/>
        <color indexed="8"/>
        <rFont val="Times New Roman"/>
      </rPr>
      <t>- Không vẽ class diagrams, hoặc có vẽ nhưng sai sót nghiêm trọng.</t>
    </r>
  </si>
  <si>
    <r>
      <rPr>
        <sz val="12"/>
        <color indexed="8"/>
        <rFont val="Times New Roman"/>
      </rPr>
      <t>- Có vẽ class diagrams nhưng còn</t>
    </r>
    <r>
      <rPr>
        <sz val="11"/>
        <color indexed="8"/>
        <rFont val="Times New Roman"/>
      </rPr>
      <t xml:space="preserve">
</t>
    </r>
    <r>
      <rPr>
        <sz val="12"/>
        <color indexed="8"/>
        <rFont val="Times New Roman"/>
      </rPr>
      <t>thiếu hoặc sai sót (không nghiêm trọng).</t>
    </r>
  </si>
  <si>
    <r>
      <rPr>
        <sz val="12"/>
        <color indexed="8"/>
        <rFont val="Times New Roman"/>
      </rPr>
      <t>- Vẽ đúng, đầy đủ class diagrams và các mối quan hệ giữa các class.</t>
    </r>
  </si>
  <si>
    <r>
      <rPr>
        <sz val="12"/>
        <color indexed="8"/>
        <rFont val="Times New Roman"/>
      </rPr>
      <t>Sequence diagrams (chỉ chọn vài cái chính)</t>
    </r>
  </si>
  <si>
    <r>
      <rPr>
        <sz val="12"/>
        <color indexed="8"/>
        <rFont val="Times New Roman"/>
      </rPr>
      <t>- Không vẽ sequence diagrams.</t>
    </r>
  </si>
  <si>
    <r>
      <rPr>
        <sz val="12"/>
        <color indexed="8"/>
        <rFont val="Times New Roman"/>
      </rPr>
      <t>- Có vẽ sequence diagrams nhưng còn</t>
    </r>
    <r>
      <rPr>
        <sz val="11"/>
        <color indexed="8"/>
        <rFont val="Times New Roman"/>
      </rPr>
      <t xml:space="preserve">
</t>
    </r>
    <r>
      <rPr>
        <sz val="12"/>
        <color indexed="8"/>
        <rFont val="Times New Roman"/>
      </rPr>
      <t>thiếu hoặc sai sót (không nghiêm trọng).</t>
    </r>
  </si>
  <si>
    <r>
      <rPr>
        <sz val="12"/>
        <color indexed="8"/>
        <rFont val="Times New Roman"/>
      </rPr>
      <t>- Vẽ đúng các sequence diagrams.</t>
    </r>
  </si>
  <si>
    <r>
      <rPr>
        <sz val="12"/>
        <color indexed="8"/>
        <rFont val="Times New Roman"/>
      </rPr>
      <t>Database design</t>
    </r>
  </si>
  <si>
    <r>
      <rPr>
        <sz val="12"/>
        <color indexed="8"/>
        <rFont val="Times New Roman"/>
      </rPr>
      <t>- Không có thiết kế cơ sở dữ liệu hoặc làm cho có.</t>
    </r>
  </si>
  <si>
    <r>
      <rPr>
        <sz val="12"/>
        <color indexed="8"/>
        <rFont val="Times New Roman"/>
      </rPr>
      <t>- Có thiết kế cơ sở dữ liệu nhưng còn thiếu hoặc sai sót (không nghiêm trọng)</t>
    </r>
  </si>
  <si>
    <r>
      <rPr>
        <sz val="12"/>
        <color indexed="8"/>
        <rFont val="Times New Roman"/>
      </rPr>
      <t>- Thiết kế đúng đủ, mô tả đầy đủ các bảng trong CSDL và mối quan hệ giữa các bảng</t>
    </r>
  </si>
  <si>
    <r>
      <rPr>
        <b/>
        <sz val="12"/>
        <color indexed="8"/>
        <rFont val="Times New Roman"/>
      </rPr>
      <t>5/ Xây dựng ứng dụng có ít nhất 5 chức năng chính</t>
    </r>
  </si>
  <si>
    <t>Listing Service</t>
  </si>
  <si>
    <r>
      <rPr>
        <sz val="12"/>
        <color indexed="8"/>
        <rFont val="Times New Roman"/>
      </rPr>
      <t>- Không xây dựng được ứng dụng.</t>
    </r>
  </si>
  <si>
    <r>
      <rPr>
        <sz val="12"/>
        <color indexed="8"/>
        <rFont val="Times New Roman"/>
      </rPr>
      <t>- Có xây dựng ứng dụng nhưng còn nhiều sai sót hoặc không đầy đủ.</t>
    </r>
  </si>
  <si>
    <r>
      <rPr>
        <sz val="12"/>
        <color indexed="8"/>
        <rFont val="Times New Roman"/>
      </rPr>
      <t>- Xây dựng ứng dụng hoạt động ổn định, đầy đủ chức năng.</t>
    </r>
  </si>
  <si>
    <t>Sales Service</t>
  </si>
  <si>
    <t>Rental Service</t>
  </si>
  <si>
    <t>Payment Service</t>
  </si>
  <si>
    <t>Security Service</t>
  </si>
  <si>
    <r>
      <rPr>
        <b/>
        <sz val="12"/>
        <color indexed="8"/>
        <rFont val="Times New Roman"/>
      </rPr>
      <t>6/ Testing, Test case, Unit test</t>
    </r>
  </si>
  <si>
    <r>
      <rPr>
        <sz val="12"/>
        <color indexed="8"/>
        <rFont val="Times New Roman"/>
      </rPr>
      <t>- Không thực hiện testing, unit test.</t>
    </r>
  </si>
  <si>
    <r>
      <rPr>
        <sz val="12"/>
        <color indexed="8"/>
        <rFont val="Times New Roman"/>
      </rPr>
      <t>- Có viết test case hoặc unit test nhưng còn nhiều thiếu sót.</t>
    </r>
  </si>
  <si>
    <r>
      <rPr>
        <sz val="12"/>
        <color indexed="8"/>
        <rFont val="Times New Roman"/>
      </rPr>
      <t>- Có test case và unit test đầy đủ.</t>
    </r>
  </si>
  <si>
    <r>
      <rPr>
        <b/>
        <sz val="12"/>
        <color indexed="8"/>
        <rFont val="Times New Roman"/>
      </rPr>
      <t>7/ Hình thức báo cáo, demo</t>
    </r>
  </si>
  <si>
    <r>
      <rPr>
        <sz val="12"/>
        <color indexed="8"/>
        <rFont val="Times New Roman"/>
      </rPr>
      <t>- Không sử dụng mẫu báo cáo của  Khoa, sai nhiều lỗi chính tả, không tạo chỉ mục.</t>
    </r>
  </si>
  <si>
    <r>
      <rPr>
        <sz val="12"/>
        <color indexed="8"/>
        <rFont val="Times New Roman"/>
      </rPr>
      <t>- Còn nhiều sai sót nhưng không nghiêm trọng</t>
    </r>
  </si>
  <si>
    <r>
      <rPr>
        <sz val="12"/>
        <color indexed="8"/>
        <rFont val="Times New Roman"/>
      </rPr>
      <t>- Báo cáo trình bày gọn gàng, chặt chẽ, không lỗi chính tả, tài liệu tham khảo đầy đủ</t>
    </r>
  </si>
  <si>
    <r>
      <rPr>
        <b/>
        <sz val="12"/>
        <color indexed="8"/>
        <rFont val="Times New Roman"/>
      </rPr>
      <t>Tổng điểm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</si>
</sst>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0"/>
      <color indexed="8"/>
      <name val="Helvetica Neue"/>
    </font>
    <font>
      <b/>
      <sz val="20"/>
      <color indexed="8"/>
      <name val="Helvetica Neue"/>
    </font>
    <font>
      <sz val="11"/>
      <color indexed="8"/>
      <name val="Times New Roman"/>
    </font>
    <font>
      <b/>
      <sz val="12"/>
      <color indexed="8"/>
      <name val="Times New Roman"/>
    </font>
    <font>
      <sz val="12"/>
      <color indexed="8"/>
      <name val="Times New Roman"/>
    </font>
    <font>
      <b/>
      <sz val="11"/>
      <color indexed="8"/>
      <name val="Times New Roman"/>
    </font>
    <font>
      <b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4"/>
      </right>
      <top style="thin">
        <color indexed="9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readingOrder="1"/>
    </xf>
    <xf numFmtId="49" fontId="2" fillId="0" borderId="2" xfId="0" applyNumberFormat="1" applyFont="1" applyBorder="1" applyAlignment="1">
      <alignment horizontal="justify" vertical="top" wrapText="1"/>
    </xf>
    <xf numFmtId="164" fontId="2" fillId="0" borderId="2" xfId="0" applyNumberFormat="1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justify" vertical="top" wrapText="1" readingOrder="1"/>
    </xf>
    <xf numFmtId="0" fontId="2" fillId="3" borderId="2" xfId="0" applyFont="1" applyFill="1" applyBorder="1" applyAlignment="1">
      <alignment horizontal="left" vertical="top" wrapText="1" readingOrder="1"/>
    </xf>
    <xf numFmtId="164" fontId="2" fillId="4" borderId="2" xfId="0" applyNumberFormat="1" applyFont="1" applyFill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justify" vertical="top" wrapText="1"/>
    </xf>
    <xf numFmtId="0" fontId="4" fillId="4" borderId="2" xfId="0" applyFont="1" applyFill="1" applyBorder="1" applyAlignment="1">
      <alignment horizontal="left" vertical="top" wrapText="1" readingOrder="1"/>
    </xf>
    <xf numFmtId="164" fontId="5" fillId="0" borderId="2" xfId="0" applyNumberFormat="1" applyFont="1" applyBorder="1" applyAlignment="1">
      <alignment horizontal="left" vertical="top" wrapText="1"/>
    </xf>
    <xf numFmtId="49" fontId="2" fillId="4" borderId="2" xfId="0" applyNumberFormat="1" applyFont="1" applyFill="1" applyBorder="1" applyAlignment="1">
      <alignment horizontal="left" vertical="top" wrapText="1"/>
    </xf>
    <xf numFmtId="0" fontId="0" fillId="0" borderId="4" xfId="0" applyBorder="1">
      <alignment vertical="top" wrapText="1"/>
    </xf>
    <xf numFmtId="0" fontId="0" fillId="0" borderId="5" xfId="0" applyBorder="1">
      <alignment vertical="top" wrapText="1"/>
    </xf>
    <xf numFmtId="0" fontId="0" fillId="0" borderId="6" xfId="0" applyBorder="1">
      <alignment vertical="top" wrapText="1"/>
    </xf>
    <xf numFmtId="49" fontId="3" fillId="0" borderId="2" xfId="0" applyNumberFormat="1" applyFont="1" applyBorder="1" applyAlignment="1">
      <alignment horizontal="left" vertical="top" wrapText="1"/>
    </xf>
    <xf numFmtId="0" fontId="3" fillId="0" borderId="2" xfId="0" applyNumberFormat="1" applyFont="1" applyBorder="1" applyAlignment="1">
      <alignment horizontal="left" vertical="top" wrapText="1"/>
    </xf>
    <xf numFmtId="0" fontId="6" fillId="2" borderId="7" xfId="0" applyFont="1" applyFill="1" applyBorder="1">
      <alignment vertical="top" wrapText="1"/>
    </xf>
    <xf numFmtId="0" fontId="0" fillId="0" borderId="8" xfId="0" applyBorder="1">
      <alignment vertical="top" wrapText="1"/>
    </xf>
    <xf numFmtId="0" fontId="0" fillId="0" borderId="9" xfId="0" applyBorder="1">
      <alignment vertical="top" wrapText="1"/>
    </xf>
    <xf numFmtId="0" fontId="6" fillId="2" borderId="10" xfId="0" applyFont="1" applyFill="1" applyBorder="1">
      <alignment vertical="top" wrapText="1"/>
    </xf>
    <xf numFmtId="0" fontId="0" fillId="0" borderId="11" xfId="0" applyBorder="1">
      <alignment vertical="top" wrapText="1"/>
    </xf>
    <xf numFmtId="0" fontId="0" fillId="0" borderId="12" xfId="0" applyBorder="1">
      <alignment vertical="top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FFDBDBDB"/>
      <rgbColor rgb="FFBFBFBF"/>
      <rgbColor rgb="FFFFFFFF"/>
      <rgbColor rgb="FFA5A5A5"/>
      <rgbColor rgb="FF3F3F3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I20" sqref="I20"/>
    </sheetView>
  </sheetViews>
  <sheetFormatPr defaultColWidth="16.33203125" defaultRowHeight="19.95" customHeight="1"/>
  <cols>
    <col min="1" max="7" width="16.33203125" style="1" customWidth="1"/>
    <col min="8" max="16384" width="16.33203125" style="1"/>
  </cols>
  <sheetData>
    <row r="1" spans="1:6" ht="38.4" customHeight="1">
      <c r="A1" s="28" t="s">
        <v>0</v>
      </c>
      <c r="B1" s="28"/>
      <c r="C1" s="28"/>
      <c r="D1" s="28"/>
      <c r="E1" s="28"/>
      <c r="F1" s="28"/>
    </row>
    <row r="2" spans="1:6" ht="22.9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ht="22.95" customHeight="1">
      <c r="A3" s="5"/>
      <c r="B3" s="3" t="s">
        <v>7</v>
      </c>
      <c r="C3" s="3" t="s">
        <v>8</v>
      </c>
      <c r="D3" s="3" t="s">
        <v>9</v>
      </c>
      <c r="E3" s="3" t="s">
        <v>10</v>
      </c>
      <c r="F3" s="6">
        <v>1</v>
      </c>
    </row>
    <row r="4" spans="1:6" ht="168.3" customHeight="1">
      <c r="A4" s="7" t="s">
        <v>11</v>
      </c>
      <c r="B4" s="8">
        <v>1</v>
      </c>
      <c r="C4" s="7" t="s">
        <v>12</v>
      </c>
      <c r="D4" s="7" t="s">
        <v>13</v>
      </c>
      <c r="E4" s="3" t="s">
        <v>14</v>
      </c>
      <c r="F4" s="9">
        <v>1</v>
      </c>
    </row>
    <row r="5" spans="1:6" ht="39.15" customHeight="1">
      <c r="A5" s="3" t="s">
        <v>15</v>
      </c>
      <c r="B5" s="8">
        <f>SUM(B6:B7)</f>
        <v>2</v>
      </c>
      <c r="C5" s="10"/>
      <c r="D5" s="10"/>
      <c r="E5" s="11"/>
      <c r="F5" s="11">
        <v>2</v>
      </c>
    </row>
    <row r="6" spans="1:6" ht="71.400000000000006" customHeight="1">
      <c r="A6" s="7" t="s">
        <v>16</v>
      </c>
      <c r="B6" s="12">
        <v>1</v>
      </c>
      <c r="C6" s="13" t="s">
        <v>17</v>
      </c>
      <c r="D6" s="7" t="s">
        <v>18</v>
      </c>
      <c r="E6" s="13" t="s">
        <v>19</v>
      </c>
      <c r="F6" s="14">
        <v>1</v>
      </c>
    </row>
    <row r="7" spans="1:6" ht="55.2" customHeight="1">
      <c r="A7" s="7" t="s">
        <v>20</v>
      </c>
      <c r="B7" s="8">
        <v>1</v>
      </c>
      <c r="C7" s="7" t="s">
        <v>21</v>
      </c>
      <c r="D7" s="7" t="s">
        <v>22</v>
      </c>
      <c r="E7" s="7" t="s">
        <v>23</v>
      </c>
      <c r="F7" s="9">
        <v>1</v>
      </c>
    </row>
    <row r="8" spans="1:6" ht="136.05000000000001" customHeight="1">
      <c r="A8" s="7" t="s">
        <v>24</v>
      </c>
      <c r="B8" s="15">
        <v>1</v>
      </c>
      <c r="C8" s="7" t="s">
        <v>12</v>
      </c>
      <c r="D8" s="7" t="s">
        <v>13</v>
      </c>
      <c r="E8" s="7" t="s">
        <v>14</v>
      </c>
      <c r="F8" s="9">
        <v>1</v>
      </c>
    </row>
    <row r="9" spans="1:6" ht="22.95" customHeight="1">
      <c r="A9" s="3" t="s">
        <v>25</v>
      </c>
      <c r="B9" s="8">
        <f>SUM(B10:B12)</f>
        <v>3</v>
      </c>
      <c r="C9" s="11"/>
      <c r="D9" s="11"/>
      <c r="E9" s="11"/>
      <c r="F9" s="11">
        <v>3</v>
      </c>
    </row>
    <row r="10" spans="1:6" ht="99.9" customHeight="1">
      <c r="A10" s="7" t="s">
        <v>26</v>
      </c>
      <c r="B10" s="12">
        <v>1</v>
      </c>
      <c r="C10" s="13" t="s">
        <v>27</v>
      </c>
      <c r="D10" s="16" t="s">
        <v>28</v>
      </c>
      <c r="E10" s="13" t="s">
        <v>29</v>
      </c>
      <c r="F10" s="14">
        <v>1</v>
      </c>
    </row>
    <row r="11" spans="1:6" ht="99.9" customHeight="1">
      <c r="A11" s="7" t="s">
        <v>30</v>
      </c>
      <c r="B11" s="8">
        <v>1</v>
      </c>
      <c r="C11" s="7" t="s">
        <v>31</v>
      </c>
      <c r="D11" s="7" t="s">
        <v>32</v>
      </c>
      <c r="E11" s="7" t="s">
        <v>33</v>
      </c>
      <c r="F11" s="9">
        <v>1</v>
      </c>
    </row>
    <row r="12" spans="1:6" ht="103.65" customHeight="1">
      <c r="A12" s="7" t="s">
        <v>34</v>
      </c>
      <c r="B12" s="8">
        <v>1</v>
      </c>
      <c r="C12" s="7" t="s">
        <v>35</v>
      </c>
      <c r="D12" s="3" t="s">
        <v>36</v>
      </c>
      <c r="E12" s="7" t="s">
        <v>37</v>
      </c>
      <c r="F12" s="9">
        <v>1</v>
      </c>
    </row>
    <row r="13" spans="1:6" ht="55.2" customHeight="1">
      <c r="A13" s="7" t="s">
        <v>38</v>
      </c>
      <c r="B13" s="8">
        <f>SUM(B14:B18)</f>
        <v>2.5</v>
      </c>
      <c r="C13" s="17"/>
      <c r="D13" s="18"/>
      <c r="E13" s="19"/>
      <c r="F13" s="9">
        <v>2.5</v>
      </c>
    </row>
    <row r="14" spans="1:6" ht="87.6" customHeight="1">
      <c r="A14" s="7" t="s">
        <v>39</v>
      </c>
      <c r="B14" s="8">
        <v>0.5</v>
      </c>
      <c r="C14" s="7" t="s">
        <v>40</v>
      </c>
      <c r="D14" s="3" t="s">
        <v>41</v>
      </c>
      <c r="E14" s="7" t="s">
        <v>42</v>
      </c>
      <c r="F14" s="9">
        <v>0.5</v>
      </c>
    </row>
    <row r="15" spans="1:6" ht="87.6" customHeight="1">
      <c r="A15" s="7" t="s">
        <v>43</v>
      </c>
      <c r="B15" s="8">
        <v>0.5</v>
      </c>
      <c r="C15" s="7" t="s">
        <v>40</v>
      </c>
      <c r="D15" s="3" t="s">
        <v>41</v>
      </c>
      <c r="E15" s="7" t="s">
        <v>42</v>
      </c>
      <c r="F15" s="8">
        <v>0.5</v>
      </c>
    </row>
    <row r="16" spans="1:6" ht="87.6" customHeight="1">
      <c r="A16" s="7" t="s">
        <v>44</v>
      </c>
      <c r="B16" s="8">
        <v>0.5</v>
      </c>
      <c r="C16" s="7" t="s">
        <v>40</v>
      </c>
      <c r="D16" s="3" t="s">
        <v>41</v>
      </c>
      <c r="E16" s="7" t="s">
        <v>42</v>
      </c>
      <c r="F16" s="8">
        <v>0.5</v>
      </c>
    </row>
    <row r="17" spans="1:6" ht="87.6" customHeight="1">
      <c r="A17" s="7" t="s">
        <v>45</v>
      </c>
      <c r="B17" s="8">
        <v>0.5</v>
      </c>
      <c r="C17" s="7" t="s">
        <v>40</v>
      </c>
      <c r="D17" s="3" t="s">
        <v>41</v>
      </c>
      <c r="E17" s="7" t="s">
        <v>42</v>
      </c>
      <c r="F17" s="8">
        <v>0.5</v>
      </c>
    </row>
    <row r="18" spans="1:6" ht="87.6" customHeight="1">
      <c r="A18" s="7" t="s">
        <v>46</v>
      </c>
      <c r="B18" s="8">
        <v>0.5</v>
      </c>
      <c r="C18" s="7" t="s">
        <v>40</v>
      </c>
      <c r="D18" s="3" t="s">
        <v>41</v>
      </c>
      <c r="E18" s="7" t="s">
        <v>42</v>
      </c>
      <c r="F18" s="8">
        <v>0.5</v>
      </c>
    </row>
    <row r="19" spans="1:6" ht="71.400000000000006" customHeight="1">
      <c r="A19" s="7" t="s">
        <v>47</v>
      </c>
      <c r="B19" s="8">
        <v>0.5</v>
      </c>
      <c r="C19" s="7" t="s">
        <v>48</v>
      </c>
      <c r="D19" s="3" t="s">
        <v>49</v>
      </c>
      <c r="E19" s="7" t="s">
        <v>50</v>
      </c>
      <c r="F19" s="8">
        <v>0.5</v>
      </c>
    </row>
    <row r="20" spans="1:6" ht="103.65" customHeight="1">
      <c r="A20" s="7" t="s">
        <v>51</v>
      </c>
      <c r="B20" s="8">
        <v>1</v>
      </c>
      <c r="C20" s="7" t="s">
        <v>52</v>
      </c>
      <c r="D20" s="3" t="s">
        <v>53</v>
      </c>
      <c r="E20" s="7" t="s">
        <v>54</v>
      </c>
      <c r="F20" s="8">
        <v>1</v>
      </c>
    </row>
    <row r="21" spans="1:6" ht="22.95" customHeight="1">
      <c r="A21" s="20" t="s">
        <v>55</v>
      </c>
      <c r="B21" s="21">
        <f>SUM(B4,B5,B9,B13,B19,B20)</f>
        <v>10</v>
      </c>
      <c r="C21" s="9"/>
      <c r="D21" s="9"/>
      <c r="E21" s="9"/>
      <c r="F21" s="9">
        <v>10</v>
      </c>
    </row>
    <row r="22" spans="1:6" ht="20.100000000000001" customHeight="1">
      <c r="A22" s="22"/>
      <c r="B22" s="23"/>
      <c r="C22" s="24"/>
      <c r="D22" s="24"/>
      <c r="E22" s="24"/>
      <c r="F22" s="24"/>
    </row>
    <row r="23" spans="1:6" ht="20.100000000000001" customHeight="1">
      <c r="A23" s="25"/>
      <c r="B23" s="26"/>
      <c r="C23" s="27"/>
      <c r="D23" s="27"/>
      <c r="E23" s="27"/>
      <c r="F23" s="27"/>
    </row>
    <row r="24" spans="1:6" ht="20.100000000000001" customHeight="1">
      <c r="A24" s="25"/>
      <c r="B24" s="26"/>
      <c r="C24" s="27"/>
      <c r="D24" s="27"/>
      <c r="E24" s="27"/>
      <c r="F24" s="27"/>
    </row>
    <row r="25" spans="1:6" ht="20.100000000000001" customHeight="1">
      <c r="A25" s="25"/>
      <c r="B25" s="26"/>
      <c r="C25" s="27"/>
      <c r="D25" s="27"/>
      <c r="E25" s="27"/>
      <c r="F25" s="27"/>
    </row>
    <row r="26" spans="1:6" ht="20.100000000000001" customHeight="1">
      <c r="A26" s="25"/>
      <c r="B26" s="26"/>
      <c r="C26" s="27"/>
      <c r="D26" s="27"/>
      <c r="E26" s="27"/>
      <c r="F26" s="27"/>
    </row>
    <row r="27" spans="1:6" ht="20.100000000000001" customHeight="1">
      <c r="A27" s="25"/>
      <c r="B27" s="26"/>
      <c r="C27" s="27"/>
      <c r="D27" s="27"/>
      <c r="E27" s="27"/>
      <c r="F27" s="27"/>
    </row>
    <row r="28" spans="1:6" ht="20.100000000000001" customHeight="1">
      <c r="A28" s="25"/>
      <c r="B28" s="26"/>
      <c r="C28" s="27"/>
      <c r="D28" s="27"/>
      <c r="E28" s="27"/>
      <c r="F28" s="27"/>
    </row>
  </sheetData>
  <mergeCells count="1">
    <mergeCell ref="A1:F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Marking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Phát Phát Đinh</cp:lastModifiedBy>
  <dcterms:modified xsi:type="dcterms:W3CDTF">2025-05-17T12:11:52Z</dcterms:modified>
</cp:coreProperties>
</file>