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arthik\Evolvus\MPJ\ABK\Mapping sheet\"/>
    </mc:Choice>
  </mc:AlternateContent>
  <bookViews>
    <workbookView xWindow="0" yWindow="0" windowWidth="20490" windowHeight="7755" tabRatio="883" activeTab="4"/>
  </bookViews>
  <sheets>
    <sheet name="Index" sheetId="14" r:id="rId1"/>
    <sheet name="FX Outright deals" sheetId="2" r:id="rId2"/>
    <sheet name="FX Spot Deals" sheetId="3" r:id="rId3"/>
    <sheet name="FX Swap" sheetId="5" r:id="rId4"/>
    <sheet name="Sec Buy Sell" sheetId="6" r:id="rId5"/>
    <sheet name="Com Loan" sheetId="7" r:id="rId6"/>
    <sheet name="REPO" sheetId="8" r:id="rId7"/>
    <sheet name="EquityMF" sheetId="9" r:id="rId8"/>
    <sheet name="SWAP" sheetId="11" r:id="rId9"/>
    <sheet name="FRA" sheetId="13" r:id="rId10"/>
    <sheet name="FX_OTC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7" i="2"/>
</calcChain>
</file>

<file path=xl/comments1.xml><?xml version="1.0" encoding="utf-8"?>
<comments xmlns="http://schemas.openxmlformats.org/spreadsheetml/2006/main">
  <authors>
    <author>Aishwarya Pachaiyappan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TEMPLATE_NAME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DEAL_IDENTIFIER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COUNTERPARTY_STRING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CURRENCY_STRING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SWAP_FX_RATE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SIDE.RECEIVE_SIDE.REFERENCE_RATE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SIDE.PAY_SIDE.CASH_FLOW_SIDE_TYPE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END_DATE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SIDE.PAY_SIDE.START_DATE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SIDE.PAY_SIDE.END_DATE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TRADING_BOOK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DEPT_NAME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SUBTYPE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SIDE.PAY_IS_ALWAYS_SIDE_1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SIDE.PAY_SIDE.NOTIONAL_AMOUNT.VALUE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SIDE.RECEIVE_SIDE.END_DATE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SIDE.PAY_SIDE.NOTIONAL_AMOUNT.CURRENCY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SIDE.RECEIVE_SIDE.CASH_FLOW_SIDE_TYPE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SIDE.RECEIVE_SIDE.BASIS_CODE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SIDE.RECEIVE_SIDE.NOTIONAL_AMOUNT.CURRENCY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SIDE.RECEIVE_SIDE.LONG_OR_SHORT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SIDE.RECEIVE_SIDE.CREATION_FREQUENCY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SIDE.PAY_SIDE.CREATION_FREQUENCY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SIDE.RECEIVE_SIDE.NOTIONAL_AMOUNT.VALUE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CCY_CALENDAR_SET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SIDE.PAY_SIDE.LONG_OR_SHORT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SIDE.PAY_SIDE.FIX_RATE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START_DATE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SIDE.PAY_SIDE.BASIS_CODE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COST_OF_CARRY_REF_RATE_CODE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TYPE_STRING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SIDE.RECEIVE_SIDE.START_DATE</t>
        </r>
      </text>
    </comment>
  </commentList>
</comments>
</file>

<file path=xl/comments2.xml><?xml version="1.0" encoding="utf-8"?>
<comments xmlns="http://schemas.openxmlformats.org/spreadsheetml/2006/main">
  <authors>
    <author>Aishwarya Pachaiyappan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TEMPLATE_NAME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DEAL_IDENTIFIER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COUNTERPARTY_STRING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FX_BUY_SELL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CALL_PUT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CURRENCY_PAIR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LEFT_NEAR_VAL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CONTRACT_RATE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RIGHT_NEAR_VAL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OPTION_STYLE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EXPIRY_DATE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EXPIRY_TIME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DELIVERY_DATE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SETTLEMENT_DELAY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PREMIUM_QUOTE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PREMIUM_CCY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PREMIUM_RATE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PREMIUM_DUE_DATE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REVAL_METHOD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STRAT_TYPE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SETTLEMENT_METHOD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OTC_RESET_METHOD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TRADING_BOOK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SPOT_TRD_BOOK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FWD_TRD_BOOK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ENTITY_NAME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DEPT_NAME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SUBTYPE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HOLDING_ENTITY_NAME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HOLDING_DEPT_NAME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SPOT_HOLDING_SUBTYPE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FWD_HOLDING_SUBTYPE</t>
        </r>
      </text>
    </comment>
  </commentList>
</comments>
</file>

<file path=xl/sharedStrings.xml><?xml version="1.0" encoding="utf-8"?>
<sst xmlns="http://schemas.openxmlformats.org/spreadsheetml/2006/main" count="1161" uniqueCount="270">
  <si>
    <t>Response</t>
  </si>
  <si>
    <t>PRODUCT_TYPE</t>
  </si>
  <si>
    <t>DEAL_DATE</t>
  </si>
  <si>
    <t>DEAL_IDENTIFIER</t>
  </si>
  <si>
    <t>TRADING_BOOK</t>
  </si>
  <si>
    <t>SUBTYPE</t>
  </si>
  <si>
    <t>ACCOUNTING_CODE</t>
  </si>
  <si>
    <t>MAIN_LEG.CPTY</t>
  </si>
  <si>
    <t>MAIN_LEG.CCY_PAIR</t>
  </si>
  <si>
    <t>DCO_CURRENCY</t>
  </si>
  <si>
    <t>MAIN_LEG.FX_BUY_SELL</t>
  </si>
  <si>
    <t>MAIN_LEG.CCY_ONE_AMOUNT</t>
  </si>
  <si>
    <t>MAIN_LEG.MARKET_SPOT_RATE</t>
  </si>
  <si>
    <t>MAIN_LEG.CCY_TWO_AMOUNT</t>
  </si>
  <si>
    <t>MAIN_LEG.VALUE_DATE_ONE</t>
  </si>
  <si>
    <t>CONFIRM_METHOD</t>
  </si>
  <si>
    <t>SI_FLOW_PAY.NOSTRO</t>
  </si>
  <si>
    <t>SI_FLOW_PAY.SETT_METHOD</t>
  </si>
  <si>
    <t>SI_FLOW_PAY.CPTY_AGENT</t>
  </si>
  <si>
    <t>SI_FLOW_REC.NOSTRO</t>
  </si>
  <si>
    <t>SI_FLOW_REC.SETT_METHOD</t>
  </si>
  <si>
    <t>SI_FLOW_REC.CPTY_AGENT</t>
  </si>
  <si>
    <t>DEPT_NAME</t>
  </si>
  <si>
    <t>MAIN_LEG.MARKET_FWD_RATE</t>
  </si>
  <si>
    <t>MEMO_FIELD_1</t>
  </si>
  <si>
    <t>ENTITY_NAME</t>
  </si>
  <si>
    <t>SPOT_RISK_CCY</t>
  </si>
  <si>
    <t>MAIN_LEG.SPOT_TRD_BOOK</t>
  </si>
  <si>
    <t>MAIN_LEG.FWD_TRD_BOOK</t>
  </si>
  <si>
    <t>NEAR_LEG.CCY_PAIR</t>
  </si>
  <si>
    <t>NEAR_LEG.CPTY</t>
  </si>
  <si>
    <t>NEAR_LEG.FX_BUY_SELL</t>
  </si>
  <si>
    <t>NEAR_LEG.CCY_ONE_AMOUNT</t>
  </si>
  <si>
    <t>NEAR_LEG.MARKET_FWD_RATE</t>
  </si>
  <si>
    <t>NEAR_LEG.CCY_TWO_AMOUNT</t>
  </si>
  <si>
    <t>NEAR_LEG.VALUE_DATE_ONE</t>
  </si>
  <si>
    <t>FAR_LEG.CPTY</t>
  </si>
  <si>
    <t>FAR_LEG.CCY_ONE_AMOUNT</t>
  </si>
  <si>
    <t>FAR_LEG.MARKET_FWD_RATE</t>
  </si>
  <si>
    <t>FAR_LEG.CCY_TWO_AMOUNT</t>
  </si>
  <si>
    <t>FAR_LEG.VALUE_DATE_ONE</t>
  </si>
  <si>
    <t>SI_FLOW_FAR_PAY.NOSTRO</t>
  </si>
  <si>
    <t>SI_FLOW_FAR_PAY.SETT_METHOD</t>
  </si>
  <si>
    <t>SI_FLOW_FAR_PAY.CPTY_AGENT</t>
  </si>
  <si>
    <t>SI_FLOW_FAR_REC.NOSTRO</t>
  </si>
  <si>
    <t>SI_FLOW_FAR_REC.SETT_METHOD</t>
  </si>
  <si>
    <t>SI_FLOW_FAR_REC.CPTY_AGENT</t>
  </si>
  <si>
    <t>NEAR_LEG.SPOT_RISK_ENTITY</t>
  </si>
  <si>
    <t>NEAR_LEG.SPOT_TRD_BOOK</t>
  </si>
  <si>
    <t>NEAR_LEG.FWD_RISK_ENTITY</t>
  </si>
  <si>
    <t>NEAR_LEG.FWD_TRD_BOOK</t>
  </si>
  <si>
    <t>FAR_LEG.SPOT_RISK_ENTITY</t>
  </si>
  <si>
    <t>FAR_LEG.SPOT_TRD_BOOK</t>
  </si>
  <si>
    <t>FAR_LEG.FWD_RISK_ENTITY</t>
  </si>
  <si>
    <t>FAR_LEG.FWD_TRD_BOOK</t>
  </si>
  <si>
    <t>TRADED_CCY</t>
  </si>
  <si>
    <t>SETTLEMENT_DATE</t>
  </si>
  <si>
    <t>COUNTERPARTY_STRING</t>
  </si>
  <si>
    <t>BUY_OR_SELL</t>
  </si>
  <si>
    <t>MARKET</t>
  </si>
  <si>
    <t>SEC_DEFN_NAME</t>
  </si>
  <si>
    <t>PRICE_STRING</t>
  </si>
  <si>
    <t>YIELD</t>
  </si>
  <si>
    <t>QTY_TRADED</t>
  </si>
  <si>
    <t>IS_INVESTMENT</t>
  </si>
  <si>
    <t>BANK_CUSTODIAN_ACCT</t>
  </si>
  <si>
    <t>START_DATE</t>
  </si>
  <si>
    <t>END_DATE</t>
  </si>
  <si>
    <t>SIDE.SIDE_ONE.LONG_OR_SHORT</t>
  </si>
  <si>
    <t>TYPE_STRING</t>
  </si>
  <si>
    <t>CURRENCY_STRING</t>
  </si>
  <si>
    <t>SIDE.SIDE_ONE.NOTIONAL_AMOUNT.VALUE</t>
  </si>
  <si>
    <t>SIDE.SIDE_ONE.BASIS_CODE</t>
  </si>
  <si>
    <t>SIDE.SIDE_ONE.CREATION_FREQUENCY</t>
  </si>
  <si>
    <t>SIDE.SIDE_ONE.FIX_RATE</t>
  </si>
  <si>
    <t>SIDE.SIDE_ONE.SPREAD_RATE</t>
  </si>
  <si>
    <t>AUTO_OR_PENDING</t>
  </si>
  <si>
    <t>SIDE.CURREC.SI_FLOW_PAY.NOSTRO</t>
  </si>
  <si>
    <t>SIDE.CURREC.SI_FLOW_PAY.SETT_METHOD</t>
  </si>
  <si>
    <t>SIDE.CURREC.SI_FLOW_PAY.CPTY_AGENT</t>
  </si>
  <si>
    <t>SIDE.CURREC.SI_FLOW_REC.NOSTRO</t>
  </si>
  <si>
    <t>SIDE.CURREC.SI_FLOW_REC.SETT_METHOD</t>
  </si>
  <si>
    <t>SIDE.CURREC.SI_FLOW_REC.CPTY_AGENT</t>
  </si>
  <si>
    <t>SIFLOW_INTEREST_PAY.NOSTRO</t>
  </si>
  <si>
    <t>SIFLOW_INTEREST_PAY.SETT_METHOD</t>
  </si>
  <si>
    <t>SIFLOW_INTEREST_PAY.CPTY_AGENT</t>
  </si>
  <si>
    <t>SIFLOW_INTEREST_RECIEVE.NOSTRO</t>
  </si>
  <si>
    <t>SIFLOW_INTEREST_RECIEVE.SETT_METHOD</t>
  </si>
  <si>
    <t>SIFLOW_INTEREST_RECIEVE.CPTY_AGENT</t>
  </si>
  <si>
    <t>SIDE.SIDE_ONE.COMPOUNDING_METHOD</t>
  </si>
  <si>
    <t>SIDE.SIDE_ONE.COMPOUNDING_FREQUENCY</t>
  </si>
  <si>
    <t>SIDE.SIDE_ONE.START_DATE_DAY_CONVENTION</t>
  </si>
  <si>
    <t>SIDE.SIDE_ONE.END_DATE_DAY_CONVENTION</t>
  </si>
  <si>
    <t>SIDE.SIDE_ONE.CASH_FLOW_DAY_CONVENTION</t>
  </si>
  <si>
    <t>REPO_SUB_TYPE</t>
  </si>
  <si>
    <t>REPO_OR_REVERSE</t>
  </si>
  <si>
    <t>REPO</t>
  </si>
  <si>
    <t>QUANTITY</t>
  </si>
  <si>
    <t>BASIS_CODE</t>
  </si>
  <si>
    <t>INTERNAL_RATE</t>
  </si>
  <si>
    <t>PRINCIPAL_AMOUNT</t>
  </si>
  <si>
    <t>EXCUTION_METHOD</t>
  </si>
  <si>
    <t>SI_FLOW_PAY.SSI_ID</t>
  </si>
  <si>
    <t>SI_FLOW_REC.SSI_ID</t>
  </si>
  <si>
    <t>SIDE.CURREC.SI_FLOW_PAY.SSI_ID</t>
  </si>
  <si>
    <t>SIDE.CURREC.SI_FLOW_REC.SSI_ID</t>
  </si>
  <si>
    <t>START_PRICE</t>
  </si>
  <si>
    <t>EQUITY_MF_DEFN_NAME</t>
  </si>
  <si>
    <t>PAYIN_DATE</t>
  </si>
  <si>
    <t>PAYOUT_DATE</t>
  </si>
  <si>
    <t>EXCHANGE</t>
  </si>
  <si>
    <t>Product</t>
  </si>
  <si>
    <t>Identifier</t>
  </si>
  <si>
    <t>Counterparty</t>
  </si>
  <si>
    <t>BUY/SELL</t>
  </si>
  <si>
    <t>CALL/PUT</t>
  </si>
  <si>
    <t>Currency Pair</t>
  </si>
  <si>
    <t>LEFT_NEAR_VAL</t>
  </si>
  <si>
    <t>Contract Rate</t>
  </si>
  <si>
    <t>RIGHT_NEAR_VAL</t>
  </si>
  <si>
    <t>Option Style</t>
  </si>
  <si>
    <t>Expiry Date</t>
  </si>
  <si>
    <t>Expiry Time</t>
  </si>
  <si>
    <t>Delivery Date</t>
  </si>
  <si>
    <t>Settlement Delay</t>
  </si>
  <si>
    <t>Premium Quote</t>
  </si>
  <si>
    <t>Premium Currency</t>
  </si>
  <si>
    <t>Premium Rate</t>
  </si>
  <si>
    <t>Premium Due Date</t>
  </si>
  <si>
    <t>Reval Method</t>
  </si>
  <si>
    <t>Strategy Type</t>
  </si>
  <si>
    <t>Settlement Method</t>
  </si>
  <si>
    <t>OTC Reset Method</t>
  </si>
  <si>
    <t>SPOT_TRD_BOOK</t>
  </si>
  <si>
    <t>FWD_TRD_BOOK</t>
  </si>
  <si>
    <t>HOLDING_ENTITY_NAME</t>
  </si>
  <si>
    <t>HOLDING_DEPT_NAME</t>
  </si>
  <si>
    <t>SPOT_HOLDING_SUBTYPE</t>
  </si>
  <si>
    <t>FWD_HOLDING_SUBTYPE</t>
  </si>
  <si>
    <t>LOCATION_NAME</t>
  </si>
  <si>
    <t>LBS_PREMIUM_AMOUNT</t>
  </si>
  <si>
    <t>LBS_PREMIUM_SPOT_RATE</t>
  </si>
  <si>
    <t>LBS_SPOT_RATE</t>
  </si>
  <si>
    <t>SWAP_FX_RATE</t>
  </si>
  <si>
    <t>SIDE.RECEIVE_SIDE.REFERENCE_RATE</t>
  </si>
  <si>
    <t>SIDE.PAY_SIDE.CASH_FLOW_SIDE_TYPE</t>
  </si>
  <si>
    <t>SIDE.PAY_SIDE.START_DATE</t>
  </si>
  <si>
    <t>SIDE.PAY_SIDE.END_DATE</t>
  </si>
  <si>
    <t>SIDE.PAY_IS_ALWAYS_SIDE_1</t>
  </si>
  <si>
    <t>SIDE.PAY_SIDE.NOTIONAL_AMOUNT.VALUE</t>
  </si>
  <si>
    <t>SIDE.RECEIVE_SIDE.END_DATE</t>
  </si>
  <si>
    <t>SIDE.PAY_SIDE.NOTIONAL_AMOUNT.CURRENCY</t>
  </si>
  <si>
    <t>SIDE.RECEIVE_SIDE.CASH_FLOW_SIDE_TYPE</t>
  </si>
  <si>
    <t>SIDE.RECEIVE_SIDE.BASIS_CODE</t>
  </si>
  <si>
    <t>SIDE.RECEIVE_SIDE.NOTIONAL_AMOUNT.CURRENCY</t>
  </si>
  <si>
    <t>SIDE.RECEIVE_SIDE.LONG_OR_SHORT</t>
  </si>
  <si>
    <t>SIDE.RECEIVE_SIDE.CREATION_FREQUENCY</t>
  </si>
  <si>
    <t>SIDE.PAY_SIDE.CREATION_FREQUENCY</t>
  </si>
  <si>
    <t>SIDE.RECEIVE_SIDE.NOTIONAL_AMOUNT.VALUE</t>
  </si>
  <si>
    <t>CCY_CALENDAR_SET</t>
  </si>
  <si>
    <t>SIDE.PAY_SIDE.LONG_OR_SHORT</t>
  </si>
  <si>
    <t>SIDE.PAY_SIDE.FIX_RATE</t>
  </si>
  <si>
    <t>SIDE.PAY_SIDE.BASIS_CODE</t>
  </si>
  <si>
    <t>COST_OF_CARRY_REF_RATE_CODE</t>
  </si>
  <si>
    <t>SIDE.RECEIVE_SIDE.START_DATE</t>
  </si>
  <si>
    <t>PRINCIPAL_AMOUNT.CURRENCY</t>
  </si>
  <si>
    <t>PRINCIPAL_AMOUNT.VALUE</t>
  </si>
  <si>
    <t>CONTRACT_RATE</t>
  </si>
  <si>
    <t>REFERENCE_RATE</t>
  </si>
  <si>
    <t>DAY_CONVENTION</t>
  </si>
  <si>
    <t>CONTRACT_TERMS</t>
  </si>
  <si>
    <t>TYPE_OF_FRA</t>
  </si>
  <si>
    <t>SSI_FLOW_PAY.SSI_ID</t>
  </si>
  <si>
    <t>SSI_FLOW_REC.SSI_ID</t>
  </si>
  <si>
    <t>Standing Data Upload Template</t>
  </si>
  <si>
    <t>Insert upload status</t>
  </si>
  <si>
    <t>SN</t>
  </si>
  <si>
    <t>FX Outright Deal</t>
  </si>
  <si>
    <t>Fx Spot Deals</t>
  </si>
  <si>
    <t>FX swap</t>
  </si>
  <si>
    <t>Security Buby sell</t>
  </si>
  <si>
    <t>Com loan</t>
  </si>
  <si>
    <t>Equity</t>
  </si>
  <si>
    <t>Swap</t>
  </si>
  <si>
    <t>FRA</t>
  </si>
  <si>
    <t>FXOTC</t>
  </si>
  <si>
    <t>VARCHAR2(10)</t>
  </si>
  <si>
    <t>VARCHAR2(30)</t>
  </si>
  <si>
    <t>NUMBER(10,0)</t>
  </si>
  <si>
    <t>VARCHAR2(20)</t>
  </si>
  <si>
    <t>VARCHAR2(6)</t>
  </si>
  <si>
    <t>VARCHAR2(15)</t>
  </si>
  <si>
    <t>VARCHAR2(50)</t>
  </si>
  <si>
    <t>VARCHAR2(25)</t>
  </si>
  <si>
    <t>VARCHAR2(7)</t>
  </si>
  <si>
    <t>VARCHAR2(3)</t>
  </si>
  <si>
    <t>VARCHAR2(1)</t>
  </si>
  <si>
    <t>NUMBER</t>
  </si>
  <si>
    <t>DATE</t>
  </si>
  <si>
    <t>VARCHAR2(35)</t>
  </si>
  <si>
    <t>VARCHAR2(200)</t>
  </si>
  <si>
    <t>VARCHAR2(4)</t>
  </si>
  <si>
    <t>VARCHAR2(40)</t>
  </si>
  <si>
    <t>VARCHAR2(16)</t>
  </si>
  <si>
    <t>VARCHAR2(8)</t>
  </si>
  <si>
    <t>VARCHAR2(12)</t>
  </si>
  <si>
    <t>VARCHAR2(90)</t>
  </si>
  <si>
    <t>A deal which is more than 2 business days. Deal start date &gt; 2 business date.</t>
  </si>
  <si>
    <t>A deal which is less than 2 business days. Deal start date &lt; 2 business date.</t>
  </si>
  <si>
    <t>combination of outright and spot. Two deal will be involved</t>
  </si>
  <si>
    <t>Commerical loan that are lended or borrowed</t>
  </si>
  <si>
    <t>Future rated agreement</t>
  </si>
  <si>
    <t>FX Over the recounter</t>
  </si>
  <si>
    <t>Comercial loan with collateral attached</t>
  </si>
  <si>
    <t>FXDH</t>
  </si>
  <si>
    <t>Not applicable</t>
  </si>
  <si>
    <t>Any securities bought and sold for which stock is present to be migrated</t>
  </si>
  <si>
    <t xml:space="preserve">SECM/ TPOS / SPSH </t>
  </si>
  <si>
    <t>SECM / EPPS / SPSH</t>
  </si>
  <si>
    <t>DLDT / SCHD</t>
  </si>
  <si>
    <t>SWDH / SWDT / SWSH</t>
  </si>
  <si>
    <t>RPDT / RPRH</t>
  </si>
  <si>
    <t>Mapping (FXDH)</t>
  </si>
  <si>
    <t>dealdate</t>
  </si>
  <si>
    <t>dealno</t>
  </si>
  <si>
    <t>CUST</t>
  </si>
  <si>
    <t>CTRCCY</t>
  </si>
  <si>
    <t>CCY</t>
  </si>
  <si>
    <t>PS</t>
  </si>
  <si>
    <t>ORIGOCAMT</t>
  </si>
  <si>
    <t>CCYRATE_8</t>
  </si>
  <si>
    <t>CTRAMT</t>
  </si>
  <si>
    <t>vdate</t>
  </si>
  <si>
    <t>dealtext</t>
  </si>
  <si>
    <t>AEFXOUTSPOT</t>
  </si>
  <si>
    <t>AEFXOUTFWD</t>
  </si>
  <si>
    <t xml:space="preserve">select * from migapp.fxdh where br = get_param('TRY_BANK') and vdate &gt;= '29-02-16' and SPOTFWDIND = 'F' 
and dealno not in 
(
select dealno from migapp.fxdh where br = get_param('TRY_BANK') and swapdeal is not null
union 
select swapdeal from migapp.fxdh where br = get_param('TRY_BANK') and swapdeal is not null
)
</t>
  </si>
  <si>
    <t>AEFXOUT</t>
  </si>
  <si>
    <t>''</t>
  </si>
  <si>
    <t>'',</t>
  </si>
  <si>
    <t>AEFXSWAP</t>
  </si>
  <si>
    <t>main_deal.dealdate,</t>
  </si>
  <si>
    <t>main_deal.dealno,</t>
  </si>
  <si>
    <t>case when main_deal.SPOTFWDIND = 'S' then AEFXSWAPSPOT else ' ' end,</t>
  </si>
  <si>
    <t>case when main_deal.SPOTFWDIND = 'F' then AEFXSWAPFWD
else ' ' end,</t>
  </si>
  <si>
    <t>main_deal.cust</t>
  </si>
  <si>
    <t>main_deal.CCY,</t>
  </si>
  <si>
    <t>main_deal.CTRCCY,</t>
  </si>
  <si>
    <t>main_deal.PS,</t>
  </si>
  <si>
    <t>main_deal.ORIGOCAMT,</t>
  </si>
  <si>
    <t>main_deal.CTRRATE_8,</t>
  </si>
  <si>
    <t>main_deal.CTRAMT,</t>
  </si>
  <si>
    <t>main_deal.vdate,</t>
  </si>
  <si>
    <t>case when counter_deal.dealno is not null then counter_deal.ctrccy else main_deal.ctrccy end,</t>
  </si>
  <si>
    <t>case when counter_deal.dealno is not null then counter_deal.ORIGOCAMT else main_deal.ORIGOCAMT end,</t>
  </si>
  <si>
    <t>case when counter_deal.dealno is not null then counter_deal.CTRRATE_8 else main_deal.CTRRATE_8 end,</t>
  </si>
  <si>
    <t>case when counter_deal.dealno is not null then counter_deal.CTRAMT else main_deal.CTRAMT end,</t>
  </si>
  <si>
    <t>case when counter_deal.dealno is not null then counter_deal.vdate else main_deal.vdate end,</t>
  </si>
  <si>
    <t>SPSH</t>
  </si>
  <si>
    <t>SETTDATE</t>
  </si>
  <si>
    <t>desc</t>
  </si>
  <si>
    <t>YIELD_8</t>
  </si>
  <si>
    <t>PRICE_8</t>
  </si>
  <si>
    <t>a.qty</t>
  </si>
  <si>
    <t>invtype</t>
  </si>
  <si>
    <t>cnarr</t>
  </si>
  <si>
    <t>from spsh a</t>
  </si>
  <si>
    <t>left join secm b on a.secid = b.secid</t>
  </si>
  <si>
    <t>left join tpos c on a.secid = c.secid</t>
  </si>
  <si>
    <t>where a.br = get_param('TRY_BANK')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</si>
</sst>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409]d\-mmm\-yy;@"/>
    <numFmt numFmtId="165" formatCode="[$-409]d/mmm/yyyy;@"/>
    <numFmt numFmtId="166" formatCode="#,##0.00_);\-#,##0.00"/>
    <numFmt numFmtId="167" formatCode="#,##0.0000_);\-#,##0.0000"/>
    <numFmt numFmtId="168" formatCode="dd\/mm\/yyyy"/>
    <numFmt numFmtId="169" formatCode="#,##0.000000_ ;\-#,##0.000000\ "/>
    <numFmt numFmtId="170" formatCode="0.000"/>
    <numFmt numFmtId="171" formatCode="#,##0.000000_);\-#,##0.000000"/>
    <numFmt numFmtId="172" formatCode="0.0000_);\(0.0000\)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9"/>
      <color theme="1"/>
      <name val="Calibri"/>
      <family val="2"/>
      <scheme val="minor"/>
    </font>
    <font>
      <sz val="10"/>
      <color indexed="8"/>
      <name val="MS Sans Serif"/>
      <family val="2"/>
    </font>
    <font>
      <sz val="12"/>
      <name val="Calibri"/>
      <family val="2"/>
      <scheme val="minor"/>
    </font>
    <font>
      <sz val="12"/>
      <name val="Tahoma"/>
      <family val="2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 applyNumberFormat="0" applyFill="0" applyBorder="0" applyAlignment="0" applyProtection="0"/>
  </cellStyleXfs>
  <cellXfs count="87">
    <xf numFmtId="0" fontId="0" fillId="0" borderId="0" xfId="0"/>
    <xf numFmtId="164" fontId="2" fillId="0" borderId="0" xfId="1" applyNumberFormat="1" applyFont="1" applyFill="1" applyBorder="1"/>
    <xf numFmtId="0" fontId="2" fillId="0" borderId="0" xfId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 applyProtection="1"/>
    <xf numFmtId="165" fontId="5" fillId="0" borderId="0" xfId="2" applyNumberFormat="1" applyFont="1" applyFill="1" applyAlignment="1">
      <alignment vertical="center"/>
    </xf>
    <xf numFmtId="0" fontId="5" fillId="0" borderId="0" xfId="2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166" fontId="5" fillId="0" borderId="0" xfId="3" applyNumberFormat="1" applyFont="1" applyFill="1" applyAlignment="1">
      <alignment horizontal="right" vertical="center"/>
    </xf>
    <xf numFmtId="167" fontId="5" fillId="0" borderId="0" xfId="4" applyNumberFormat="1" applyFont="1" applyFill="1" applyAlignment="1">
      <alignment horizontal="right" vertical="center"/>
    </xf>
    <xf numFmtId="166" fontId="5" fillId="0" borderId="0" xfId="5" applyNumberFormat="1" applyFont="1" applyFill="1" applyAlignment="1">
      <alignment horizontal="right" vertical="center"/>
    </xf>
    <xf numFmtId="168" fontId="5" fillId="0" borderId="0" xfId="5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0" fontId="7" fillId="0" borderId="0" xfId="0" applyFont="1" applyFill="1" applyBorder="1"/>
    <xf numFmtId="0" fontId="5" fillId="0" borderId="0" xfId="6" applyFont="1" applyFill="1" applyAlignment="1">
      <alignment vertical="center"/>
    </xf>
    <xf numFmtId="0" fontId="4" fillId="0" borderId="0" xfId="0" applyFont="1" applyFill="1"/>
    <xf numFmtId="0" fontId="5" fillId="0" borderId="0" xfId="7" applyFont="1" applyFill="1" applyAlignment="1">
      <alignment vertical="center"/>
    </xf>
    <xf numFmtId="166" fontId="5" fillId="0" borderId="0" xfId="8" applyNumberFormat="1" applyFont="1" applyFill="1" applyAlignment="1">
      <alignment horizontal="right" vertical="center"/>
    </xf>
    <xf numFmtId="169" fontId="5" fillId="0" borderId="0" xfId="9" applyNumberFormat="1" applyFont="1" applyFill="1" applyAlignment="1">
      <alignment horizontal="right" vertical="center"/>
    </xf>
    <xf numFmtId="166" fontId="4" fillId="0" borderId="0" xfId="10" applyNumberFormat="1" applyFont="1" applyFill="1" applyAlignment="1">
      <alignment horizontal="right" vertical="center"/>
    </xf>
    <xf numFmtId="0" fontId="7" fillId="0" borderId="0" xfId="0" applyNumberFormat="1" applyFont="1" applyFill="1" applyBorder="1" applyAlignment="1" applyProtection="1"/>
    <xf numFmtId="2" fontId="5" fillId="0" borderId="0" xfId="8" applyNumberFormat="1" applyFont="1" applyFill="1" applyAlignment="1">
      <alignment horizontal="right" vertical="center"/>
    </xf>
    <xf numFmtId="2" fontId="5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Border="1" applyAlignment="1" applyProtection="1">
      <alignment wrapText="1"/>
    </xf>
    <xf numFmtId="164" fontId="6" fillId="0" borderId="0" xfId="0" applyNumberFormat="1" applyFont="1" applyFill="1" applyAlignment="1">
      <alignment vertical="center" wrapText="1"/>
    </xf>
    <xf numFmtId="165" fontId="4" fillId="0" borderId="0" xfId="11" applyNumberFormat="1" applyFont="1" applyFill="1" applyAlignment="1">
      <alignment vertical="center"/>
    </xf>
    <xf numFmtId="2" fontId="4" fillId="0" borderId="0" xfId="12" applyNumberFormat="1" applyFont="1" applyFill="1" applyAlignment="1">
      <alignment horizontal="right" vertical="center"/>
    </xf>
    <xf numFmtId="167" fontId="4" fillId="0" borderId="0" xfId="13" applyNumberFormat="1" applyFont="1" applyFill="1" applyAlignment="1">
      <alignment horizontal="right" vertical="center"/>
    </xf>
    <xf numFmtId="2" fontId="6" fillId="0" borderId="0" xfId="5" applyNumberFormat="1" applyFont="1" applyFill="1" applyAlignment="1">
      <alignment horizontal="right" vertical="center"/>
    </xf>
    <xf numFmtId="168" fontId="6" fillId="0" borderId="0" xfId="5" applyNumberFormat="1" applyFont="1" applyFill="1" applyAlignment="1">
      <alignment vertical="center"/>
    </xf>
    <xf numFmtId="4" fontId="2" fillId="2" borderId="0" xfId="1" applyNumberFormat="1" applyFont="1" applyFill="1" applyBorder="1" applyAlignment="1">
      <alignment horizontal="center"/>
    </xf>
    <xf numFmtId="0" fontId="8" fillId="0" borderId="0" xfId="1" applyFont="1"/>
    <xf numFmtId="0" fontId="8" fillId="0" borderId="0" xfId="1" applyNumberFormat="1" applyFont="1" applyFill="1" applyBorder="1" applyAlignment="1" applyProtection="1"/>
    <xf numFmtId="0" fontId="8" fillId="0" borderId="0" xfId="1" applyFont="1" applyFill="1" applyAlignment="1">
      <alignment vertical="center"/>
    </xf>
    <xf numFmtId="0" fontId="9" fillId="0" borderId="0" xfId="1" applyNumberFormat="1" applyFont="1" applyFill="1" applyBorder="1" applyAlignment="1" applyProtection="1"/>
    <xf numFmtId="166" fontId="8" fillId="0" borderId="0" xfId="1" applyNumberFormat="1" applyFont="1" applyFill="1" applyAlignment="1">
      <alignment horizontal="right" vertical="center"/>
    </xf>
    <xf numFmtId="170" fontId="8" fillId="0" borderId="0" xfId="1" applyNumberFormat="1" applyFont="1" applyFill="1" applyBorder="1" applyAlignment="1" applyProtection="1"/>
    <xf numFmtId="171" fontId="8" fillId="0" borderId="0" xfId="1" applyNumberFormat="1" applyFont="1" applyFill="1" applyAlignment="1">
      <alignment horizontal="right" vertical="center"/>
    </xf>
    <xf numFmtId="0" fontId="8" fillId="0" borderId="0" xfId="1" applyNumberFormat="1" applyFont="1" applyFill="1" applyBorder="1" applyAlignment="1" applyProtection="1">
      <alignment wrapText="1"/>
    </xf>
    <xf numFmtId="0" fontId="8" fillId="0" borderId="0" xfId="1" applyFont="1" applyAlignment="1">
      <alignment wrapText="1"/>
    </xf>
    <xf numFmtId="164" fontId="9" fillId="2" borderId="0" xfId="1" applyNumberFormat="1" applyFont="1" applyFill="1" applyBorder="1" applyAlignment="1">
      <alignment horizontal="center"/>
    </xf>
    <xf numFmtId="165" fontId="10" fillId="0" borderId="0" xfId="2" applyNumberFormat="1" applyFont="1" applyFill="1" applyAlignment="1">
      <alignment vertical="center"/>
    </xf>
    <xf numFmtId="0" fontId="9" fillId="0" borderId="0" xfId="0" applyNumberFormat="1" applyFont="1" applyFill="1" applyBorder="1" applyAlignment="1" applyProtection="1"/>
    <xf numFmtId="164" fontId="9" fillId="0" borderId="0" xfId="0" applyNumberFormat="1" applyFont="1" applyFill="1" applyAlignment="1">
      <alignment vertical="center"/>
    </xf>
    <xf numFmtId="0" fontId="2" fillId="0" borderId="0" xfId="0" applyFont="1"/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 applyProtection="1"/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2" fillId="3" borderId="0" xfId="0" applyFont="1" applyFill="1" applyBorder="1"/>
    <xf numFmtId="0" fontId="2" fillId="0" borderId="0" xfId="0" applyFont="1" applyFill="1" applyBorder="1"/>
    <xf numFmtId="167" fontId="8" fillId="0" borderId="0" xfId="0" applyNumberFormat="1" applyFont="1" applyAlignment="1">
      <alignment horizontal="right" vertical="center"/>
    </xf>
    <xf numFmtId="172" fontId="8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right" vertical="center"/>
    </xf>
    <xf numFmtId="0" fontId="8" fillId="0" borderId="0" xfId="0" applyNumberFormat="1" applyFont="1" applyFill="1" applyBorder="1" applyAlignment="1" applyProtection="1">
      <alignment wrapText="1"/>
    </xf>
    <xf numFmtId="49" fontId="2" fillId="2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" fontId="9" fillId="0" borderId="0" xfId="0" applyNumberFormat="1" applyFont="1" applyFill="1" applyBorder="1"/>
    <xf numFmtId="0" fontId="2" fillId="4" borderId="0" xfId="0" applyFont="1" applyFill="1" applyBorder="1"/>
    <xf numFmtId="4" fontId="2" fillId="0" borderId="0" xfId="0" applyNumberFormat="1" applyFont="1" applyFill="1" applyBorder="1"/>
    <xf numFmtId="4" fontId="2" fillId="3" borderId="0" xfId="0" applyNumberFormat="1" applyFont="1" applyFill="1" applyBorder="1"/>
    <xf numFmtId="16" fontId="2" fillId="0" borderId="0" xfId="0" applyNumberFormat="1" applyFont="1" applyFill="1" applyBorder="1" applyAlignment="1">
      <alignment wrapText="1"/>
    </xf>
    <xf numFmtId="4" fontId="0" fillId="0" borderId="0" xfId="0" applyNumberFormat="1"/>
    <xf numFmtId="15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2" fillId="5" borderId="1" xfId="0" applyFont="1" applyFill="1" applyBorder="1" applyAlignment="1">
      <alignment horizontal="left" vertical="top"/>
    </xf>
    <xf numFmtId="0" fontId="0" fillId="0" borderId="1" xfId="0" applyBorder="1"/>
    <xf numFmtId="0" fontId="13" fillId="0" borderId="1" xfId="15" applyBorder="1"/>
    <xf numFmtId="0" fontId="14" fillId="0" borderId="0" xfId="0" applyFont="1" applyFill="1" applyBorder="1"/>
    <xf numFmtId="0" fontId="0" fillId="6" borderId="0" xfId="0" applyFill="1"/>
    <xf numFmtId="0" fontId="15" fillId="0" borderId="0" xfId="0" applyFont="1"/>
    <xf numFmtId="0" fontId="0" fillId="6" borderId="0" xfId="0" quotePrefix="1" applyFill="1"/>
    <xf numFmtId="0" fontId="2" fillId="0" borderId="0" xfId="0" quotePrefix="1" applyFont="1"/>
    <xf numFmtId="0" fontId="2" fillId="0" borderId="0" xfId="0" applyFont="1" applyAlignment="1">
      <alignment wrapText="1"/>
    </xf>
    <xf numFmtId="0" fontId="0" fillId="0" borderId="0" xfId="0" quotePrefix="1"/>
    <xf numFmtId="0" fontId="16" fillId="0" borderId="0" xfId="0" applyFont="1"/>
  </cellXfs>
  <cellStyles count="16">
    <cellStyle name="Hyperlink" xfId="15" builtinId="8"/>
    <cellStyle name="Normal" xfId="0" builtinId="0"/>
    <cellStyle name="Normal 16" xfId="11"/>
    <cellStyle name="Normal 17" xfId="14"/>
    <cellStyle name="Normal 2" xfId="1"/>
    <cellStyle name="Normal 20" xfId="12"/>
    <cellStyle name="Normal 21" xfId="13"/>
    <cellStyle name="Normal 23" xfId="2"/>
    <cellStyle name="Normal 24" xfId="3"/>
    <cellStyle name="Normal 25" xfId="4"/>
    <cellStyle name="Normal 33" xfId="6"/>
    <cellStyle name="Normal 36" xfId="5"/>
    <cellStyle name="Normal 38" xfId="7"/>
    <cellStyle name="Normal 40" xfId="8"/>
    <cellStyle name="Normal 41" xfId="9"/>
    <cellStyle name="Normal 8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5" sqref="C5"/>
    </sheetView>
  </sheetViews>
  <sheetFormatPr defaultRowHeight="15" x14ac:dyDescent="0.25"/>
  <cols>
    <col min="2" max="2" width="39.85546875" customWidth="1"/>
    <col min="3" max="3" width="32.140625" customWidth="1"/>
    <col min="4" max="4" width="15.5703125" customWidth="1"/>
    <col min="5" max="5" width="29.85546875" customWidth="1"/>
  </cols>
  <sheetData>
    <row r="1" spans="1:5" x14ac:dyDescent="0.25">
      <c r="A1" s="76" t="s">
        <v>176</v>
      </c>
      <c r="B1" s="76" t="s">
        <v>174</v>
      </c>
      <c r="C1" s="76" t="s">
        <v>175</v>
      </c>
    </row>
    <row r="2" spans="1:5" x14ac:dyDescent="0.25">
      <c r="A2" s="77">
        <v>1</v>
      </c>
      <c r="B2" s="78" t="s">
        <v>177</v>
      </c>
      <c r="C2" s="77" t="s">
        <v>214</v>
      </c>
      <c r="E2" t="s">
        <v>207</v>
      </c>
    </row>
    <row r="3" spans="1:5" x14ac:dyDescent="0.25">
      <c r="A3" s="77">
        <v>2</v>
      </c>
      <c r="B3" s="78" t="s">
        <v>178</v>
      </c>
      <c r="C3" s="77" t="s">
        <v>214</v>
      </c>
      <c r="E3" t="s">
        <v>208</v>
      </c>
    </row>
    <row r="4" spans="1:5" x14ac:dyDescent="0.25">
      <c r="A4" s="77">
        <v>3</v>
      </c>
      <c r="B4" s="78" t="s">
        <v>179</v>
      </c>
      <c r="C4" s="77" t="s">
        <v>214</v>
      </c>
      <c r="E4" t="s">
        <v>209</v>
      </c>
    </row>
    <row r="5" spans="1:5" x14ac:dyDescent="0.25">
      <c r="A5" s="77">
        <v>4</v>
      </c>
      <c r="B5" s="78" t="s">
        <v>180</v>
      </c>
      <c r="C5" s="77" t="s">
        <v>217</v>
      </c>
      <c r="E5" t="s">
        <v>216</v>
      </c>
    </row>
    <row r="6" spans="1:5" x14ac:dyDescent="0.25">
      <c r="A6" s="77">
        <v>5</v>
      </c>
      <c r="B6" s="78" t="s">
        <v>181</v>
      </c>
      <c r="C6" s="77" t="s">
        <v>219</v>
      </c>
      <c r="E6" t="s">
        <v>210</v>
      </c>
    </row>
    <row r="7" spans="1:5" x14ac:dyDescent="0.25">
      <c r="A7" s="77">
        <v>6</v>
      </c>
      <c r="B7" s="78" t="s">
        <v>182</v>
      </c>
      <c r="C7" s="77" t="s">
        <v>218</v>
      </c>
    </row>
    <row r="8" spans="1:5" x14ac:dyDescent="0.25">
      <c r="A8" s="77">
        <v>7</v>
      </c>
      <c r="B8" s="78" t="s">
        <v>183</v>
      </c>
      <c r="C8" s="77" t="s">
        <v>220</v>
      </c>
    </row>
    <row r="9" spans="1:5" x14ac:dyDescent="0.25">
      <c r="A9" s="77">
        <v>8</v>
      </c>
      <c r="B9" s="78" t="s">
        <v>184</v>
      </c>
      <c r="C9" s="77" t="s">
        <v>215</v>
      </c>
      <c r="E9" t="s">
        <v>211</v>
      </c>
    </row>
    <row r="10" spans="1:5" x14ac:dyDescent="0.25">
      <c r="A10" s="77">
        <v>9</v>
      </c>
      <c r="B10" s="78" t="s">
        <v>185</v>
      </c>
      <c r="C10" s="77" t="s">
        <v>215</v>
      </c>
      <c r="E10" t="s">
        <v>212</v>
      </c>
    </row>
    <row r="11" spans="1:5" x14ac:dyDescent="0.25">
      <c r="A11" s="77">
        <v>10</v>
      </c>
      <c r="B11" s="78" t="s">
        <v>96</v>
      </c>
      <c r="C11" s="77" t="s">
        <v>221</v>
      </c>
      <c r="E11" t="s">
        <v>213</v>
      </c>
    </row>
    <row r="12" spans="1:5" x14ac:dyDescent="0.25">
      <c r="A12" s="77"/>
      <c r="B12" s="77"/>
      <c r="C12" s="77"/>
    </row>
    <row r="13" spans="1:5" x14ac:dyDescent="0.25">
      <c r="A13" s="77"/>
      <c r="B13" s="77"/>
      <c r="C13" s="77"/>
    </row>
    <row r="14" spans="1:5" x14ac:dyDescent="0.25">
      <c r="A14" s="77"/>
      <c r="B14" s="77"/>
      <c r="C14" s="77"/>
    </row>
    <row r="15" spans="1:5" x14ac:dyDescent="0.25">
      <c r="A15" s="77"/>
      <c r="B15" s="77"/>
      <c r="C15" s="77"/>
    </row>
    <row r="16" spans="1:5" x14ac:dyDescent="0.25">
      <c r="A16" s="77"/>
      <c r="B16" s="77"/>
      <c r="C16" s="77"/>
    </row>
    <row r="17" spans="1:3" x14ac:dyDescent="0.25">
      <c r="A17" s="77"/>
      <c r="B17" s="77"/>
      <c r="C17" s="77"/>
    </row>
    <row r="18" spans="1:3" x14ac:dyDescent="0.25">
      <c r="A18" s="77"/>
      <c r="B18" s="77"/>
      <c r="C18" s="77"/>
    </row>
    <row r="19" spans="1:3" x14ac:dyDescent="0.25">
      <c r="A19" s="77"/>
      <c r="B19" s="77"/>
      <c r="C19" s="77"/>
    </row>
    <row r="20" spans="1:3" x14ac:dyDescent="0.25">
      <c r="A20" s="77"/>
      <c r="B20" s="77"/>
      <c r="C20" s="77"/>
    </row>
  </sheetData>
  <hyperlinks>
    <hyperlink ref="B2" location="'FX Outright deals'!A1" display="FX Outright Deal"/>
    <hyperlink ref="B3" location="'FX Spot Deals'!A1" display="Fx Spot Deals"/>
    <hyperlink ref="B4" location="'FX Swap'!A1" display="FX swap"/>
    <hyperlink ref="B5" location="'Sec Buy Sell'!A1" display="Security Buby sell"/>
    <hyperlink ref="B6" location="'Com Loan'!A1" display="Com loan"/>
    <hyperlink ref="B7" location="EquityMF!A1" display="Equity"/>
    <hyperlink ref="B8" location="SWAP!A1" display="Swap"/>
    <hyperlink ref="B9" location="FRA!A1" display="FRA"/>
    <hyperlink ref="B10" location="FX_OTC!A1" display="FXOTC"/>
    <hyperlink ref="B11" location="REPO!A1" display="REP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A3" sqref="A3"/>
    </sheetView>
  </sheetViews>
  <sheetFormatPr defaultRowHeight="15" x14ac:dyDescent="0.25"/>
  <cols>
    <col min="1" max="1" width="19.7109375" customWidth="1"/>
    <col min="2" max="2" width="11.140625" customWidth="1"/>
    <col min="3" max="3" width="19.28515625" bestFit="1" customWidth="1"/>
    <col min="5" max="5" width="24.7109375" bestFit="1" customWidth="1"/>
    <col min="6" max="6" width="21.7109375" bestFit="1" customWidth="1"/>
    <col min="10" max="10" width="13.42578125" bestFit="1" customWidth="1"/>
    <col min="11" max="11" width="14" bestFit="1" customWidth="1"/>
    <col min="12" max="12" width="14.85546875" bestFit="1" customWidth="1"/>
    <col min="13" max="13" width="15.140625" bestFit="1" customWidth="1"/>
    <col min="18" max="18" width="12.85546875" bestFit="1" customWidth="1"/>
    <col min="19" max="19" width="11" bestFit="1" customWidth="1"/>
    <col min="20" max="20" width="14.7109375" bestFit="1" customWidth="1"/>
    <col min="21" max="21" width="26.7109375" bestFit="1" customWidth="1"/>
    <col min="22" max="23" width="17.5703125" bestFit="1" customWidth="1"/>
  </cols>
  <sheetData>
    <row r="1" spans="1:23" s="47" customFormat="1" ht="12" x14ac:dyDescent="0.2">
      <c r="A1" s="47" t="s">
        <v>0</v>
      </c>
      <c r="B1" s="47" t="s">
        <v>3</v>
      </c>
      <c r="C1" s="47" t="s">
        <v>57</v>
      </c>
      <c r="D1" s="47" t="s">
        <v>58</v>
      </c>
      <c r="E1" s="47" t="s">
        <v>165</v>
      </c>
      <c r="F1" s="47" t="s">
        <v>166</v>
      </c>
      <c r="G1" s="47" t="s">
        <v>66</v>
      </c>
      <c r="H1" s="47" t="s">
        <v>67</v>
      </c>
      <c r="I1" s="47" t="s">
        <v>98</v>
      </c>
      <c r="J1" s="47" t="s">
        <v>167</v>
      </c>
      <c r="K1" s="47" t="s">
        <v>168</v>
      </c>
      <c r="L1" s="47" t="s">
        <v>169</v>
      </c>
      <c r="M1" s="47" t="s">
        <v>56</v>
      </c>
      <c r="N1" s="47" t="s">
        <v>2</v>
      </c>
      <c r="O1" s="47" t="s">
        <v>25</v>
      </c>
      <c r="P1" s="47" t="s">
        <v>22</v>
      </c>
      <c r="Q1" s="47" t="s">
        <v>5</v>
      </c>
      <c r="R1" s="47" t="s">
        <v>4</v>
      </c>
      <c r="S1" s="47" t="s">
        <v>171</v>
      </c>
      <c r="T1" s="47" t="s">
        <v>170</v>
      </c>
      <c r="U1" s="47" t="s">
        <v>163</v>
      </c>
      <c r="V1" s="47" t="s">
        <v>172</v>
      </c>
      <c r="W1" s="47" t="s">
        <v>173</v>
      </c>
    </row>
    <row r="2" spans="1:23" x14ac:dyDescent="0.25">
      <c r="A2" s="75"/>
      <c r="F2" s="72"/>
      <c r="G2" s="73"/>
      <c r="H2" s="73"/>
      <c r="M2" s="73"/>
      <c r="N2" s="73"/>
    </row>
    <row r="3" spans="1:23" ht="15.75" x14ac:dyDescent="0.25">
      <c r="B3" s="65" t="s">
        <v>187</v>
      </c>
      <c r="C3" s="51" t="s">
        <v>191</v>
      </c>
      <c r="D3" s="51" t="s">
        <v>201</v>
      </c>
      <c r="E3" t="s">
        <v>195</v>
      </c>
      <c r="F3" t="s">
        <v>197</v>
      </c>
      <c r="G3" t="s">
        <v>198</v>
      </c>
      <c r="H3" t="s">
        <v>198</v>
      </c>
      <c r="I3" t="s">
        <v>204</v>
      </c>
      <c r="J3" t="s">
        <v>197</v>
      </c>
      <c r="K3" t="s">
        <v>197</v>
      </c>
      <c r="L3" t="s">
        <v>204</v>
      </c>
      <c r="M3" t="s">
        <v>198</v>
      </c>
      <c r="N3" t="s">
        <v>198</v>
      </c>
      <c r="O3" s="7" t="s">
        <v>192</v>
      </c>
      <c r="P3" s="54" t="s">
        <v>191</v>
      </c>
      <c r="Q3" s="53" t="s">
        <v>190</v>
      </c>
      <c r="R3" s="7" t="s">
        <v>189</v>
      </c>
      <c r="S3" t="s">
        <v>195</v>
      </c>
      <c r="T3" t="s">
        <v>202</v>
      </c>
      <c r="U3" t="s">
        <v>205</v>
      </c>
      <c r="V3" s="55" t="s">
        <v>203</v>
      </c>
      <c r="W3" s="55" t="s">
        <v>203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"/>
  <sheetViews>
    <sheetView workbookViewId="0">
      <selection activeCell="A3" sqref="A3"/>
    </sheetView>
  </sheetViews>
  <sheetFormatPr defaultRowHeight="15" x14ac:dyDescent="0.25"/>
  <cols>
    <col min="1" max="1" width="23.7109375" customWidth="1"/>
    <col min="2" max="2" width="7.85546875" bestFit="1" customWidth="1"/>
    <col min="3" max="3" width="9.42578125" bestFit="1" customWidth="1"/>
    <col min="4" max="4" width="12.7109375" bestFit="1" customWidth="1"/>
    <col min="5" max="5" width="9" bestFit="1" customWidth="1"/>
    <col min="6" max="6" width="9.42578125" bestFit="1" customWidth="1"/>
    <col min="7" max="7" width="12.7109375" bestFit="1" customWidth="1"/>
    <col min="8" max="8" width="15.28515625" bestFit="1" customWidth="1"/>
    <col min="9" max="9" width="12.85546875" bestFit="1" customWidth="1"/>
    <col min="10" max="10" width="16.7109375" bestFit="1" customWidth="1"/>
    <col min="11" max="11" width="16.7109375" customWidth="1"/>
    <col min="12" max="12" width="12" bestFit="1" customWidth="1"/>
    <col min="13" max="13" width="11" bestFit="1" customWidth="1"/>
    <col min="14" max="14" width="11.28515625" bestFit="1" customWidth="1"/>
    <col min="15" max="15" width="16.7109375" bestFit="1" customWidth="1"/>
    <col min="16" max="16" width="13.140625" bestFit="1" customWidth="1"/>
    <col min="17" max="17" width="16.5703125" bestFit="1" customWidth="1"/>
    <col min="18" max="18" width="23.140625" bestFit="1" customWidth="1"/>
    <col min="19" max="19" width="25" bestFit="1" customWidth="1"/>
    <col min="20" max="20" width="15.28515625" bestFit="1" customWidth="1"/>
    <col min="21" max="21" width="17.7109375" bestFit="1" customWidth="1"/>
    <col min="22" max="22" width="13.7109375" bestFit="1" customWidth="1"/>
    <col min="23" max="23" width="18" bestFit="1" customWidth="1"/>
    <col min="24" max="24" width="13.42578125" bestFit="1" customWidth="1"/>
    <col min="25" max="25" width="13.140625" bestFit="1" customWidth="1"/>
    <col min="26" max="26" width="18.7109375" bestFit="1" customWidth="1"/>
    <col min="27" max="27" width="17.7109375" bestFit="1" customWidth="1"/>
    <col min="28" max="28" width="15.28515625" bestFit="1" customWidth="1"/>
    <col min="29" max="29" width="16.28515625" bestFit="1" customWidth="1"/>
    <col min="30" max="30" width="15.85546875" bestFit="1" customWidth="1"/>
    <col min="31" max="31" width="13.5703125" bestFit="1" customWidth="1"/>
    <col min="32" max="32" width="11.85546875" bestFit="1" customWidth="1"/>
    <col min="33" max="33" width="8.5703125" bestFit="1" customWidth="1"/>
    <col min="34" max="34" width="23" bestFit="1" customWidth="1"/>
    <col min="35" max="35" width="21.42578125" bestFit="1" customWidth="1"/>
    <col min="36" max="36" width="23.7109375" bestFit="1" customWidth="1"/>
    <col min="37" max="37" width="23.28515625" bestFit="1" customWidth="1"/>
  </cols>
  <sheetData>
    <row r="1" spans="1:37" x14ac:dyDescent="0.25">
      <c r="A1" t="s">
        <v>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142</v>
      </c>
      <c r="L1" t="s">
        <v>120</v>
      </c>
      <c r="M1" t="s">
        <v>121</v>
      </c>
      <c r="N1" t="s">
        <v>122</v>
      </c>
      <c r="O1" t="s">
        <v>139</v>
      </c>
      <c r="P1" t="s">
        <v>123</v>
      </c>
      <c r="Q1" t="s">
        <v>124</v>
      </c>
      <c r="R1" t="s">
        <v>140</v>
      </c>
      <c r="S1" t="s">
        <v>141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4</v>
      </c>
      <c r="AC1" t="s">
        <v>133</v>
      </c>
      <c r="AD1" t="s">
        <v>134</v>
      </c>
      <c r="AE1" t="s">
        <v>25</v>
      </c>
      <c r="AF1" t="s">
        <v>22</v>
      </c>
      <c r="AG1" t="s">
        <v>5</v>
      </c>
      <c r="AH1" t="s">
        <v>135</v>
      </c>
      <c r="AI1" t="s">
        <v>136</v>
      </c>
      <c r="AJ1" t="s">
        <v>137</v>
      </c>
      <c r="AK1" t="s">
        <v>138</v>
      </c>
    </row>
    <row r="2" spans="1:37" x14ac:dyDescent="0.25">
      <c r="A2" s="75"/>
      <c r="H2" s="72"/>
      <c r="M2" s="73"/>
      <c r="N2" s="74"/>
      <c r="O2" s="74"/>
      <c r="P2" s="73"/>
      <c r="W2" s="73"/>
    </row>
    <row r="3" spans="1:37" ht="15.75" x14ac:dyDescent="0.25">
      <c r="B3" s="7" t="s">
        <v>186</v>
      </c>
      <c r="C3" s="65" t="s">
        <v>187</v>
      </c>
      <c r="D3" s="51" t="s">
        <v>191</v>
      </c>
      <c r="E3" s="51" t="s">
        <v>201</v>
      </c>
      <c r="F3" s="51" t="s">
        <v>201</v>
      </c>
      <c r="G3" t="s">
        <v>194</v>
      </c>
      <c r="H3" s="51" t="s">
        <v>197</v>
      </c>
      <c r="I3" s="51" t="s">
        <v>197</v>
      </c>
      <c r="J3" s="51" t="s">
        <v>197</v>
      </c>
      <c r="K3" s="51" t="s">
        <v>197</v>
      </c>
      <c r="L3" t="s">
        <v>195</v>
      </c>
      <c r="M3" s="51" t="s">
        <v>198</v>
      </c>
      <c r="N3" t="s">
        <v>203</v>
      </c>
      <c r="O3" t="s">
        <v>205</v>
      </c>
      <c r="P3" t="s">
        <v>198</v>
      </c>
      <c r="Q3" t="s">
        <v>190</v>
      </c>
      <c r="R3" t="s">
        <v>197</v>
      </c>
      <c r="S3" t="s">
        <v>197</v>
      </c>
      <c r="T3" t="s">
        <v>190</v>
      </c>
      <c r="U3" t="s">
        <v>195</v>
      </c>
      <c r="V3" t="s">
        <v>197</v>
      </c>
      <c r="W3" t="s">
        <v>198</v>
      </c>
      <c r="X3" t="s">
        <v>191</v>
      </c>
      <c r="Y3" t="s">
        <v>195</v>
      </c>
      <c r="Z3" t="s">
        <v>187</v>
      </c>
      <c r="AA3" t="s">
        <v>195</v>
      </c>
      <c r="AB3" s="7" t="s">
        <v>189</v>
      </c>
      <c r="AC3" s="7" t="s">
        <v>189</v>
      </c>
      <c r="AD3" s="7" t="s">
        <v>189</v>
      </c>
      <c r="AE3" s="7" t="s">
        <v>192</v>
      </c>
      <c r="AF3" s="54" t="s">
        <v>191</v>
      </c>
      <c r="AG3" s="53" t="s">
        <v>190</v>
      </c>
      <c r="AH3" s="7" t="s">
        <v>192</v>
      </c>
      <c r="AI3" s="54" t="s">
        <v>191</v>
      </c>
      <c r="AJ3" s="53" t="s">
        <v>190</v>
      </c>
      <c r="AK3" s="53" t="s">
        <v>190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0" zoomScale="69" zoomScaleNormal="69" workbookViewId="0">
      <selection activeCell="C20" sqref="C20"/>
    </sheetView>
  </sheetViews>
  <sheetFormatPr defaultRowHeight="15" x14ac:dyDescent="0.25"/>
  <cols>
    <col min="1" max="1" width="36.5703125" bestFit="1" customWidth="1"/>
    <col min="2" max="2" width="24.140625" bestFit="1" customWidth="1"/>
    <col min="3" max="3" width="56.42578125" bestFit="1" customWidth="1"/>
    <col min="4" max="4" width="21.85546875" bestFit="1" customWidth="1"/>
    <col min="5" max="5" width="26" bestFit="1" customWidth="1"/>
    <col min="6" max="7" width="26" customWidth="1"/>
    <col min="8" max="8" width="14" bestFit="1" customWidth="1"/>
    <col min="9" max="10" width="15.28515625" bestFit="1" customWidth="1"/>
    <col min="11" max="11" width="20.7109375" bestFit="1" customWidth="1"/>
    <col min="12" max="12" width="16.7109375" bestFit="1" customWidth="1"/>
    <col min="13" max="13" width="21.28515625" bestFit="1" customWidth="1"/>
    <col min="14" max="14" width="21.28515625" customWidth="1"/>
    <col min="15" max="15" width="16.85546875" bestFit="1" customWidth="1"/>
    <col min="16" max="16" width="25" bestFit="1" customWidth="1"/>
    <col min="17" max="17" width="31.28515625" bestFit="1" customWidth="1"/>
    <col min="18" max="18" width="32.28515625" bestFit="1" customWidth="1"/>
    <col min="19" max="19" width="31.85546875" bestFit="1" customWidth="1"/>
    <col min="20" max="20" width="30.28515625" bestFit="1" customWidth="1"/>
    <col min="21" max="21" width="16.5703125" bestFit="1" customWidth="1"/>
    <col min="22" max="22" width="20.28515625" bestFit="1" customWidth="1"/>
    <col min="23" max="23" width="23" bestFit="1" customWidth="1"/>
    <col min="24" max="24" width="29.7109375" bestFit="1" customWidth="1"/>
    <col min="25" max="25" width="27.5703125" bestFit="1" customWidth="1"/>
    <col min="26" max="26" width="23.140625" bestFit="1" customWidth="1"/>
    <col min="27" max="27" width="29.7109375" bestFit="1" customWidth="1"/>
    <col min="28" max="28" width="27.5703125" bestFit="1" customWidth="1"/>
  </cols>
  <sheetData>
    <row r="1" spans="1:28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27</v>
      </c>
      <c r="G1" s="5" t="s">
        <v>28</v>
      </c>
      <c r="H1" s="5" t="s">
        <v>5</v>
      </c>
      <c r="I1" s="5" t="s">
        <v>22</v>
      </c>
      <c r="J1" s="5" t="s">
        <v>25</v>
      </c>
      <c r="K1" s="5" t="s">
        <v>6</v>
      </c>
      <c r="L1" s="5" t="s">
        <v>7</v>
      </c>
      <c r="M1" s="5" t="s">
        <v>8</v>
      </c>
      <c r="N1" s="5" t="s">
        <v>26</v>
      </c>
      <c r="O1" s="5" t="s">
        <v>9</v>
      </c>
      <c r="P1" s="5" t="s">
        <v>10</v>
      </c>
      <c r="Q1" s="6" t="s">
        <v>11</v>
      </c>
      <c r="R1" s="5" t="s">
        <v>23</v>
      </c>
      <c r="S1" s="6" t="s">
        <v>13</v>
      </c>
      <c r="T1" s="5" t="s">
        <v>14</v>
      </c>
      <c r="U1" s="5" t="s">
        <v>24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</row>
    <row r="2" spans="1:28" ht="15.75" x14ac:dyDescent="0.25">
      <c r="A2" s="26"/>
      <c r="B2" s="7"/>
      <c r="C2" s="8"/>
      <c r="D2" s="9"/>
      <c r="E2" s="7"/>
      <c r="F2" s="7"/>
      <c r="G2" s="7"/>
      <c r="H2" s="7"/>
      <c r="I2" s="7"/>
      <c r="J2" s="7"/>
      <c r="K2" s="7"/>
      <c r="L2" s="10"/>
      <c r="M2" s="10"/>
      <c r="N2" s="10"/>
      <c r="O2" s="10"/>
      <c r="P2" s="10"/>
      <c r="Q2" s="11"/>
      <c r="R2" s="12"/>
      <c r="S2" s="13"/>
      <c r="T2" s="8"/>
      <c r="U2" s="14"/>
      <c r="V2" s="10"/>
      <c r="W2" s="10"/>
      <c r="X2" s="7"/>
      <c r="Y2" s="15"/>
      <c r="Z2" s="10"/>
      <c r="AA2" s="10"/>
      <c r="AB2" s="16"/>
    </row>
    <row r="3" spans="1:28" ht="15.75" x14ac:dyDescent="0.25">
      <c r="A3" s="26"/>
      <c r="B3" s="7" t="s">
        <v>186</v>
      </c>
      <c r="C3" s="8" t="s">
        <v>186</v>
      </c>
      <c r="D3" s="9" t="s">
        <v>187</v>
      </c>
      <c r="E3" s="7" t="s">
        <v>189</v>
      </c>
      <c r="F3" s="7" t="s">
        <v>189</v>
      </c>
      <c r="G3" s="7" t="s">
        <v>189</v>
      </c>
      <c r="H3" s="7" t="s">
        <v>190</v>
      </c>
      <c r="I3" s="7" t="s">
        <v>191</v>
      </c>
      <c r="J3" s="7" t="s">
        <v>192</v>
      </c>
      <c r="K3" s="7" t="s">
        <v>193</v>
      </c>
      <c r="L3" s="10" t="s">
        <v>191</v>
      </c>
      <c r="M3" s="10" t="s">
        <v>194</v>
      </c>
      <c r="N3" s="10" t="s">
        <v>195</v>
      </c>
      <c r="O3" s="10" t="s">
        <v>195</v>
      </c>
      <c r="P3" s="10" t="s">
        <v>196</v>
      </c>
      <c r="Q3" s="11" t="s">
        <v>197</v>
      </c>
      <c r="R3" s="12" t="s">
        <v>197</v>
      </c>
      <c r="S3" s="13" t="s">
        <v>197</v>
      </c>
      <c r="T3" s="8" t="s">
        <v>198</v>
      </c>
      <c r="U3" s="14" t="s">
        <v>187</v>
      </c>
      <c r="V3" s="10" t="s">
        <v>186</v>
      </c>
      <c r="W3" s="10" t="s">
        <v>199</v>
      </c>
      <c r="X3" s="7" t="s">
        <v>186</v>
      </c>
      <c r="Y3" s="15" t="s">
        <v>200</v>
      </c>
      <c r="Z3" s="10" t="s">
        <v>199</v>
      </c>
      <c r="AA3" s="7" t="s">
        <v>186</v>
      </c>
      <c r="AB3" s="15" t="s">
        <v>200</v>
      </c>
    </row>
    <row r="4" spans="1:28" ht="15.75" x14ac:dyDescent="0.25">
      <c r="A4" s="26"/>
      <c r="B4" s="7"/>
      <c r="C4" s="8"/>
      <c r="D4" s="17"/>
      <c r="E4" s="7"/>
      <c r="F4" s="7"/>
      <c r="G4" s="7"/>
      <c r="H4" s="7"/>
      <c r="I4" s="7"/>
      <c r="J4" s="7"/>
      <c r="K4" s="7"/>
      <c r="L4" s="18"/>
      <c r="M4" s="10"/>
      <c r="N4" s="10"/>
      <c r="O4" s="19"/>
      <c r="P4" s="10"/>
      <c r="Q4" s="20"/>
      <c r="R4" s="21"/>
      <c r="S4" s="13"/>
      <c r="T4" s="8"/>
      <c r="U4" s="14"/>
      <c r="V4" s="10"/>
      <c r="W4" s="22"/>
      <c r="X4" s="15"/>
      <c r="Y4" s="23"/>
      <c r="Z4" s="15"/>
      <c r="AA4" s="15"/>
      <c r="AB4" s="23"/>
    </row>
    <row r="5" spans="1:28" ht="15.75" x14ac:dyDescent="0.25">
      <c r="A5" s="26"/>
      <c r="B5" s="7"/>
      <c r="C5" s="8"/>
      <c r="D5" s="17"/>
      <c r="E5" s="7"/>
      <c r="F5" s="7"/>
      <c r="G5" s="7"/>
      <c r="H5" s="7"/>
      <c r="I5" s="7"/>
      <c r="J5" s="7"/>
      <c r="K5" s="7"/>
      <c r="L5" s="18"/>
      <c r="M5" s="7"/>
      <c r="N5" s="7"/>
      <c r="O5" s="19"/>
      <c r="P5" s="10"/>
      <c r="Q5" s="24"/>
      <c r="R5" s="21"/>
      <c r="S5" s="25"/>
      <c r="T5" s="8"/>
      <c r="U5" s="14"/>
      <c r="V5" s="15"/>
      <c r="W5" s="15"/>
      <c r="X5" s="15"/>
      <c r="Y5" s="23"/>
      <c r="Z5" s="15"/>
      <c r="AA5" s="15"/>
      <c r="AB5" s="23"/>
    </row>
    <row r="6" spans="1:28" x14ac:dyDescent="0.25">
      <c r="B6" t="s">
        <v>222</v>
      </c>
    </row>
    <row r="7" spans="1:28" x14ac:dyDescent="0.25">
      <c r="A7" t="s">
        <v>1</v>
      </c>
      <c r="B7" s="82" t="s">
        <v>238</v>
      </c>
      <c r="C7" t="str">
        <f>B7&amp;","</f>
        <v>'',</v>
      </c>
    </row>
    <row r="8" spans="1:28" x14ac:dyDescent="0.25">
      <c r="A8" t="s">
        <v>2</v>
      </c>
      <c r="B8" t="s">
        <v>223</v>
      </c>
      <c r="C8" t="str">
        <f t="shared" ref="C8:C33" si="0">B8&amp;","</f>
        <v>dealdate,</v>
      </c>
    </row>
    <row r="9" spans="1:28" x14ac:dyDescent="0.25">
      <c r="A9" t="s">
        <v>3</v>
      </c>
      <c r="B9" t="s">
        <v>224</v>
      </c>
      <c r="C9" t="str">
        <f t="shared" si="0"/>
        <v>dealno,</v>
      </c>
    </row>
    <row r="10" spans="1:28" x14ac:dyDescent="0.25">
      <c r="A10" t="s">
        <v>4</v>
      </c>
      <c r="B10" s="80" t="s">
        <v>237</v>
      </c>
      <c r="C10" t="str">
        <f t="shared" si="0"/>
        <v>AEFXOUT,</v>
      </c>
    </row>
    <row r="11" spans="1:28" x14ac:dyDescent="0.25">
      <c r="A11" t="s">
        <v>27</v>
      </c>
      <c r="B11" t="s">
        <v>234</v>
      </c>
      <c r="C11" t="str">
        <f t="shared" si="0"/>
        <v>AEFXOUTSPOT,</v>
      </c>
    </row>
    <row r="12" spans="1:28" x14ac:dyDescent="0.25">
      <c r="A12" t="s">
        <v>28</v>
      </c>
      <c r="B12" t="s">
        <v>235</v>
      </c>
      <c r="C12" t="str">
        <f t="shared" si="0"/>
        <v>AEFXOUTFWD,</v>
      </c>
    </row>
    <row r="13" spans="1:28" x14ac:dyDescent="0.25">
      <c r="A13" t="s">
        <v>5</v>
      </c>
      <c r="B13" s="82" t="s">
        <v>238</v>
      </c>
      <c r="C13" t="str">
        <f t="shared" si="0"/>
        <v>'',</v>
      </c>
    </row>
    <row r="14" spans="1:28" x14ac:dyDescent="0.25">
      <c r="A14" t="s">
        <v>22</v>
      </c>
      <c r="B14" s="82" t="s">
        <v>238</v>
      </c>
      <c r="C14" t="str">
        <f t="shared" si="0"/>
        <v>'',</v>
      </c>
    </row>
    <row r="15" spans="1:28" x14ac:dyDescent="0.25">
      <c r="A15" t="s">
        <v>25</v>
      </c>
      <c r="B15" s="81" t="s">
        <v>225</v>
      </c>
      <c r="C15" t="str">
        <f t="shared" si="0"/>
        <v>CUST,</v>
      </c>
    </row>
    <row r="16" spans="1:28" x14ac:dyDescent="0.25">
      <c r="A16" t="s">
        <v>6</v>
      </c>
      <c r="B16" s="82" t="s">
        <v>238</v>
      </c>
      <c r="C16" t="str">
        <f t="shared" si="0"/>
        <v>'',</v>
      </c>
    </row>
    <row r="17" spans="1:3" x14ac:dyDescent="0.25">
      <c r="A17" t="s">
        <v>7</v>
      </c>
      <c r="B17" s="81" t="s">
        <v>226</v>
      </c>
      <c r="C17" t="str">
        <f t="shared" si="0"/>
        <v>CTRCCY,</v>
      </c>
    </row>
    <row r="18" spans="1:3" x14ac:dyDescent="0.25">
      <c r="A18" t="s">
        <v>8</v>
      </c>
      <c r="B18" s="82" t="s">
        <v>238</v>
      </c>
      <c r="C18" t="str">
        <f t="shared" si="0"/>
        <v>'',</v>
      </c>
    </row>
    <row r="19" spans="1:3" x14ac:dyDescent="0.25">
      <c r="A19" t="s">
        <v>26</v>
      </c>
      <c r="B19" s="81" t="s">
        <v>226</v>
      </c>
      <c r="C19" t="str">
        <f t="shared" si="0"/>
        <v>CTRCCY,</v>
      </c>
    </row>
    <row r="20" spans="1:3" x14ac:dyDescent="0.25">
      <c r="A20" t="s">
        <v>9</v>
      </c>
      <c r="B20" s="81" t="s">
        <v>227</v>
      </c>
      <c r="C20" t="str">
        <f t="shared" si="0"/>
        <v>CCY,</v>
      </c>
    </row>
    <row r="21" spans="1:3" x14ac:dyDescent="0.25">
      <c r="A21" t="s">
        <v>10</v>
      </c>
      <c r="B21" s="81" t="s">
        <v>228</v>
      </c>
      <c r="C21" t="str">
        <f t="shared" si="0"/>
        <v>PS,</v>
      </c>
    </row>
    <row r="22" spans="1:3" x14ac:dyDescent="0.25">
      <c r="A22" t="s">
        <v>11</v>
      </c>
      <c r="B22" s="81" t="s">
        <v>229</v>
      </c>
      <c r="C22" t="str">
        <f t="shared" si="0"/>
        <v>ORIGOCAMT,</v>
      </c>
    </row>
    <row r="23" spans="1:3" x14ac:dyDescent="0.25">
      <c r="A23" t="s">
        <v>23</v>
      </c>
      <c r="B23" s="81" t="s">
        <v>230</v>
      </c>
      <c r="C23" t="str">
        <f t="shared" si="0"/>
        <v>CCYRATE_8,</v>
      </c>
    </row>
    <row r="24" spans="1:3" x14ac:dyDescent="0.25">
      <c r="A24" t="s">
        <v>13</v>
      </c>
      <c r="B24" s="81" t="s">
        <v>231</v>
      </c>
      <c r="C24" t="str">
        <f t="shared" si="0"/>
        <v>CTRAMT,</v>
      </c>
    </row>
    <row r="25" spans="1:3" x14ac:dyDescent="0.25">
      <c r="A25" t="s">
        <v>14</v>
      </c>
      <c r="B25" s="81" t="s">
        <v>232</v>
      </c>
      <c r="C25" t="str">
        <f t="shared" si="0"/>
        <v>vdate,</v>
      </c>
    </row>
    <row r="26" spans="1:3" x14ac:dyDescent="0.25">
      <c r="A26" t="s">
        <v>24</v>
      </c>
      <c r="B26" t="s">
        <v>233</v>
      </c>
      <c r="C26" t="str">
        <f t="shared" si="0"/>
        <v>dealtext,</v>
      </c>
    </row>
    <row r="27" spans="1:3" x14ac:dyDescent="0.25">
      <c r="A27" t="s">
        <v>15</v>
      </c>
      <c r="B27" s="82" t="s">
        <v>238</v>
      </c>
      <c r="C27" t="str">
        <f t="shared" si="0"/>
        <v>'',</v>
      </c>
    </row>
    <row r="28" spans="1:3" x14ac:dyDescent="0.25">
      <c r="A28" t="s">
        <v>16</v>
      </c>
      <c r="B28" s="82" t="s">
        <v>238</v>
      </c>
      <c r="C28" t="str">
        <f t="shared" si="0"/>
        <v>'',</v>
      </c>
    </row>
    <row r="29" spans="1:3" x14ac:dyDescent="0.25">
      <c r="A29" t="s">
        <v>17</v>
      </c>
      <c r="B29" s="82" t="s">
        <v>238</v>
      </c>
      <c r="C29" t="str">
        <f t="shared" si="0"/>
        <v>'',</v>
      </c>
    </row>
    <row r="30" spans="1:3" x14ac:dyDescent="0.25">
      <c r="A30" t="s">
        <v>18</v>
      </c>
      <c r="B30" s="82" t="s">
        <v>238</v>
      </c>
      <c r="C30" t="str">
        <f t="shared" si="0"/>
        <v>'',</v>
      </c>
    </row>
    <row r="31" spans="1:3" x14ac:dyDescent="0.25">
      <c r="A31" t="s">
        <v>19</v>
      </c>
      <c r="B31" s="82" t="s">
        <v>238</v>
      </c>
      <c r="C31" t="str">
        <f t="shared" si="0"/>
        <v>'',</v>
      </c>
    </row>
    <row r="32" spans="1:3" x14ac:dyDescent="0.25">
      <c r="A32" t="s">
        <v>20</v>
      </c>
      <c r="B32" s="82" t="s">
        <v>238</v>
      </c>
      <c r="C32" t="str">
        <f t="shared" si="0"/>
        <v>'',</v>
      </c>
    </row>
    <row r="33" spans="1:3" x14ac:dyDescent="0.25">
      <c r="A33" t="s">
        <v>21</v>
      </c>
      <c r="B33" s="82" t="s">
        <v>238</v>
      </c>
      <c r="C33" t="str">
        <f t="shared" si="0"/>
        <v>'',</v>
      </c>
    </row>
    <row r="35" spans="1:3" ht="210" x14ac:dyDescent="0.25">
      <c r="A35" s="75" t="s">
        <v>236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="78" zoomScaleNormal="78" workbookViewId="0"/>
  </sheetViews>
  <sheetFormatPr defaultRowHeight="15" x14ac:dyDescent="0.25"/>
  <cols>
    <col min="1" max="1" width="28.28515625" customWidth="1"/>
    <col min="2" max="2" width="18.42578125" bestFit="1" customWidth="1"/>
    <col min="3" max="3" width="13.28515625" bestFit="1" customWidth="1"/>
    <col min="4" max="4" width="19.42578125" bestFit="1" customWidth="1"/>
    <col min="5" max="5" width="26" bestFit="1" customWidth="1"/>
    <col min="6" max="6" width="26" customWidth="1"/>
    <col min="7" max="7" width="9.28515625" bestFit="1" customWidth="1"/>
    <col min="8" max="8" width="12.7109375" bestFit="1" customWidth="1"/>
    <col min="9" max="9" width="20.7109375" bestFit="1" customWidth="1"/>
    <col min="10" max="10" width="16.28515625" bestFit="1" customWidth="1"/>
    <col min="11" max="11" width="20.85546875" bestFit="1" customWidth="1"/>
    <col min="12" max="12" width="20.85546875" customWidth="1"/>
    <col min="13" max="13" width="16.85546875" bestFit="1" customWidth="1"/>
    <col min="14" max="14" width="24.28515625" bestFit="1" customWidth="1"/>
    <col min="15" max="15" width="31" bestFit="1" customWidth="1"/>
    <col min="16" max="16" width="32" bestFit="1" customWidth="1"/>
    <col min="17" max="17" width="31.5703125" bestFit="1" customWidth="1"/>
    <col min="18" max="18" width="29.7109375" bestFit="1" customWidth="1"/>
    <col min="19" max="19" width="16.140625" bestFit="1" customWidth="1"/>
    <col min="20" max="20" width="20" bestFit="1" customWidth="1"/>
    <col min="21" max="21" width="23" bestFit="1" customWidth="1"/>
    <col min="22" max="22" width="29.28515625" bestFit="1" customWidth="1"/>
    <col min="23" max="23" width="27.42578125" bestFit="1" customWidth="1"/>
    <col min="24" max="24" width="23.140625" bestFit="1" customWidth="1"/>
    <col min="25" max="25" width="29.42578125" bestFit="1" customWidth="1"/>
    <col min="26" max="26" width="27.5703125" bestFit="1" customWidth="1"/>
  </cols>
  <sheetData>
    <row r="1" spans="1:26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27</v>
      </c>
      <c r="G1" s="5" t="s">
        <v>5</v>
      </c>
      <c r="H1" s="5" t="s">
        <v>22</v>
      </c>
      <c r="I1" s="5" t="s">
        <v>6</v>
      </c>
      <c r="J1" s="5" t="s">
        <v>7</v>
      </c>
      <c r="K1" s="5" t="s">
        <v>8</v>
      </c>
      <c r="L1" s="5" t="s">
        <v>26</v>
      </c>
      <c r="M1" s="5" t="s">
        <v>9</v>
      </c>
      <c r="N1" s="5" t="s">
        <v>10</v>
      </c>
      <c r="O1" s="6" t="s">
        <v>11</v>
      </c>
      <c r="P1" s="5" t="s">
        <v>12</v>
      </c>
      <c r="Q1" s="6" t="s">
        <v>13</v>
      </c>
      <c r="R1" s="5" t="s">
        <v>14</v>
      </c>
      <c r="S1" s="5" t="s">
        <v>24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</row>
    <row r="2" spans="1:26" ht="15.75" x14ac:dyDescent="0.25">
      <c r="A2" s="27"/>
      <c r="B2" s="15"/>
      <c r="C2" s="8"/>
      <c r="D2" s="28"/>
      <c r="E2" s="2"/>
      <c r="F2" s="2"/>
      <c r="G2" s="15"/>
      <c r="H2" s="15"/>
      <c r="I2" s="15"/>
      <c r="J2" s="10"/>
      <c r="K2" s="15"/>
      <c r="L2" s="15"/>
      <c r="M2" s="15"/>
      <c r="N2" s="15"/>
      <c r="O2" s="29"/>
      <c r="P2" s="30"/>
      <c r="Q2" s="31"/>
      <c r="R2" s="8"/>
      <c r="S2" s="32"/>
      <c r="T2" s="15"/>
      <c r="U2" s="15"/>
      <c r="V2" s="15"/>
      <c r="W2" s="16"/>
      <c r="X2" s="15"/>
      <c r="Y2" s="15"/>
      <c r="Z2" s="15"/>
    </row>
    <row r="3" spans="1:26" ht="15.75" x14ac:dyDescent="0.25">
      <c r="A3" s="27"/>
      <c r="B3" s="7" t="s">
        <v>186</v>
      </c>
      <c r="C3" s="8" t="s">
        <v>186</v>
      </c>
      <c r="D3" s="9" t="s">
        <v>187</v>
      </c>
      <c r="E3" s="7" t="s">
        <v>189</v>
      </c>
      <c r="F3" s="7" t="s">
        <v>189</v>
      </c>
      <c r="G3" s="7" t="s">
        <v>190</v>
      </c>
      <c r="H3" s="7" t="s">
        <v>191</v>
      </c>
      <c r="I3" s="7" t="s">
        <v>193</v>
      </c>
      <c r="J3" s="10" t="s">
        <v>191</v>
      </c>
      <c r="K3" s="10" t="s">
        <v>194</v>
      </c>
      <c r="L3" s="10" t="s">
        <v>195</v>
      </c>
      <c r="M3" s="10" t="s">
        <v>195</v>
      </c>
      <c r="N3" s="10" t="s">
        <v>196</v>
      </c>
      <c r="O3" s="11" t="s">
        <v>197</v>
      </c>
      <c r="P3" s="12" t="s">
        <v>197</v>
      </c>
      <c r="Q3" s="13" t="s">
        <v>197</v>
      </c>
      <c r="R3" s="8" t="s">
        <v>198</v>
      </c>
      <c r="S3" s="14" t="s">
        <v>187</v>
      </c>
      <c r="T3" s="10" t="s">
        <v>186</v>
      </c>
      <c r="U3" s="10" t="s">
        <v>199</v>
      </c>
      <c r="V3" s="7" t="s">
        <v>186</v>
      </c>
      <c r="W3" s="15" t="s">
        <v>200</v>
      </c>
      <c r="X3" s="10" t="s">
        <v>199</v>
      </c>
      <c r="Y3" s="7" t="s">
        <v>186</v>
      </c>
      <c r="Z3" s="15" t="s">
        <v>200</v>
      </c>
    </row>
    <row r="4" spans="1:26" x14ac:dyDescent="0.25">
      <c r="E4" s="2"/>
      <c r="F4" s="2"/>
    </row>
    <row r="7" spans="1:26" x14ac:dyDescent="0.25">
      <c r="A7" t="s">
        <v>1</v>
      </c>
      <c r="C7" t="s">
        <v>186</v>
      </c>
    </row>
    <row r="8" spans="1:26" x14ac:dyDescent="0.25">
      <c r="A8" t="s">
        <v>2</v>
      </c>
      <c r="C8" t="s">
        <v>186</v>
      </c>
    </row>
    <row r="9" spans="1:26" x14ac:dyDescent="0.25">
      <c r="A9" t="s">
        <v>3</v>
      </c>
      <c r="C9" t="s">
        <v>187</v>
      </c>
    </row>
    <row r="10" spans="1:26" x14ac:dyDescent="0.25">
      <c r="A10" t="s">
        <v>4</v>
      </c>
      <c r="C10" t="s">
        <v>189</v>
      </c>
    </row>
    <row r="11" spans="1:26" x14ac:dyDescent="0.25">
      <c r="A11" t="s">
        <v>27</v>
      </c>
      <c r="C11" t="s">
        <v>189</v>
      </c>
    </row>
    <row r="12" spans="1:26" x14ac:dyDescent="0.25">
      <c r="A12" t="s">
        <v>5</v>
      </c>
      <c r="C12" t="s">
        <v>190</v>
      </c>
    </row>
    <row r="13" spans="1:26" x14ac:dyDescent="0.25">
      <c r="A13" t="s">
        <v>22</v>
      </c>
      <c r="C13" t="s">
        <v>191</v>
      </c>
    </row>
    <row r="14" spans="1:26" x14ac:dyDescent="0.25">
      <c r="A14" t="s">
        <v>6</v>
      </c>
      <c r="C14" t="s">
        <v>193</v>
      </c>
    </row>
    <row r="15" spans="1:26" x14ac:dyDescent="0.25">
      <c r="A15" t="s">
        <v>7</v>
      </c>
      <c r="C15" t="s">
        <v>191</v>
      </c>
      <c r="D15" t="s">
        <v>226</v>
      </c>
    </row>
    <row r="16" spans="1:26" x14ac:dyDescent="0.25">
      <c r="A16" t="s">
        <v>8</v>
      </c>
      <c r="C16" t="s">
        <v>194</v>
      </c>
    </row>
    <row r="17" spans="1:3" x14ac:dyDescent="0.25">
      <c r="A17" t="s">
        <v>26</v>
      </c>
      <c r="C17" t="s">
        <v>195</v>
      </c>
    </row>
    <row r="18" spans="1:3" x14ac:dyDescent="0.25">
      <c r="A18" t="s">
        <v>9</v>
      </c>
      <c r="C18" t="s">
        <v>195</v>
      </c>
    </row>
    <row r="19" spans="1:3" x14ac:dyDescent="0.25">
      <c r="A19" t="s">
        <v>10</v>
      </c>
      <c r="C19" t="s">
        <v>196</v>
      </c>
    </row>
    <row r="20" spans="1:3" x14ac:dyDescent="0.25">
      <c r="A20" t="s">
        <v>11</v>
      </c>
      <c r="C20" t="s">
        <v>197</v>
      </c>
    </row>
    <row r="21" spans="1:3" x14ac:dyDescent="0.25">
      <c r="A21" t="s">
        <v>12</v>
      </c>
      <c r="C21" t="s">
        <v>197</v>
      </c>
    </row>
    <row r="22" spans="1:3" x14ac:dyDescent="0.25">
      <c r="A22" t="s">
        <v>13</v>
      </c>
      <c r="C22" t="s">
        <v>197</v>
      </c>
    </row>
    <row r="23" spans="1:3" x14ac:dyDescent="0.25">
      <c r="A23" t="s">
        <v>14</v>
      </c>
      <c r="C23" t="s">
        <v>198</v>
      </c>
    </row>
    <row r="24" spans="1:3" x14ac:dyDescent="0.25">
      <c r="A24" t="s">
        <v>24</v>
      </c>
      <c r="C24" t="s">
        <v>187</v>
      </c>
    </row>
    <row r="25" spans="1:3" x14ac:dyDescent="0.25">
      <c r="A25" t="s">
        <v>15</v>
      </c>
      <c r="C25" t="s">
        <v>186</v>
      </c>
    </row>
    <row r="26" spans="1:3" x14ac:dyDescent="0.25">
      <c r="A26" t="s">
        <v>16</v>
      </c>
      <c r="C26" t="s">
        <v>199</v>
      </c>
    </row>
    <row r="27" spans="1:3" x14ac:dyDescent="0.25">
      <c r="A27" t="s">
        <v>17</v>
      </c>
      <c r="C27" t="s">
        <v>186</v>
      </c>
    </row>
    <row r="28" spans="1:3" x14ac:dyDescent="0.25">
      <c r="A28" t="s">
        <v>18</v>
      </c>
      <c r="C28" t="s">
        <v>200</v>
      </c>
    </row>
    <row r="29" spans="1:3" x14ac:dyDescent="0.25">
      <c r="A29" t="s">
        <v>19</v>
      </c>
      <c r="C29" t="s">
        <v>199</v>
      </c>
    </row>
    <row r="30" spans="1:3" x14ac:dyDescent="0.25">
      <c r="A30" t="s">
        <v>20</v>
      </c>
      <c r="C30" t="s">
        <v>186</v>
      </c>
    </row>
    <row r="31" spans="1:3" x14ac:dyDescent="0.25">
      <c r="A31" t="s">
        <v>21</v>
      </c>
      <c r="C31" t="s">
        <v>200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topLeftCell="A31" workbookViewId="0">
      <selection activeCell="B58" sqref="B58"/>
    </sheetView>
  </sheetViews>
  <sheetFormatPr defaultRowHeight="12" x14ac:dyDescent="0.2"/>
  <cols>
    <col min="1" max="1" width="44.5703125" style="47" customWidth="1"/>
    <col min="2" max="2" width="21" style="47" customWidth="1"/>
    <col min="3" max="3" width="13.140625" style="47" bestFit="1" customWidth="1"/>
    <col min="4" max="4" width="12.28515625" style="47" customWidth="1"/>
    <col min="5" max="5" width="16.42578125" style="47" bestFit="1" customWidth="1"/>
    <col min="6" max="6" width="16.140625" style="47" customWidth="1"/>
    <col min="7" max="7" width="22" style="47" bestFit="1" customWidth="1"/>
    <col min="8" max="9" width="9.140625" style="47"/>
    <col min="10" max="10" width="11.42578125" style="47" bestFit="1" customWidth="1"/>
    <col min="11" max="11" width="15.85546875" style="47" bestFit="1" customWidth="1"/>
    <col min="12" max="12" width="16" style="47" bestFit="1" customWidth="1"/>
    <col min="13" max="13" width="12.7109375" style="47" bestFit="1" customWidth="1"/>
    <col min="14" max="14" width="10.42578125" style="47" bestFit="1" customWidth="1"/>
    <col min="15" max="15" width="15.140625" style="47" bestFit="1" customWidth="1"/>
    <col min="16" max="16" width="18.85546875" style="47" bestFit="1" customWidth="1"/>
    <col min="17" max="17" width="23.5703125" style="47" bestFit="1" customWidth="1"/>
    <col min="18" max="18" width="24.42578125" style="47" bestFit="1" customWidth="1"/>
    <col min="19" max="19" width="24" style="47" bestFit="1" customWidth="1"/>
    <col min="20" max="20" width="22.85546875" style="47" bestFit="1" customWidth="1"/>
    <col min="21" max="21" width="11.28515625" style="47" bestFit="1" customWidth="1"/>
    <col min="22" max="22" width="22.42578125" style="47" bestFit="1" customWidth="1"/>
    <col min="23" max="23" width="23.28515625" style="47" bestFit="1" customWidth="1"/>
    <col min="24" max="24" width="22.85546875" style="47" bestFit="1" customWidth="1"/>
    <col min="25" max="25" width="21.7109375" style="47" bestFit="1" customWidth="1"/>
    <col min="26" max="26" width="15.5703125" style="47" bestFit="1" customWidth="1"/>
    <col min="27" max="27" width="18" style="47" bestFit="1" customWidth="1"/>
    <col min="28" max="28" width="22.85546875" style="47" bestFit="1" customWidth="1"/>
    <col min="29" max="29" width="21.140625" style="47" bestFit="1" customWidth="1"/>
    <col min="30" max="30" width="18" style="47" bestFit="1" customWidth="1"/>
    <col min="31" max="31" width="22.85546875" style="47" bestFit="1" customWidth="1"/>
    <col min="32" max="32" width="21.140625" style="47" bestFit="1" customWidth="1"/>
    <col min="33" max="33" width="21.85546875" style="47" bestFit="1" customWidth="1"/>
    <col min="34" max="34" width="26.7109375" style="47" bestFit="1" customWidth="1"/>
    <col min="35" max="35" width="25" style="47" bestFit="1" customWidth="1"/>
    <col min="36" max="36" width="21.85546875" style="47" bestFit="1" customWidth="1"/>
    <col min="37" max="37" width="26.7109375" style="47" bestFit="1" customWidth="1"/>
    <col min="38" max="38" width="25" style="47" bestFit="1" customWidth="1"/>
    <col min="39" max="39" width="12.140625" style="47" customWidth="1"/>
    <col min="40" max="40" width="15.140625" style="47" bestFit="1" customWidth="1"/>
    <col min="41" max="41" width="12.28515625" style="47" bestFit="1" customWidth="1"/>
    <col min="42" max="42" width="15.140625" style="47" bestFit="1" customWidth="1"/>
    <col min="43" max="16384" width="9.140625" style="47"/>
  </cols>
  <sheetData>
    <row r="1" spans="1:46" s="34" customFormat="1" ht="26.25" customHeight="1" x14ac:dyDescent="0.2">
      <c r="A1" s="34" t="s">
        <v>0</v>
      </c>
      <c r="B1" s="3" t="s">
        <v>1</v>
      </c>
      <c r="C1" s="3" t="s">
        <v>2</v>
      </c>
      <c r="D1" s="3" t="s">
        <v>3</v>
      </c>
      <c r="E1" s="43" t="s">
        <v>4</v>
      </c>
      <c r="F1" s="43" t="s">
        <v>27</v>
      </c>
      <c r="G1" s="43" t="s">
        <v>28</v>
      </c>
      <c r="H1" s="4" t="s">
        <v>5</v>
      </c>
      <c r="I1" s="4" t="s">
        <v>22</v>
      </c>
      <c r="J1" s="4" t="s">
        <v>25</v>
      </c>
      <c r="K1" s="4" t="s">
        <v>6</v>
      </c>
      <c r="L1" s="4" t="s">
        <v>29</v>
      </c>
      <c r="M1" s="4" t="s">
        <v>9</v>
      </c>
      <c r="N1" s="4" t="s">
        <v>55</v>
      </c>
      <c r="O1" s="4" t="s">
        <v>30</v>
      </c>
      <c r="P1" s="4" t="s">
        <v>31</v>
      </c>
      <c r="Q1" s="33" t="s">
        <v>32</v>
      </c>
      <c r="R1" s="4" t="s">
        <v>33</v>
      </c>
      <c r="S1" s="4" t="s">
        <v>34</v>
      </c>
      <c r="T1" s="3" t="s">
        <v>35</v>
      </c>
      <c r="U1" s="33" t="s">
        <v>36</v>
      </c>
      <c r="V1" s="33" t="s">
        <v>37</v>
      </c>
      <c r="W1" s="4" t="s">
        <v>38</v>
      </c>
      <c r="X1" s="4" t="s">
        <v>39</v>
      </c>
      <c r="Y1" s="3" t="s">
        <v>40</v>
      </c>
      <c r="Z1" s="4" t="s">
        <v>15</v>
      </c>
      <c r="AA1" s="4" t="s">
        <v>16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  <c r="AL1" s="4" t="s">
        <v>46</v>
      </c>
      <c r="AM1" s="42" t="s">
        <v>47</v>
      </c>
      <c r="AN1" s="42" t="s">
        <v>48</v>
      </c>
      <c r="AO1" s="42" t="s">
        <v>49</v>
      </c>
      <c r="AP1" s="42" t="s">
        <v>50</v>
      </c>
      <c r="AQ1" s="42" t="s">
        <v>51</v>
      </c>
      <c r="AR1" s="42" t="s">
        <v>52</v>
      </c>
      <c r="AS1" s="42" t="s">
        <v>53</v>
      </c>
      <c r="AT1" s="42" t="s">
        <v>54</v>
      </c>
    </row>
    <row r="2" spans="1:46" s="35" customFormat="1" x14ac:dyDescent="0.2">
      <c r="A2" s="41"/>
      <c r="B2" s="1"/>
      <c r="C2" s="44"/>
      <c r="D2" s="36"/>
      <c r="E2" s="45"/>
      <c r="F2" s="45"/>
      <c r="G2" s="45"/>
      <c r="L2" s="37"/>
      <c r="O2" s="46"/>
      <c r="P2" s="36"/>
      <c r="Q2" s="38"/>
      <c r="S2" s="39"/>
      <c r="T2" s="44"/>
      <c r="U2" s="46"/>
      <c r="V2" s="38"/>
      <c r="W2" s="40"/>
      <c r="X2" s="38"/>
      <c r="Y2" s="44"/>
      <c r="AN2" s="45"/>
      <c r="AP2" s="45"/>
      <c r="AR2" s="45"/>
      <c r="AT2" s="45"/>
    </row>
    <row r="3" spans="1:46" s="35" customFormat="1" ht="15.75" x14ac:dyDescent="0.25">
      <c r="A3" s="41"/>
      <c r="B3" s="7" t="s">
        <v>186</v>
      </c>
      <c r="C3" s="8" t="s">
        <v>186</v>
      </c>
      <c r="D3" s="9" t="s">
        <v>187</v>
      </c>
      <c r="E3" s="7" t="s">
        <v>189</v>
      </c>
      <c r="F3" s="7" t="s">
        <v>189</v>
      </c>
      <c r="G3" s="7" t="s">
        <v>189</v>
      </c>
      <c r="H3" s="7" t="s">
        <v>190</v>
      </c>
      <c r="I3" s="7" t="s">
        <v>191</v>
      </c>
      <c r="J3" s="7" t="s">
        <v>192</v>
      </c>
      <c r="K3" s="7" t="s">
        <v>193</v>
      </c>
      <c r="L3" s="10" t="s">
        <v>194</v>
      </c>
      <c r="M3" s="10" t="s">
        <v>195</v>
      </c>
      <c r="N3" s="35" t="s">
        <v>195</v>
      </c>
      <c r="O3" s="10" t="s">
        <v>191</v>
      </c>
      <c r="P3" s="10" t="s">
        <v>196</v>
      </c>
      <c r="Q3" s="11" t="s">
        <v>197</v>
      </c>
      <c r="R3" s="12" t="s">
        <v>197</v>
      </c>
      <c r="S3" s="11" t="s">
        <v>197</v>
      </c>
      <c r="T3" s="44" t="s">
        <v>198</v>
      </c>
      <c r="U3" s="10" t="s">
        <v>191</v>
      </c>
      <c r="V3" s="11" t="s">
        <v>197</v>
      </c>
      <c r="W3" s="12" t="s">
        <v>197</v>
      </c>
      <c r="X3" s="11" t="s">
        <v>197</v>
      </c>
      <c r="Y3" s="44" t="s">
        <v>198</v>
      </c>
      <c r="Z3" s="35" t="s">
        <v>186</v>
      </c>
      <c r="AA3" s="10" t="s">
        <v>199</v>
      </c>
      <c r="AB3" s="7" t="s">
        <v>186</v>
      </c>
      <c r="AC3" s="15" t="s">
        <v>200</v>
      </c>
      <c r="AD3" s="10" t="s">
        <v>199</v>
      </c>
      <c r="AE3" s="7" t="s">
        <v>186</v>
      </c>
      <c r="AF3" s="15" t="s">
        <v>200</v>
      </c>
      <c r="AG3" s="10" t="s">
        <v>199</v>
      </c>
      <c r="AH3" s="7" t="s">
        <v>186</v>
      </c>
      <c r="AI3" s="15" t="s">
        <v>200</v>
      </c>
      <c r="AJ3" s="10" t="s">
        <v>199</v>
      </c>
      <c r="AK3" s="7" t="s">
        <v>186</v>
      </c>
      <c r="AL3" s="15" t="s">
        <v>200</v>
      </c>
      <c r="AM3" s="35" t="s">
        <v>197</v>
      </c>
      <c r="AN3" s="7" t="s">
        <v>189</v>
      </c>
      <c r="AO3" s="35" t="s">
        <v>197</v>
      </c>
      <c r="AP3" s="7" t="s">
        <v>189</v>
      </c>
      <c r="AQ3" s="35" t="s">
        <v>197</v>
      </c>
      <c r="AR3" s="7" t="s">
        <v>189</v>
      </c>
      <c r="AS3" s="35" t="s">
        <v>197</v>
      </c>
      <c r="AT3" s="7" t="s">
        <v>189</v>
      </c>
    </row>
    <row r="6" spans="1:46" x14ac:dyDescent="0.2">
      <c r="A6" s="47" t="s">
        <v>1</v>
      </c>
      <c r="B6" s="83" t="s">
        <v>239</v>
      </c>
    </row>
    <row r="7" spans="1:46" x14ac:dyDescent="0.2">
      <c r="A7" s="47" t="s">
        <v>2</v>
      </c>
      <c r="B7" s="47" t="s">
        <v>241</v>
      </c>
    </row>
    <row r="8" spans="1:46" x14ac:dyDescent="0.2">
      <c r="A8" s="47" t="s">
        <v>3</v>
      </c>
      <c r="B8" s="47" t="s">
        <v>242</v>
      </c>
    </row>
    <row r="9" spans="1:46" x14ac:dyDescent="0.2">
      <c r="A9" s="47" t="s">
        <v>4</v>
      </c>
      <c r="B9" s="47" t="s">
        <v>240</v>
      </c>
    </row>
    <row r="10" spans="1:46" ht="48" x14ac:dyDescent="0.2">
      <c r="A10" s="47" t="s">
        <v>27</v>
      </c>
      <c r="B10" s="84" t="s">
        <v>243</v>
      </c>
    </row>
    <row r="11" spans="1:46" ht="48" x14ac:dyDescent="0.2">
      <c r="A11" s="47" t="s">
        <v>28</v>
      </c>
      <c r="B11" s="84" t="s">
        <v>244</v>
      </c>
    </row>
    <row r="12" spans="1:46" x14ac:dyDescent="0.2">
      <c r="A12" s="47" t="s">
        <v>5</v>
      </c>
      <c r="B12" s="83" t="s">
        <v>239</v>
      </c>
    </row>
    <row r="13" spans="1:46" x14ac:dyDescent="0.2">
      <c r="A13" s="47" t="s">
        <v>22</v>
      </c>
      <c r="B13" s="83" t="s">
        <v>239</v>
      </c>
    </row>
    <row r="14" spans="1:46" x14ac:dyDescent="0.2">
      <c r="A14" s="47" t="s">
        <v>25</v>
      </c>
      <c r="B14" s="47" t="s">
        <v>245</v>
      </c>
    </row>
    <row r="15" spans="1:46" x14ac:dyDescent="0.2">
      <c r="A15" s="47" t="s">
        <v>6</v>
      </c>
      <c r="B15" s="83" t="s">
        <v>239</v>
      </c>
    </row>
    <row r="16" spans="1:46" x14ac:dyDescent="0.2">
      <c r="A16" s="47" t="s">
        <v>29</v>
      </c>
      <c r="B16" s="83" t="s">
        <v>239</v>
      </c>
    </row>
    <row r="17" spans="1:2" ht="15" x14ac:dyDescent="0.25">
      <c r="A17" s="47" t="s">
        <v>9</v>
      </c>
      <c r="B17" t="s">
        <v>246</v>
      </c>
    </row>
    <row r="18" spans="1:2" ht="12.75" x14ac:dyDescent="0.2">
      <c r="A18" s="47" t="s">
        <v>55</v>
      </c>
      <c r="B18" s="81" t="s">
        <v>247</v>
      </c>
    </row>
    <row r="19" spans="1:2" ht="12.75" x14ac:dyDescent="0.2">
      <c r="A19" s="47" t="s">
        <v>30</v>
      </c>
      <c r="B19" s="81" t="s">
        <v>247</v>
      </c>
    </row>
    <row r="20" spans="1:2" x14ac:dyDescent="0.2">
      <c r="A20" s="47" t="s">
        <v>31</v>
      </c>
      <c r="B20" s="47" t="s">
        <v>248</v>
      </c>
    </row>
    <row r="21" spans="1:2" ht="12.75" x14ac:dyDescent="0.2">
      <c r="A21" s="47" t="s">
        <v>32</v>
      </c>
      <c r="B21" s="81" t="s">
        <v>249</v>
      </c>
    </row>
    <row r="22" spans="1:2" x14ac:dyDescent="0.2">
      <c r="A22" s="47" t="s">
        <v>33</v>
      </c>
      <c r="B22" s="47" t="s">
        <v>250</v>
      </c>
    </row>
    <row r="23" spans="1:2" ht="12.75" x14ac:dyDescent="0.2">
      <c r="A23" s="47" t="s">
        <v>34</v>
      </c>
      <c r="B23" s="81" t="s">
        <v>251</v>
      </c>
    </row>
    <row r="24" spans="1:2" ht="12.75" x14ac:dyDescent="0.2">
      <c r="A24" s="47" t="s">
        <v>35</v>
      </c>
      <c r="B24" s="81" t="s">
        <v>252</v>
      </c>
    </row>
    <row r="25" spans="1:2" x14ac:dyDescent="0.2">
      <c r="A25" s="47" t="s">
        <v>36</v>
      </c>
      <c r="B25" s="47" t="s">
        <v>253</v>
      </c>
    </row>
    <row r="26" spans="1:2" x14ac:dyDescent="0.2">
      <c r="A26" s="47" t="s">
        <v>37</v>
      </c>
      <c r="B26" s="47" t="s">
        <v>254</v>
      </c>
    </row>
    <row r="27" spans="1:2" x14ac:dyDescent="0.2">
      <c r="A27" s="47" t="s">
        <v>38</v>
      </c>
      <c r="B27" s="47" t="s">
        <v>255</v>
      </c>
    </row>
    <row r="28" spans="1:2" x14ac:dyDescent="0.2">
      <c r="A28" s="47" t="s">
        <v>39</v>
      </c>
      <c r="B28" s="47" t="s">
        <v>256</v>
      </c>
    </row>
    <row r="29" spans="1:2" x14ac:dyDescent="0.2">
      <c r="A29" s="47" t="s">
        <v>40</v>
      </c>
      <c r="B29" s="47" t="s">
        <v>257</v>
      </c>
    </row>
    <row r="30" spans="1:2" x14ac:dyDescent="0.2">
      <c r="A30" s="47" t="s">
        <v>15</v>
      </c>
      <c r="B30" s="83" t="s">
        <v>239</v>
      </c>
    </row>
    <row r="31" spans="1:2" x14ac:dyDescent="0.2">
      <c r="A31" s="47" t="s">
        <v>16</v>
      </c>
      <c r="B31" s="83" t="s">
        <v>239</v>
      </c>
    </row>
    <row r="32" spans="1:2" x14ac:dyDescent="0.2">
      <c r="A32" s="47" t="s">
        <v>17</v>
      </c>
      <c r="B32" s="83" t="s">
        <v>239</v>
      </c>
    </row>
    <row r="33" spans="1:2" x14ac:dyDescent="0.2">
      <c r="A33" s="47" t="s">
        <v>18</v>
      </c>
      <c r="B33" s="83" t="s">
        <v>239</v>
      </c>
    </row>
    <row r="34" spans="1:2" x14ac:dyDescent="0.2">
      <c r="A34" s="47" t="s">
        <v>19</v>
      </c>
      <c r="B34" s="83" t="s">
        <v>239</v>
      </c>
    </row>
    <row r="35" spans="1:2" x14ac:dyDescent="0.2">
      <c r="A35" s="47" t="s">
        <v>20</v>
      </c>
      <c r="B35" s="83" t="s">
        <v>239</v>
      </c>
    </row>
    <row r="36" spans="1:2" x14ac:dyDescent="0.2">
      <c r="A36" s="47" t="s">
        <v>21</v>
      </c>
      <c r="B36" s="83" t="s">
        <v>239</v>
      </c>
    </row>
    <row r="37" spans="1:2" x14ac:dyDescent="0.2">
      <c r="A37" s="47" t="s">
        <v>41</v>
      </c>
      <c r="B37" s="83" t="s">
        <v>239</v>
      </c>
    </row>
    <row r="38" spans="1:2" x14ac:dyDescent="0.2">
      <c r="A38" s="47" t="s">
        <v>42</v>
      </c>
      <c r="B38" s="83" t="s">
        <v>239</v>
      </c>
    </row>
    <row r="39" spans="1:2" x14ac:dyDescent="0.2">
      <c r="A39" s="47" t="s">
        <v>43</v>
      </c>
      <c r="B39" s="83" t="s">
        <v>239</v>
      </c>
    </row>
    <row r="40" spans="1:2" x14ac:dyDescent="0.2">
      <c r="A40" s="47" t="s">
        <v>44</v>
      </c>
      <c r="B40" s="83" t="s">
        <v>239</v>
      </c>
    </row>
    <row r="41" spans="1:2" x14ac:dyDescent="0.2">
      <c r="A41" s="47" t="s">
        <v>45</v>
      </c>
      <c r="B41" s="83" t="s">
        <v>239</v>
      </c>
    </row>
    <row r="42" spans="1:2" x14ac:dyDescent="0.2">
      <c r="A42" s="47" t="s">
        <v>46</v>
      </c>
      <c r="B42" s="83" t="s">
        <v>239</v>
      </c>
    </row>
    <row r="43" spans="1:2" x14ac:dyDescent="0.2">
      <c r="A43" s="47" t="s">
        <v>47</v>
      </c>
      <c r="B43" s="83" t="s">
        <v>239</v>
      </c>
    </row>
    <row r="44" spans="1:2" x14ac:dyDescent="0.2">
      <c r="A44" s="47" t="s">
        <v>48</v>
      </c>
      <c r="B44" s="83" t="s">
        <v>239</v>
      </c>
    </row>
    <row r="45" spans="1:2" x14ac:dyDescent="0.2">
      <c r="A45" s="47" t="s">
        <v>49</v>
      </c>
      <c r="B45" s="83" t="s">
        <v>239</v>
      </c>
    </row>
    <row r="46" spans="1:2" x14ac:dyDescent="0.2">
      <c r="A46" s="47" t="s">
        <v>50</v>
      </c>
      <c r="B46" s="83" t="s">
        <v>239</v>
      </c>
    </row>
    <row r="47" spans="1:2" x14ac:dyDescent="0.2">
      <c r="A47" s="47" t="s">
        <v>51</v>
      </c>
      <c r="B47" s="83" t="s">
        <v>239</v>
      </c>
    </row>
    <row r="48" spans="1:2" x14ac:dyDescent="0.2">
      <c r="A48" s="47" t="s">
        <v>52</v>
      </c>
      <c r="B48" s="83" t="s">
        <v>239</v>
      </c>
    </row>
    <row r="49" spans="1:2" x14ac:dyDescent="0.2">
      <c r="A49" s="47" t="s">
        <v>53</v>
      </c>
      <c r="B49" s="83" t="s">
        <v>239</v>
      </c>
    </row>
    <row r="50" spans="1:2" x14ac:dyDescent="0.2">
      <c r="A50" s="47" t="s">
        <v>54</v>
      </c>
      <c r="B50" s="83" t="s">
        <v>239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3"/>
  <sheetViews>
    <sheetView tabSelected="1" topLeftCell="A14" workbookViewId="0">
      <selection activeCell="D34" sqref="D34"/>
    </sheetView>
  </sheetViews>
  <sheetFormatPr defaultRowHeight="15" x14ac:dyDescent="0.25"/>
  <cols>
    <col min="1" max="1" width="27" bestFit="1" customWidth="1"/>
    <col min="2" max="2" width="9.42578125" bestFit="1" customWidth="1"/>
    <col min="3" max="3" width="15.140625" bestFit="1" customWidth="1"/>
    <col min="4" max="4" width="19.28515625" bestFit="1" customWidth="1"/>
    <col min="5" max="5" width="21.5703125" customWidth="1"/>
    <col min="8" max="8" width="11" bestFit="1" customWidth="1"/>
    <col min="9" max="9" width="7.5703125" bestFit="1" customWidth="1"/>
    <col min="10" max="10" width="13.85546875" bestFit="1" customWidth="1"/>
    <col min="11" max="11" width="11.5703125" bestFit="1" customWidth="1"/>
    <col min="13" max="13" width="12.28515625" bestFit="1" customWidth="1"/>
    <col min="14" max="14" width="12.85546875" bestFit="1" customWidth="1"/>
    <col min="15" max="15" width="15.5703125" bestFit="1" customWidth="1"/>
    <col min="16" max="16" width="16.5703125" bestFit="1" customWidth="1"/>
    <col min="17" max="17" width="18" bestFit="1" customWidth="1"/>
    <col min="18" max="18" width="22.85546875" bestFit="1" customWidth="1"/>
    <col min="19" max="19" width="21.140625" bestFit="1" customWidth="1"/>
    <col min="20" max="20" width="16.5703125" bestFit="1" customWidth="1"/>
    <col min="21" max="21" width="18" bestFit="1" customWidth="1"/>
    <col min="22" max="22" width="22.85546875" bestFit="1" customWidth="1"/>
    <col min="23" max="23" width="21.140625" bestFit="1" customWidth="1"/>
    <col min="24" max="24" width="19.28515625" bestFit="1" customWidth="1"/>
  </cols>
  <sheetData>
    <row r="1" spans="1:259" x14ac:dyDescent="0.25">
      <c r="A1" s="48" t="s">
        <v>0</v>
      </c>
      <c r="B1" s="48" t="s">
        <v>2</v>
      </c>
      <c r="C1" s="48" t="s">
        <v>56</v>
      </c>
      <c r="D1" s="48" t="s">
        <v>57</v>
      </c>
      <c r="E1" s="49" t="s">
        <v>4</v>
      </c>
      <c r="F1" s="49" t="s">
        <v>22</v>
      </c>
      <c r="G1" s="48" t="s">
        <v>5</v>
      </c>
      <c r="H1" s="49" t="s">
        <v>58</v>
      </c>
      <c r="I1" s="49" t="s">
        <v>59</v>
      </c>
      <c r="J1" s="49" t="s">
        <v>60</v>
      </c>
      <c r="K1" s="49" t="s">
        <v>61</v>
      </c>
      <c r="L1" s="49" t="s">
        <v>62</v>
      </c>
      <c r="M1" s="50" t="s">
        <v>63</v>
      </c>
      <c r="N1" s="50" t="s">
        <v>64</v>
      </c>
      <c r="O1" s="49" t="s">
        <v>15</v>
      </c>
      <c r="P1" s="49" t="s">
        <v>102</v>
      </c>
      <c r="Q1" s="50" t="s">
        <v>16</v>
      </c>
      <c r="R1" s="49" t="s">
        <v>17</v>
      </c>
      <c r="S1" s="49" t="s">
        <v>18</v>
      </c>
      <c r="T1" s="49" t="s">
        <v>103</v>
      </c>
      <c r="U1" s="48" t="s">
        <v>19</v>
      </c>
      <c r="V1" s="49" t="s">
        <v>20</v>
      </c>
      <c r="W1" s="49" t="s">
        <v>21</v>
      </c>
      <c r="X1" s="49" t="s">
        <v>65</v>
      </c>
    </row>
    <row r="2" spans="1:259" s="47" customFormat="1" ht="12" x14ac:dyDescent="0.2">
      <c r="A2" s="59"/>
      <c r="B2" s="52"/>
      <c r="C2" s="52"/>
      <c r="D2" s="51"/>
      <c r="E2" s="53"/>
      <c r="F2" s="54"/>
      <c r="G2" s="53"/>
      <c r="H2" s="51"/>
      <c r="I2" s="55"/>
      <c r="J2" s="55"/>
      <c r="K2" s="56"/>
      <c r="L2" s="57"/>
      <c r="M2" s="58"/>
      <c r="N2" s="51"/>
      <c r="O2" s="55"/>
      <c r="P2" s="55"/>
      <c r="Q2" s="55"/>
      <c r="R2" s="55"/>
      <c r="S2" s="55"/>
      <c r="T2" s="55"/>
      <c r="U2" s="55"/>
      <c r="V2" s="55"/>
      <c r="W2" s="55"/>
      <c r="X2" s="55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1"/>
    </row>
    <row r="3" spans="1:259" s="47" customFormat="1" ht="15.75" x14ac:dyDescent="0.25">
      <c r="A3" s="59"/>
      <c r="B3" s="52" t="s">
        <v>198</v>
      </c>
      <c r="C3" s="52" t="s">
        <v>198</v>
      </c>
      <c r="D3" s="51" t="s">
        <v>191</v>
      </c>
      <c r="E3" s="7" t="s">
        <v>189</v>
      </c>
      <c r="F3" s="54" t="s">
        <v>191</v>
      </c>
      <c r="G3" s="53" t="s">
        <v>190</v>
      </c>
      <c r="H3" s="51" t="s">
        <v>201</v>
      </c>
      <c r="I3" s="55" t="s">
        <v>197</v>
      </c>
      <c r="J3" s="55" t="s">
        <v>202</v>
      </c>
      <c r="K3" s="56" t="s">
        <v>187</v>
      </c>
      <c r="L3" s="57" t="s">
        <v>197</v>
      </c>
      <c r="M3" s="58" t="s">
        <v>197</v>
      </c>
      <c r="N3" s="51" t="s">
        <v>196</v>
      </c>
      <c r="O3" s="55" t="s">
        <v>186</v>
      </c>
      <c r="P3" s="55" t="s">
        <v>203</v>
      </c>
      <c r="Q3" s="10" t="s">
        <v>199</v>
      </c>
      <c r="R3" s="7" t="s">
        <v>186</v>
      </c>
      <c r="S3" s="15" t="s">
        <v>200</v>
      </c>
      <c r="T3" s="55" t="s">
        <v>203</v>
      </c>
      <c r="U3" s="10" t="s">
        <v>199</v>
      </c>
      <c r="V3" s="7" t="s">
        <v>186</v>
      </c>
      <c r="W3" s="15" t="s">
        <v>200</v>
      </c>
      <c r="X3" s="79" t="s">
        <v>188</v>
      </c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  <c r="GC3" s="51"/>
      <c r="GD3" s="51"/>
      <c r="GE3" s="51"/>
      <c r="GF3" s="51"/>
      <c r="GG3" s="51"/>
      <c r="GH3" s="51"/>
      <c r="GI3" s="51"/>
      <c r="GJ3" s="51"/>
      <c r="GK3" s="51"/>
      <c r="GL3" s="51"/>
      <c r="GM3" s="51"/>
      <c r="GN3" s="51"/>
      <c r="GO3" s="51"/>
      <c r="GP3" s="51"/>
      <c r="GQ3" s="51"/>
      <c r="GR3" s="51"/>
      <c r="GS3" s="51"/>
      <c r="GT3" s="51"/>
      <c r="GU3" s="51"/>
      <c r="GV3" s="51"/>
      <c r="GW3" s="51"/>
      <c r="GX3" s="51"/>
      <c r="GY3" s="51"/>
      <c r="GZ3" s="51"/>
      <c r="HA3" s="51"/>
      <c r="HB3" s="51"/>
      <c r="HC3" s="51"/>
      <c r="HD3" s="51"/>
      <c r="HE3" s="51"/>
      <c r="HF3" s="51"/>
      <c r="HG3" s="51"/>
      <c r="HH3" s="51"/>
      <c r="HI3" s="51"/>
      <c r="HJ3" s="51"/>
      <c r="HK3" s="51"/>
      <c r="HL3" s="51"/>
      <c r="HM3" s="51"/>
      <c r="HN3" s="51"/>
      <c r="HO3" s="51"/>
      <c r="HP3" s="51"/>
      <c r="HQ3" s="51"/>
      <c r="HR3" s="51"/>
      <c r="HS3" s="51"/>
      <c r="HT3" s="51"/>
      <c r="HU3" s="51"/>
      <c r="HV3" s="51"/>
      <c r="HW3" s="51"/>
      <c r="HX3" s="51"/>
      <c r="HY3" s="51"/>
      <c r="HZ3" s="51"/>
      <c r="IA3" s="51"/>
      <c r="IB3" s="51"/>
      <c r="IC3" s="51"/>
      <c r="ID3" s="51"/>
      <c r="IE3" s="51"/>
      <c r="IF3" s="51"/>
      <c r="IG3" s="51"/>
      <c r="IH3" s="51"/>
      <c r="II3" s="51"/>
      <c r="IJ3" s="51"/>
      <c r="IK3" s="51"/>
      <c r="IL3" s="51"/>
      <c r="IM3" s="51"/>
      <c r="IN3" s="51"/>
      <c r="IO3" s="51"/>
      <c r="IP3" s="51"/>
      <c r="IQ3" s="51"/>
      <c r="IR3" s="51"/>
      <c r="IS3" s="51"/>
      <c r="IT3" s="51"/>
      <c r="IU3" s="51"/>
      <c r="IV3" s="51"/>
      <c r="IW3" s="51"/>
      <c r="IX3" s="51"/>
      <c r="IY3" s="51"/>
    </row>
    <row r="4" spans="1:259" x14ac:dyDescent="0.25">
      <c r="E4" s="77" t="s">
        <v>217</v>
      </c>
    </row>
    <row r="5" spans="1:259" x14ac:dyDescent="0.25">
      <c r="D5" t="s">
        <v>258</v>
      </c>
    </row>
    <row r="6" spans="1:259" x14ac:dyDescent="0.25">
      <c r="A6" t="s">
        <v>2</v>
      </c>
      <c r="C6" t="s">
        <v>198</v>
      </c>
      <c r="D6" t="s">
        <v>223</v>
      </c>
    </row>
    <row r="7" spans="1:259" x14ac:dyDescent="0.25">
      <c r="A7" t="s">
        <v>56</v>
      </c>
      <c r="C7" t="s">
        <v>198</v>
      </c>
      <c r="D7" s="81" t="s">
        <v>259</v>
      </c>
    </row>
    <row r="8" spans="1:259" x14ac:dyDescent="0.25">
      <c r="A8" t="s">
        <v>57</v>
      </c>
      <c r="C8" t="s">
        <v>191</v>
      </c>
    </row>
    <row r="9" spans="1:259" x14ac:dyDescent="0.25">
      <c r="A9" t="s">
        <v>4</v>
      </c>
      <c r="C9" t="s">
        <v>189</v>
      </c>
    </row>
    <row r="10" spans="1:259" x14ac:dyDescent="0.25">
      <c r="A10" t="s">
        <v>22</v>
      </c>
      <c r="C10" t="s">
        <v>191</v>
      </c>
    </row>
    <row r="11" spans="1:259" x14ac:dyDescent="0.25">
      <c r="A11" t="s">
        <v>5</v>
      </c>
      <c r="C11" t="s">
        <v>190</v>
      </c>
      <c r="D11" s="85" t="s">
        <v>239</v>
      </c>
    </row>
    <row r="12" spans="1:259" x14ac:dyDescent="0.25">
      <c r="A12" t="s">
        <v>58</v>
      </c>
      <c r="C12" t="s">
        <v>201</v>
      </c>
      <c r="D12" t="s">
        <v>228</v>
      </c>
    </row>
    <row r="13" spans="1:259" x14ac:dyDescent="0.25">
      <c r="A13" t="s">
        <v>59</v>
      </c>
      <c r="C13" t="s">
        <v>197</v>
      </c>
      <c r="D13" s="86"/>
    </row>
    <row r="14" spans="1:259" x14ac:dyDescent="0.25">
      <c r="A14" t="s">
        <v>60</v>
      </c>
      <c r="C14" t="s">
        <v>202</v>
      </c>
      <c r="D14" t="s">
        <v>260</v>
      </c>
    </row>
    <row r="15" spans="1:259" x14ac:dyDescent="0.25">
      <c r="A15" t="s">
        <v>61</v>
      </c>
      <c r="C15" t="s">
        <v>187</v>
      </c>
      <c r="D15" s="86" t="s">
        <v>262</v>
      </c>
    </row>
    <row r="16" spans="1:259" x14ac:dyDescent="0.25">
      <c r="A16" t="s">
        <v>62</v>
      </c>
      <c r="C16" t="s">
        <v>197</v>
      </c>
      <c r="D16" s="86" t="s">
        <v>261</v>
      </c>
    </row>
    <row r="17" spans="1:4" x14ac:dyDescent="0.25">
      <c r="A17" t="s">
        <v>63</v>
      </c>
      <c r="C17" t="s">
        <v>197</v>
      </c>
      <c r="D17" s="86" t="s">
        <v>263</v>
      </c>
    </row>
    <row r="18" spans="1:4" x14ac:dyDescent="0.25">
      <c r="A18" t="s">
        <v>64</v>
      </c>
      <c r="C18" t="s">
        <v>196</v>
      </c>
      <c r="D18" s="86" t="s">
        <v>264</v>
      </c>
    </row>
    <row r="19" spans="1:4" x14ac:dyDescent="0.25">
      <c r="A19" t="s">
        <v>15</v>
      </c>
      <c r="C19" t="s">
        <v>186</v>
      </c>
      <c r="D19" s="85" t="s">
        <v>265</v>
      </c>
    </row>
    <row r="20" spans="1:4" x14ac:dyDescent="0.25">
      <c r="A20" t="s">
        <v>102</v>
      </c>
      <c r="C20" t="s">
        <v>203</v>
      </c>
      <c r="D20" s="85" t="s">
        <v>239</v>
      </c>
    </row>
    <row r="21" spans="1:4" x14ac:dyDescent="0.25">
      <c r="A21" t="s">
        <v>16</v>
      </c>
      <c r="C21" t="s">
        <v>199</v>
      </c>
      <c r="D21" s="85" t="s">
        <v>239</v>
      </c>
    </row>
    <row r="22" spans="1:4" x14ac:dyDescent="0.25">
      <c r="A22" t="s">
        <v>17</v>
      </c>
      <c r="C22" t="s">
        <v>186</v>
      </c>
      <c r="D22" s="85" t="s">
        <v>239</v>
      </c>
    </row>
    <row r="23" spans="1:4" x14ac:dyDescent="0.25">
      <c r="A23" t="s">
        <v>18</v>
      </c>
      <c r="C23" t="s">
        <v>200</v>
      </c>
      <c r="D23" s="85" t="s">
        <v>239</v>
      </c>
    </row>
    <row r="24" spans="1:4" x14ac:dyDescent="0.25">
      <c r="A24" t="s">
        <v>103</v>
      </c>
      <c r="C24" t="s">
        <v>203</v>
      </c>
      <c r="D24" s="85" t="s">
        <v>239</v>
      </c>
    </row>
    <row r="25" spans="1:4" x14ac:dyDescent="0.25">
      <c r="A25" t="s">
        <v>19</v>
      </c>
      <c r="C25" t="s">
        <v>199</v>
      </c>
      <c r="D25" s="85" t="s">
        <v>239</v>
      </c>
    </row>
    <row r="26" spans="1:4" x14ac:dyDescent="0.25">
      <c r="A26" t="s">
        <v>20</v>
      </c>
      <c r="C26" t="s">
        <v>186</v>
      </c>
      <c r="D26" s="85" t="s">
        <v>239</v>
      </c>
    </row>
    <row r="27" spans="1:4" x14ac:dyDescent="0.25">
      <c r="A27" t="s">
        <v>21</v>
      </c>
      <c r="C27" t="s">
        <v>200</v>
      </c>
      <c r="D27" s="85" t="s">
        <v>239</v>
      </c>
    </row>
    <row r="28" spans="1:4" x14ac:dyDescent="0.25">
      <c r="A28" t="s">
        <v>65</v>
      </c>
      <c r="C28" t="s">
        <v>188</v>
      </c>
      <c r="D28" s="85" t="s">
        <v>239</v>
      </c>
    </row>
    <row r="30" spans="1:4" x14ac:dyDescent="0.25">
      <c r="D30" t="s">
        <v>266</v>
      </c>
    </row>
    <row r="31" spans="1:4" x14ac:dyDescent="0.25">
      <c r="D31" t="s">
        <v>267</v>
      </c>
    </row>
    <row r="32" spans="1:4" x14ac:dyDescent="0.25">
      <c r="D32" t="s">
        <v>268</v>
      </c>
    </row>
    <row r="33" spans="4:4" x14ac:dyDescent="0.25">
      <c r="D33" t="s">
        <v>269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zoomScale="110" zoomScaleNormal="110" workbookViewId="0">
      <selection activeCell="C6" sqref="C6"/>
    </sheetView>
  </sheetViews>
  <sheetFormatPr defaultRowHeight="15" x14ac:dyDescent="0.25"/>
  <cols>
    <col min="1" max="1" width="44.5703125" bestFit="1" customWidth="1"/>
    <col min="2" max="2" width="14.140625" bestFit="1" customWidth="1"/>
    <col min="3" max="3" width="12.85546875" bestFit="1" customWidth="1"/>
    <col min="7" max="7" width="19.28515625" bestFit="1" customWidth="1"/>
    <col min="11" max="11" width="26.28515625" bestFit="1" customWidth="1"/>
    <col min="12" max="12" width="10.85546875" bestFit="1" customWidth="1"/>
    <col min="13" max="13" width="15.28515625" bestFit="1" customWidth="1"/>
    <col min="14" max="14" width="34" bestFit="1" customWidth="1"/>
    <col min="15" max="15" width="22.28515625" bestFit="1" customWidth="1"/>
    <col min="16" max="16" width="30.42578125" bestFit="1" customWidth="1"/>
    <col min="17" max="17" width="19.85546875" bestFit="1" customWidth="1"/>
    <col min="18" max="18" width="23.42578125" bestFit="1" customWidth="1"/>
    <col min="19" max="19" width="16" bestFit="1" customWidth="1"/>
    <col min="20" max="20" width="15.5703125" bestFit="1" customWidth="1"/>
    <col min="21" max="21" width="27" bestFit="1" customWidth="1"/>
    <col min="22" max="22" width="28.28515625" bestFit="1" customWidth="1"/>
    <col min="23" max="23" width="33.140625" bestFit="1" customWidth="1"/>
    <col min="24" max="24" width="31.5703125" bestFit="1" customWidth="1"/>
    <col min="25" max="25" width="27" bestFit="1" customWidth="1"/>
    <col min="26" max="26" width="28.28515625" bestFit="1" customWidth="1"/>
    <col min="27" max="27" width="33.140625" bestFit="1" customWidth="1"/>
    <col min="28" max="28" width="31.5703125" bestFit="1" customWidth="1"/>
    <col min="29" max="29" width="25.140625" bestFit="1" customWidth="1"/>
    <col min="30" max="30" width="30.140625" bestFit="1" customWidth="1"/>
    <col min="31" max="31" width="28.42578125" bestFit="1" customWidth="1"/>
    <col min="32" max="32" width="28.5703125" bestFit="1" customWidth="1"/>
    <col min="33" max="33" width="33.42578125" bestFit="1" customWidth="1"/>
    <col min="34" max="34" width="31.85546875" bestFit="1" customWidth="1"/>
    <col min="35" max="35" width="32.5703125" bestFit="1" customWidth="1"/>
    <col min="36" max="36" width="34.85546875" bestFit="1" customWidth="1"/>
    <col min="37" max="37" width="37.42578125" bestFit="1" customWidth="1"/>
    <col min="38" max="38" width="36" bestFit="1" customWidth="1"/>
    <col min="39" max="39" width="37.140625" bestFit="1" customWidth="1"/>
  </cols>
  <sheetData>
    <row r="1" spans="1:39" x14ac:dyDescent="0.25">
      <c r="A1" s="48" t="s">
        <v>0</v>
      </c>
      <c r="B1" s="60" t="s">
        <v>3</v>
      </c>
      <c r="C1" s="48" t="s">
        <v>4</v>
      </c>
      <c r="D1" s="48" t="s">
        <v>25</v>
      </c>
      <c r="E1" s="61" t="s">
        <v>22</v>
      </c>
      <c r="F1" s="48" t="s">
        <v>5</v>
      </c>
      <c r="G1" s="48" t="s">
        <v>57</v>
      </c>
      <c r="H1" s="48" t="s">
        <v>2</v>
      </c>
      <c r="I1" s="48" t="s">
        <v>66</v>
      </c>
      <c r="J1" s="48" t="s">
        <v>67</v>
      </c>
      <c r="K1" s="48" t="s">
        <v>68</v>
      </c>
      <c r="L1" s="48" t="s">
        <v>69</v>
      </c>
      <c r="M1" s="48" t="s">
        <v>70</v>
      </c>
      <c r="N1" s="50" t="s">
        <v>71</v>
      </c>
      <c r="O1" s="62" t="s">
        <v>72</v>
      </c>
      <c r="P1" s="48" t="s">
        <v>73</v>
      </c>
      <c r="Q1" s="50" t="s">
        <v>74</v>
      </c>
      <c r="R1" s="63" t="s">
        <v>75</v>
      </c>
      <c r="S1" s="63" t="s">
        <v>76</v>
      </c>
      <c r="T1" s="48" t="s">
        <v>15</v>
      </c>
      <c r="U1" s="48" t="s">
        <v>104</v>
      </c>
      <c r="V1" s="48" t="s">
        <v>77</v>
      </c>
      <c r="W1" s="48" t="s">
        <v>78</v>
      </c>
      <c r="X1" s="48" t="s">
        <v>79</v>
      </c>
      <c r="Y1" s="48" t="s">
        <v>105</v>
      </c>
      <c r="Z1" s="48" t="s">
        <v>80</v>
      </c>
      <c r="AA1" s="48" t="s">
        <v>81</v>
      </c>
      <c r="AB1" s="48" t="s">
        <v>82</v>
      </c>
      <c r="AC1" s="48" t="s">
        <v>83</v>
      </c>
      <c r="AD1" s="48" t="s">
        <v>84</v>
      </c>
      <c r="AE1" s="48" t="s">
        <v>85</v>
      </c>
      <c r="AF1" s="48" t="s">
        <v>86</v>
      </c>
      <c r="AG1" s="48" t="s">
        <v>87</v>
      </c>
      <c r="AH1" s="48" t="s">
        <v>88</v>
      </c>
      <c r="AI1" s="61" t="s">
        <v>89</v>
      </c>
      <c r="AJ1" s="61" t="s">
        <v>90</v>
      </c>
      <c r="AK1" s="61" t="s">
        <v>91</v>
      </c>
      <c r="AL1" s="61" t="s">
        <v>92</v>
      </c>
      <c r="AM1" s="61" t="s">
        <v>93</v>
      </c>
    </row>
    <row r="2" spans="1:39" x14ac:dyDescent="0.25">
      <c r="A2" s="64"/>
      <c r="B2" s="65"/>
      <c r="C2" s="64"/>
      <c r="D2" s="55"/>
      <c r="E2" s="55"/>
      <c r="F2" s="55"/>
      <c r="G2" s="55"/>
      <c r="H2" s="52"/>
      <c r="I2" s="52"/>
      <c r="J2" s="66"/>
      <c r="K2" s="55"/>
      <c r="L2" s="55"/>
      <c r="M2" s="55"/>
      <c r="N2" s="67"/>
      <c r="O2" s="68"/>
      <c r="P2" s="55"/>
      <c r="Q2" s="69"/>
      <c r="R2" s="70"/>
      <c r="S2" s="70"/>
      <c r="T2" s="55"/>
      <c r="U2" s="65"/>
      <c r="V2" s="55"/>
      <c r="W2" s="55"/>
      <c r="X2" s="64"/>
      <c r="Y2" s="65"/>
      <c r="Z2" s="55"/>
      <c r="AA2" s="55"/>
      <c r="AB2" s="64"/>
      <c r="AC2" s="55"/>
      <c r="AD2" s="55"/>
      <c r="AE2" s="64"/>
      <c r="AF2" s="55"/>
      <c r="AG2" s="55"/>
      <c r="AH2" s="64"/>
      <c r="AI2" s="47"/>
      <c r="AJ2" s="47"/>
      <c r="AK2" s="47"/>
      <c r="AL2" s="47"/>
      <c r="AM2" s="47"/>
    </row>
    <row r="3" spans="1:39" ht="15.75" x14ac:dyDescent="0.25">
      <c r="A3" s="64"/>
      <c r="B3" s="65" t="s">
        <v>187</v>
      </c>
      <c r="C3" s="7" t="s">
        <v>189</v>
      </c>
      <c r="D3" s="7" t="s">
        <v>192</v>
      </c>
      <c r="E3" s="54" t="s">
        <v>191</v>
      </c>
      <c r="F3" s="53" t="s">
        <v>190</v>
      </c>
      <c r="G3" s="51" t="s">
        <v>191</v>
      </c>
      <c r="H3" s="52" t="s">
        <v>198</v>
      </c>
      <c r="I3" s="52" t="s">
        <v>198</v>
      </c>
      <c r="J3" s="66" t="s">
        <v>198</v>
      </c>
      <c r="K3" s="55" t="s">
        <v>196</v>
      </c>
      <c r="L3" s="55" t="s">
        <v>187</v>
      </c>
      <c r="M3" s="55" t="s">
        <v>186</v>
      </c>
      <c r="N3" s="67" t="s">
        <v>197</v>
      </c>
      <c r="O3" s="68" t="s">
        <v>204</v>
      </c>
      <c r="P3" s="55" t="s">
        <v>196</v>
      </c>
      <c r="Q3" t="s">
        <v>204</v>
      </c>
      <c r="R3" s="70" t="s">
        <v>197</v>
      </c>
      <c r="S3" s="70" t="s">
        <v>196</v>
      </c>
      <c r="T3" s="55" t="s">
        <v>186</v>
      </c>
      <c r="U3" s="55" t="s">
        <v>203</v>
      </c>
      <c r="V3" s="10" t="s">
        <v>199</v>
      </c>
      <c r="W3" s="7" t="s">
        <v>186</v>
      </c>
      <c r="X3" s="15" t="s">
        <v>200</v>
      </c>
      <c r="Y3" s="55" t="s">
        <v>203</v>
      </c>
      <c r="Z3" s="10" t="s">
        <v>199</v>
      </c>
      <c r="AA3" s="7" t="s">
        <v>186</v>
      </c>
      <c r="AB3" s="15" t="s">
        <v>200</v>
      </c>
      <c r="AC3" s="10" t="s">
        <v>199</v>
      </c>
      <c r="AD3" s="7" t="s">
        <v>186</v>
      </c>
      <c r="AE3" s="15" t="s">
        <v>200</v>
      </c>
      <c r="AF3" s="10" t="s">
        <v>199</v>
      </c>
      <c r="AG3" s="7" t="s">
        <v>186</v>
      </c>
      <c r="AH3" s="15" t="s">
        <v>200</v>
      </c>
      <c r="AI3" s="47" t="s">
        <v>196</v>
      </c>
      <c r="AJ3" s="47" t="s">
        <v>196</v>
      </c>
      <c r="AK3" s="47" t="s">
        <v>204</v>
      </c>
      <c r="AL3" s="47" t="s">
        <v>204</v>
      </c>
      <c r="AM3" s="47" t="s">
        <v>204</v>
      </c>
    </row>
    <row r="6" spans="1:39" x14ac:dyDescent="0.25">
      <c r="A6" t="s">
        <v>3</v>
      </c>
      <c r="C6" t="s">
        <v>187</v>
      </c>
    </row>
    <row r="7" spans="1:39" x14ac:dyDescent="0.25">
      <c r="A7" t="s">
        <v>4</v>
      </c>
      <c r="C7" t="s">
        <v>189</v>
      </c>
    </row>
    <row r="8" spans="1:39" x14ac:dyDescent="0.25">
      <c r="A8" t="s">
        <v>25</v>
      </c>
      <c r="C8" t="s">
        <v>192</v>
      </c>
    </row>
    <row r="9" spans="1:39" x14ac:dyDescent="0.25">
      <c r="A9" t="s">
        <v>22</v>
      </c>
      <c r="C9" t="s">
        <v>191</v>
      </c>
    </row>
    <row r="10" spans="1:39" x14ac:dyDescent="0.25">
      <c r="A10" t="s">
        <v>5</v>
      </c>
      <c r="C10" t="s">
        <v>190</v>
      </c>
    </row>
    <row r="11" spans="1:39" x14ac:dyDescent="0.25">
      <c r="A11" t="s">
        <v>57</v>
      </c>
      <c r="C11" t="s">
        <v>191</v>
      </c>
    </row>
    <row r="12" spans="1:39" x14ac:dyDescent="0.25">
      <c r="A12" t="s">
        <v>2</v>
      </c>
      <c r="C12" t="s">
        <v>198</v>
      </c>
    </row>
    <row r="13" spans="1:39" x14ac:dyDescent="0.25">
      <c r="A13" t="s">
        <v>66</v>
      </c>
      <c r="C13" t="s">
        <v>198</v>
      </c>
    </row>
    <row r="14" spans="1:39" x14ac:dyDescent="0.25">
      <c r="A14" t="s">
        <v>67</v>
      </c>
      <c r="C14" t="s">
        <v>198</v>
      </c>
    </row>
    <row r="15" spans="1:39" x14ac:dyDescent="0.25">
      <c r="A15" t="s">
        <v>68</v>
      </c>
      <c r="C15" t="s">
        <v>196</v>
      </c>
    </row>
    <row r="16" spans="1:39" x14ac:dyDescent="0.25">
      <c r="A16" t="s">
        <v>69</v>
      </c>
      <c r="C16" t="s">
        <v>187</v>
      </c>
    </row>
    <row r="17" spans="1:3" x14ac:dyDescent="0.25">
      <c r="A17" t="s">
        <v>70</v>
      </c>
      <c r="C17" t="s">
        <v>186</v>
      </c>
    </row>
    <row r="18" spans="1:3" x14ac:dyDescent="0.25">
      <c r="A18" t="s">
        <v>71</v>
      </c>
      <c r="C18" t="s">
        <v>197</v>
      </c>
    </row>
    <row r="19" spans="1:3" x14ac:dyDescent="0.25">
      <c r="A19" t="s">
        <v>72</v>
      </c>
      <c r="C19" t="s">
        <v>204</v>
      </c>
    </row>
    <row r="20" spans="1:3" x14ac:dyDescent="0.25">
      <c r="A20" t="s">
        <v>73</v>
      </c>
      <c r="C20" t="s">
        <v>196</v>
      </c>
    </row>
    <row r="21" spans="1:3" x14ac:dyDescent="0.25">
      <c r="A21" t="s">
        <v>74</v>
      </c>
      <c r="C21" t="s">
        <v>204</v>
      </c>
    </row>
    <row r="22" spans="1:3" x14ac:dyDescent="0.25">
      <c r="A22" t="s">
        <v>75</v>
      </c>
      <c r="C22" t="s">
        <v>197</v>
      </c>
    </row>
    <row r="23" spans="1:3" x14ac:dyDescent="0.25">
      <c r="A23" t="s">
        <v>76</v>
      </c>
      <c r="C23" t="s">
        <v>196</v>
      </c>
    </row>
    <row r="24" spans="1:3" x14ac:dyDescent="0.25">
      <c r="A24" t="s">
        <v>15</v>
      </c>
      <c r="C24" t="s">
        <v>186</v>
      </c>
    </row>
    <row r="25" spans="1:3" x14ac:dyDescent="0.25">
      <c r="A25" t="s">
        <v>104</v>
      </c>
      <c r="C25" t="s">
        <v>203</v>
      </c>
    </row>
    <row r="26" spans="1:3" x14ac:dyDescent="0.25">
      <c r="A26" t="s">
        <v>77</v>
      </c>
      <c r="C26" t="s">
        <v>199</v>
      </c>
    </row>
    <row r="27" spans="1:3" x14ac:dyDescent="0.25">
      <c r="A27" t="s">
        <v>78</v>
      </c>
      <c r="C27" t="s">
        <v>186</v>
      </c>
    </row>
    <row r="28" spans="1:3" x14ac:dyDescent="0.25">
      <c r="A28" t="s">
        <v>79</v>
      </c>
      <c r="C28" t="s">
        <v>200</v>
      </c>
    </row>
    <row r="29" spans="1:3" x14ac:dyDescent="0.25">
      <c r="A29" t="s">
        <v>105</v>
      </c>
      <c r="C29" t="s">
        <v>203</v>
      </c>
    </row>
    <row r="30" spans="1:3" x14ac:dyDescent="0.25">
      <c r="A30" t="s">
        <v>80</v>
      </c>
      <c r="C30" t="s">
        <v>199</v>
      </c>
    </row>
    <row r="31" spans="1:3" x14ac:dyDescent="0.25">
      <c r="A31" t="s">
        <v>81</v>
      </c>
      <c r="C31" t="s">
        <v>186</v>
      </c>
    </row>
    <row r="32" spans="1:3" x14ac:dyDescent="0.25">
      <c r="A32" t="s">
        <v>82</v>
      </c>
      <c r="C32" t="s">
        <v>200</v>
      </c>
    </row>
    <row r="33" spans="1:3" x14ac:dyDescent="0.25">
      <c r="A33" t="s">
        <v>83</v>
      </c>
      <c r="C33" t="s">
        <v>199</v>
      </c>
    </row>
    <row r="34" spans="1:3" x14ac:dyDescent="0.25">
      <c r="A34" t="s">
        <v>84</v>
      </c>
      <c r="C34" t="s">
        <v>186</v>
      </c>
    </row>
    <row r="35" spans="1:3" x14ac:dyDescent="0.25">
      <c r="A35" t="s">
        <v>85</v>
      </c>
      <c r="C35" t="s">
        <v>200</v>
      </c>
    </row>
    <row r="36" spans="1:3" x14ac:dyDescent="0.25">
      <c r="A36" t="s">
        <v>86</v>
      </c>
      <c r="C36" t="s">
        <v>199</v>
      </c>
    </row>
    <row r="37" spans="1:3" x14ac:dyDescent="0.25">
      <c r="A37" t="s">
        <v>87</v>
      </c>
      <c r="C37" t="s">
        <v>186</v>
      </c>
    </row>
    <row r="38" spans="1:3" x14ac:dyDescent="0.25">
      <c r="A38" t="s">
        <v>88</v>
      </c>
      <c r="C38" t="s">
        <v>200</v>
      </c>
    </row>
    <row r="39" spans="1:3" x14ac:dyDescent="0.25">
      <c r="A39" t="s">
        <v>89</v>
      </c>
      <c r="C39" t="s">
        <v>196</v>
      </c>
    </row>
    <row r="40" spans="1:3" x14ac:dyDescent="0.25">
      <c r="A40" t="s">
        <v>90</v>
      </c>
      <c r="C40" t="s">
        <v>196</v>
      </c>
    </row>
    <row r="41" spans="1:3" x14ac:dyDescent="0.25">
      <c r="A41" t="s">
        <v>91</v>
      </c>
      <c r="C41" t="s">
        <v>204</v>
      </c>
    </row>
    <row r="42" spans="1:3" x14ac:dyDescent="0.25">
      <c r="A42" t="s">
        <v>92</v>
      </c>
      <c r="C42" t="s">
        <v>204</v>
      </c>
    </row>
    <row r="43" spans="1:3" x14ac:dyDescent="0.25">
      <c r="A43" t="s">
        <v>93</v>
      </c>
      <c r="C43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>
      <selection activeCell="A7" sqref="A7:C34"/>
    </sheetView>
  </sheetViews>
  <sheetFormatPr defaultRowHeight="15" x14ac:dyDescent="0.25"/>
  <cols>
    <col min="2" max="2" width="14.140625" bestFit="1" customWidth="1"/>
    <col min="3" max="3" width="12.85546875" bestFit="1" customWidth="1"/>
    <col min="4" max="4" width="13.85546875" bestFit="1" customWidth="1"/>
    <col min="5" max="5" width="15.140625" bestFit="1" customWidth="1"/>
    <col min="6" max="6" width="11.7109375" bestFit="1" customWidth="1"/>
    <col min="7" max="7" width="7.42578125" bestFit="1" customWidth="1"/>
    <col min="8" max="8" width="15.28515625" bestFit="1" customWidth="1"/>
    <col min="9" max="9" width="13.140625" bestFit="1" customWidth="1"/>
    <col min="10" max="10" width="19.28515625" bestFit="1" customWidth="1"/>
    <col min="12" max="12" width="10.28515625" bestFit="1" customWidth="1"/>
    <col min="14" max="14" width="15.28515625" bestFit="1" customWidth="1"/>
    <col min="15" max="15" width="10.5703125" bestFit="1" customWidth="1"/>
    <col min="16" max="16" width="10" bestFit="1" customWidth="1"/>
    <col min="17" max="17" width="16.28515625" bestFit="1" customWidth="1"/>
    <col min="18" max="18" width="12.85546875" bestFit="1" customWidth="1"/>
    <col min="19" max="19" width="13.140625" bestFit="1" customWidth="1"/>
    <col min="20" max="20" width="15.5703125" bestFit="1" customWidth="1"/>
    <col min="21" max="21" width="16" bestFit="1" customWidth="1"/>
    <col min="22" max="22" width="16.5703125" bestFit="1" customWidth="1"/>
    <col min="23" max="23" width="18" bestFit="1" customWidth="1"/>
    <col min="24" max="24" width="22.85546875" bestFit="1" customWidth="1"/>
    <col min="25" max="25" width="21.140625" bestFit="1" customWidth="1"/>
    <col min="26" max="26" width="16.5703125" bestFit="1" customWidth="1"/>
    <col min="27" max="27" width="18" bestFit="1" customWidth="1"/>
    <col min="28" max="28" width="22.85546875" bestFit="1" customWidth="1"/>
    <col min="29" max="29" width="21.140625" bestFit="1" customWidth="1"/>
  </cols>
  <sheetData>
    <row r="1" spans="1:29" x14ac:dyDescent="0.25">
      <c r="A1" s="48" t="s">
        <v>0</v>
      </c>
      <c r="B1" s="60" t="s">
        <v>3</v>
      </c>
      <c r="C1" s="48" t="s">
        <v>4</v>
      </c>
      <c r="D1" s="48" t="s">
        <v>60</v>
      </c>
      <c r="E1" s="48" t="s">
        <v>25</v>
      </c>
      <c r="F1" s="61" t="s">
        <v>22</v>
      </c>
      <c r="G1" s="48" t="s">
        <v>5</v>
      </c>
      <c r="H1" s="48" t="s">
        <v>95</v>
      </c>
      <c r="I1" s="48" t="s">
        <v>94</v>
      </c>
      <c r="J1" s="48" t="s">
        <v>57</v>
      </c>
      <c r="K1" s="48" t="s">
        <v>2</v>
      </c>
      <c r="L1" s="48" t="s">
        <v>66</v>
      </c>
      <c r="M1" s="48" t="s">
        <v>67</v>
      </c>
      <c r="N1" s="48" t="s">
        <v>70</v>
      </c>
      <c r="O1" s="48" t="s">
        <v>106</v>
      </c>
      <c r="P1" s="50" t="s">
        <v>97</v>
      </c>
      <c r="Q1" s="50" t="s">
        <v>100</v>
      </c>
      <c r="R1" s="50" t="s">
        <v>99</v>
      </c>
      <c r="S1" s="62" t="s">
        <v>98</v>
      </c>
      <c r="T1" s="48" t="s">
        <v>15</v>
      </c>
      <c r="U1" s="48" t="s">
        <v>101</v>
      </c>
      <c r="V1" s="48" t="s">
        <v>102</v>
      </c>
      <c r="W1" s="48" t="s">
        <v>16</v>
      </c>
      <c r="X1" s="48" t="s">
        <v>17</v>
      </c>
      <c r="Y1" s="48" t="s">
        <v>18</v>
      </c>
      <c r="Z1" s="48" t="s">
        <v>103</v>
      </c>
      <c r="AA1" s="48" t="s">
        <v>19</v>
      </c>
      <c r="AB1" s="48" t="s">
        <v>20</v>
      </c>
      <c r="AC1" s="48" t="s">
        <v>21</v>
      </c>
    </row>
    <row r="2" spans="1:29" x14ac:dyDescent="0.25">
      <c r="A2" s="64"/>
      <c r="B2" s="65"/>
      <c r="C2" s="64"/>
      <c r="D2" s="71"/>
      <c r="E2" s="55"/>
      <c r="F2" s="55"/>
      <c r="G2" s="55"/>
      <c r="H2" s="55"/>
      <c r="I2" s="55"/>
      <c r="J2" s="55"/>
      <c r="K2" s="52"/>
      <c r="L2" s="52"/>
      <c r="M2" s="66"/>
      <c r="N2" s="55"/>
      <c r="O2" s="55"/>
      <c r="P2" s="67"/>
      <c r="Q2" s="67"/>
      <c r="R2" s="67"/>
      <c r="S2" s="68"/>
      <c r="T2" s="55"/>
      <c r="U2" s="55"/>
      <c r="V2" s="65"/>
      <c r="W2" s="55"/>
      <c r="X2" s="55"/>
      <c r="Y2" s="64"/>
      <c r="Z2" s="65"/>
      <c r="AA2" s="55"/>
      <c r="AB2" s="55"/>
      <c r="AC2" s="64"/>
    </row>
    <row r="3" spans="1:29" ht="15.75" x14ac:dyDescent="0.25">
      <c r="B3" s="65" t="s">
        <v>187</v>
      </c>
      <c r="C3" s="7" t="s">
        <v>189</v>
      </c>
      <c r="D3" s="55" t="s">
        <v>202</v>
      </c>
      <c r="E3" s="7" t="s">
        <v>192</v>
      </c>
      <c r="F3" s="54" t="s">
        <v>191</v>
      </c>
      <c r="G3" s="53" t="s">
        <v>190</v>
      </c>
      <c r="H3" t="s">
        <v>195</v>
      </c>
      <c r="I3" t="s">
        <v>195</v>
      </c>
      <c r="J3" t="s">
        <v>191</v>
      </c>
      <c r="K3" t="s">
        <v>198</v>
      </c>
      <c r="L3" t="s">
        <v>198</v>
      </c>
      <c r="M3" t="s">
        <v>198</v>
      </c>
      <c r="N3" t="s">
        <v>186</v>
      </c>
      <c r="O3" t="s">
        <v>197</v>
      </c>
      <c r="P3" t="s">
        <v>197</v>
      </c>
      <c r="Q3" t="s">
        <v>197</v>
      </c>
      <c r="R3" t="s">
        <v>197</v>
      </c>
      <c r="S3" t="s">
        <v>190</v>
      </c>
      <c r="T3" t="s">
        <v>186</v>
      </c>
      <c r="U3" t="s">
        <v>186</v>
      </c>
      <c r="V3" s="55" t="s">
        <v>203</v>
      </c>
      <c r="W3" s="10" t="s">
        <v>199</v>
      </c>
      <c r="X3" s="7" t="s">
        <v>186</v>
      </c>
      <c r="Y3" s="15" t="s">
        <v>200</v>
      </c>
      <c r="Z3" s="55" t="s">
        <v>203</v>
      </c>
      <c r="AA3" s="10" t="s">
        <v>199</v>
      </c>
      <c r="AB3" s="7" t="s">
        <v>186</v>
      </c>
      <c r="AC3" s="15" t="s">
        <v>200</v>
      </c>
    </row>
    <row r="7" spans="1:29" x14ac:dyDescent="0.25">
      <c r="A7" t="s">
        <v>3</v>
      </c>
      <c r="C7" t="s">
        <v>187</v>
      </c>
    </row>
    <row r="8" spans="1:29" x14ac:dyDescent="0.25">
      <c r="A8" t="s">
        <v>4</v>
      </c>
      <c r="C8" t="s">
        <v>189</v>
      </c>
    </row>
    <row r="9" spans="1:29" x14ac:dyDescent="0.25">
      <c r="A9" t="s">
        <v>60</v>
      </c>
      <c r="C9" t="s">
        <v>202</v>
      </c>
    </row>
    <row r="10" spans="1:29" x14ac:dyDescent="0.25">
      <c r="A10" t="s">
        <v>25</v>
      </c>
      <c r="C10" t="s">
        <v>192</v>
      </c>
    </row>
    <row r="11" spans="1:29" x14ac:dyDescent="0.25">
      <c r="A11" t="s">
        <v>22</v>
      </c>
      <c r="C11" t="s">
        <v>191</v>
      </c>
    </row>
    <row r="12" spans="1:29" x14ac:dyDescent="0.25">
      <c r="A12" t="s">
        <v>5</v>
      </c>
      <c r="C12" t="s">
        <v>190</v>
      </c>
    </row>
    <row r="13" spans="1:29" x14ac:dyDescent="0.25">
      <c r="A13" t="s">
        <v>95</v>
      </c>
      <c r="C13" t="s">
        <v>195</v>
      </c>
    </row>
    <row r="14" spans="1:29" x14ac:dyDescent="0.25">
      <c r="A14" t="s">
        <v>94</v>
      </c>
      <c r="C14" t="s">
        <v>195</v>
      </c>
    </row>
    <row r="15" spans="1:29" x14ac:dyDescent="0.25">
      <c r="A15" t="s">
        <v>57</v>
      </c>
      <c r="C15" t="s">
        <v>191</v>
      </c>
    </row>
    <row r="16" spans="1:29" x14ac:dyDescent="0.25">
      <c r="A16" t="s">
        <v>2</v>
      </c>
      <c r="C16" t="s">
        <v>198</v>
      </c>
    </row>
    <row r="17" spans="1:3" x14ac:dyDescent="0.25">
      <c r="A17" t="s">
        <v>66</v>
      </c>
      <c r="C17" t="s">
        <v>198</v>
      </c>
    </row>
    <row r="18" spans="1:3" x14ac:dyDescent="0.25">
      <c r="A18" t="s">
        <v>67</v>
      </c>
      <c r="C18" t="s">
        <v>198</v>
      </c>
    </row>
    <row r="19" spans="1:3" x14ac:dyDescent="0.25">
      <c r="A19" t="s">
        <v>70</v>
      </c>
      <c r="C19" t="s">
        <v>186</v>
      </c>
    </row>
    <row r="20" spans="1:3" x14ac:dyDescent="0.25">
      <c r="A20" t="s">
        <v>106</v>
      </c>
      <c r="C20" t="s">
        <v>197</v>
      </c>
    </row>
    <row r="21" spans="1:3" x14ac:dyDescent="0.25">
      <c r="A21" t="s">
        <v>97</v>
      </c>
      <c r="C21" t="s">
        <v>197</v>
      </c>
    </row>
    <row r="22" spans="1:3" x14ac:dyDescent="0.25">
      <c r="A22" t="s">
        <v>100</v>
      </c>
      <c r="C22" t="s">
        <v>197</v>
      </c>
    </row>
    <row r="23" spans="1:3" x14ac:dyDescent="0.25">
      <c r="A23" t="s">
        <v>99</v>
      </c>
      <c r="C23" t="s">
        <v>197</v>
      </c>
    </row>
    <row r="24" spans="1:3" x14ac:dyDescent="0.25">
      <c r="A24" t="s">
        <v>98</v>
      </c>
      <c r="C24" t="s">
        <v>190</v>
      </c>
    </row>
    <row r="25" spans="1:3" x14ac:dyDescent="0.25">
      <c r="A25" t="s">
        <v>15</v>
      </c>
      <c r="C25" t="s">
        <v>186</v>
      </c>
    </row>
    <row r="26" spans="1:3" x14ac:dyDescent="0.25">
      <c r="A26" t="s">
        <v>101</v>
      </c>
      <c r="C26" t="s">
        <v>186</v>
      </c>
    </row>
    <row r="27" spans="1:3" x14ac:dyDescent="0.25">
      <c r="A27" t="s">
        <v>102</v>
      </c>
      <c r="C27" t="s">
        <v>203</v>
      </c>
    </row>
    <row r="28" spans="1:3" x14ac:dyDescent="0.25">
      <c r="A28" t="s">
        <v>16</v>
      </c>
      <c r="C28" t="s">
        <v>199</v>
      </c>
    </row>
    <row r="29" spans="1:3" x14ac:dyDescent="0.25">
      <c r="A29" t="s">
        <v>17</v>
      </c>
      <c r="C29" t="s">
        <v>186</v>
      </c>
    </row>
    <row r="30" spans="1:3" x14ac:dyDescent="0.25">
      <c r="A30" t="s">
        <v>18</v>
      </c>
      <c r="C30" t="s">
        <v>200</v>
      </c>
    </row>
    <row r="31" spans="1:3" x14ac:dyDescent="0.25">
      <c r="A31" t="s">
        <v>103</v>
      </c>
      <c r="C31" t="s">
        <v>203</v>
      </c>
    </row>
    <row r="32" spans="1:3" x14ac:dyDescent="0.25">
      <c r="A32" t="s">
        <v>19</v>
      </c>
      <c r="C32" t="s">
        <v>199</v>
      </c>
    </row>
    <row r="33" spans="1:3" x14ac:dyDescent="0.25">
      <c r="A33" t="s">
        <v>20</v>
      </c>
      <c r="C33" t="s">
        <v>186</v>
      </c>
    </row>
    <row r="34" spans="1:3" x14ac:dyDescent="0.25">
      <c r="A34" t="s">
        <v>21</v>
      </c>
      <c r="C34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A6" sqref="A6:C32"/>
    </sheetView>
  </sheetViews>
  <sheetFormatPr defaultRowHeight="15" x14ac:dyDescent="0.25"/>
  <cols>
    <col min="1" max="1" width="25.42578125" customWidth="1"/>
    <col min="2" max="2" width="14.140625" bestFit="1" customWidth="1"/>
    <col min="3" max="3" width="12.85546875" bestFit="1" customWidth="1"/>
    <col min="4" max="4" width="20" bestFit="1" customWidth="1"/>
    <col min="5" max="5" width="11.42578125" bestFit="1" customWidth="1"/>
    <col min="6" max="6" width="10" bestFit="1" customWidth="1"/>
    <col min="7" max="7" width="10.85546875" bestFit="1" customWidth="1"/>
    <col min="8" max="8" width="11" bestFit="1" customWidth="1"/>
    <col min="9" max="9" width="12.85546875" bestFit="1" customWidth="1"/>
    <col min="10" max="10" width="19.28515625" bestFit="1" customWidth="1"/>
    <col min="12" max="12" width="10.140625" bestFit="1" customWidth="1"/>
    <col min="13" max="13" width="11.5703125" bestFit="1" customWidth="1"/>
    <col min="14" max="14" width="15.28515625" bestFit="1" customWidth="1"/>
    <col min="15" max="15" width="11.5703125" bestFit="1" customWidth="1"/>
    <col min="16" max="16" width="10" bestFit="1" customWidth="1"/>
    <col min="17" max="17" width="10" customWidth="1"/>
    <col min="18" max="18" width="15.5703125" bestFit="1" customWidth="1"/>
    <col min="20" max="20" width="16" bestFit="1" customWidth="1"/>
    <col min="21" max="21" width="16.5703125" bestFit="1" customWidth="1"/>
    <col min="22" max="22" width="18" bestFit="1" customWidth="1"/>
    <col min="23" max="23" width="22.85546875" bestFit="1" customWidth="1"/>
    <col min="24" max="24" width="21.140625" bestFit="1" customWidth="1"/>
    <col min="25" max="25" width="16.5703125" bestFit="1" customWidth="1"/>
    <col min="26" max="26" width="18" bestFit="1" customWidth="1"/>
    <col min="27" max="27" width="22.85546875" bestFit="1" customWidth="1"/>
    <col min="28" max="28" width="21.140625" bestFit="1" customWidth="1"/>
  </cols>
  <sheetData>
    <row r="1" spans="1:28" x14ac:dyDescent="0.25">
      <c r="A1" s="48" t="s">
        <v>0</v>
      </c>
      <c r="B1" s="60" t="s">
        <v>3</v>
      </c>
      <c r="C1" s="48" t="s">
        <v>4</v>
      </c>
      <c r="D1" s="48" t="s">
        <v>107</v>
      </c>
      <c r="E1" s="48" t="s">
        <v>25</v>
      </c>
      <c r="F1" s="61" t="s">
        <v>22</v>
      </c>
      <c r="G1" s="48" t="s">
        <v>5</v>
      </c>
      <c r="H1" s="48" t="s">
        <v>58</v>
      </c>
      <c r="I1" s="48" t="s">
        <v>64</v>
      </c>
      <c r="J1" s="48" t="s">
        <v>57</v>
      </c>
      <c r="K1" s="48" t="s">
        <v>2</v>
      </c>
      <c r="L1" s="48" t="s">
        <v>108</v>
      </c>
      <c r="M1" s="48" t="s">
        <v>109</v>
      </c>
      <c r="N1" s="48" t="s">
        <v>70</v>
      </c>
      <c r="O1" s="48" t="s">
        <v>61</v>
      </c>
      <c r="P1" s="50" t="s">
        <v>63</v>
      </c>
      <c r="Q1" s="50" t="s">
        <v>110</v>
      </c>
      <c r="R1" s="48" t="s">
        <v>15</v>
      </c>
      <c r="S1" s="48"/>
      <c r="T1" s="48" t="s">
        <v>101</v>
      </c>
      <c r="U1" s="48" t="s">
        <v>102</v>
      </c>
      <c r="V1" s="48" t="s">
        <v>16</v>
      </c>
      <c r="W1" s="48" t="s">
        <v>17</v>
      </c>
      <c r="X1" s="48" t="s">
        <v>18</v>
      </c>
      <c r="Y1" s="48" t="s">
        <v>103</v>
      </c>
      <c r="Z1" s="48" t="s">
        <v>19</v>
      </c>
      <c r="AA1" s="48" t="s">
        <v>20</v>
      </c>
      <c r="AB1" s="48" t="s">
        <v>21</v>
      </c>
    </row>
    <row r="2" spans="1:28" x14ac:dyDescent="0.25">
      <c r="A2" s="64"/>
      <c r="B2" s="65"/>
      <c r="C2" s="64"/>
      <c r="D2" s="71"/>
      <c r="E2" s="55"/>
      <c r="F2" s="55"/>
      <c r="G2" s="55"/>
      <c r="H2" s="55"/>
      <c r="I2" s="55"/>
      <c r="J2" s="55"/>
      <c r="K2" s="52"/>
      <c r="L2" s="52"/>
      <c r="M2" s="66"/>
      <c r="N2" s="55"/>
      <c r="O2" s="55"/>
      <c r="P2" s="67"/>
      <c r="Q2" s="67"/>
      <c r="R2" s="55"/>
      <c r="S2" s="55"/>
      <c r="T2" s="55"/>
      <c r="U2" s="65"/>
      <c r="V2" s="55"/>
      <c r="W2" s="55"/>
      <c r="X2" s="64"/>
      <c r="Y2" s="65"/>
      <c r="Z2" s="55"/>
      <c r="AA2" s="55"/>
      <c r="AB2" s="64"/>
    </row>
    <row r="3" spans="1:28" ht="15.75" x14ac:dyDescent="0.25">
      <c r="B3" s="65" t="s">
        <v>187</v>
      </c>
      <c r="C3" s="7" t="s">
        <v>189</v>
      </c>
      <c r="D3" s="55" t="s">
        <v>202</v>
      </c>
      <c r="E3" s="7" t="s">
        <v>192</v>
      </c>
      <c r="F3" s="54" t="s">
        <v>191</v>
      </c>
      <c r="G3" s="53" t="s">
        <v>190</v>
      </c>
      <c r="H3" s="51" t="s">
        <v>201</v>
      </c>
      <c r="I3" t="s">
        <v>196</v>
      </c>
      <c r="J3" s="51" t="s">
        <v>191</v>
      </c>
      <c r="K3" t="s">
        <v>198</v>
      </c>
      <c r="L3" t="s">
        <v>198</v>
      </c>
      <c r="M3" t="s">
        <v>198</v>
      </c>
      <c r="N3" t="s">
        <v>186</v>
      </c>
      <c r="O3" t="s">
        <v>187</v>
      </c>
      <c r="P3" t="s">
        <v>197</v>
      </c>
      <c r="Q3" t="s">
        <v>189</v>
      </c>
      <c r="R3" t="s">
        <v>186</v>
      </c>
      <c r="S3" t="s">
        <v>186</v>
      </c>
      <c r="U3" s="55" t="s">
        <v>203</v>
      </c>
      <c r="V3" s="10" t="s">
        <v>199</v>
      </c>
      <c r="W3" s="7" t="s">
        <v>186</v>
      </c>
      <c r="X3" s="15" t="s">
        <v>200</v>
      </c>
      <c r="Y3" s="55" t="s">
        <v>203</v>
      </c>
      <c r="Z3" s="10" t="s">
        <v>199</v>
      </c>
      <c r="AA3" s="7" t="s">
        <v>186</v>
      </c>
      <c r="AB3" s="15" t="s">
        <v>200</v>
      </c>
    </row>
    <row r="6" spans="1:28" x14ac:dyDescent="0.25">
      <c r="A6" t="s">
        <v>3</v>
      </c>
      <c r="C6" t="s">
        <v>187</v>
      </c>
    </row>
    <row r="7" spans="1:28" x14ac:dyDescent="0.25">
      <c r="A7" t="s">
        <v>4</v>
      </c>
      <c r="C7" t="s">
        <v>189</v>
      </c>
    </row>
    <row r="8" spans="1:28" x14ac:dyDescent="0.25">
      <c r="A8" t="s">
        <v>107</v>
      </c>
      <c r="C8" t="s">
        <v>202</v>
      </c>
    </row>
    <row r="9" spans="1:28" x14ac:dyDescent="0.25">
      <c r="A9" t="s">
        <v>25</v>
      </c>
      <c r="C9" t="s">
        <v>192</v>
      </c>
    </row>
    <row r="10" spans="1:28" x14ac:dyDescent="0.25">
      <c r="A10" t="s">
        <v>22</v>
      </c>
      <c r="C10" t="s">
        <v>191</v>
      </c>
    </row>
    <row r="11" spans="1:28" x14ac:dyDescent="0.25">
      <c r="A11" t="s">
        <v>5</v>
      </c>
      <c r="C11" t="s">
        <v>190</v>
      </c>
    </row>
    <row r="12" spans="1:28" x14ac:dyDescent="0.25">
      <c r="A12" t="s">
        <v>58</v>
      </c>
      <c r="C12" t="s">
        <v>201</v>
      </c>
    </row>
    <row r="13" spans="1:28" x14ac:dyDescent="0.25">
      <c r="A13" t="s">
        <v>64</v>
      </c>
      <c r="C13" t="s">
        <v>196</v>
      </c>
    </row>
    <row r="14" spans="1:28" x14ac:dyDescent="0.25">
      <c r="A14" t="s">
        <v>57</v>
      </c>
      <c r="C14" t="s">
        <v>191</v>
      </c>
    </row>
    <row r="15" spans="1:28" x14ac:dyDescent="0.25">
      <c r="A15" t="s">
        <v>2</v>
      </c>
      <c r="C15" t="s">
        <v>198</v>
      </c>
    </row>
    <row r="16" spans="1:28" x14ac:dyDescent="0.25">
      <c r="A16" t="s">
        <v>108</v>
      </c>
      <c r="C16" t="s">
        <v>198</v>
      </c>
    </row>
    <row r="17" spans="1:3" x14ac:dyDescent="0.25">
      <c r="A17" t="s">
        <v>109</v>
      </c>
      <c r="C17" t="s">
        <v>198</v>
      </c>
    </row>
    <row r="18" spans="1:3" x14ac:dyDescent="0.25">
      <c r="A18" t="s">
        <v>70</v>
      </c>
      <c r="C18" t="s">
        <v>186</v>
      </c>
    </row>
    <row r="19" spans="1:3" x14ac:dyDescent="0.25">
      <c r="A19" t="s">
        <v>61</v>
      </c>
      <c r="C19" t="s">
        <v>187</v>
      </c>
    </row>
    <row r="20" spans="1:3" x14ac:dyDescent="0.25">
      <c r="A20" t="s">
        <v>63</v>
      </c>
      <c r="C20" t="s">
        <v>197</v>
      </c>
    </row>
    <row r="21" spans="1:3" x14ac:dyDescent="0.25">
      <c r="A21" t="s">
        <v>110</v>
      </c>
      <c r="C21" t="s">
        <v>189</v>
      </c>
    </row>
    <row r="22" spans="1:3" x14ac:dyDescent="0.25">
      <c r="A22" t="s">
        <v>15</v>
      </c>
      <c r="C22" t="s">
        <v>186</v>
      </c>
    </row>
    <row r="23" spans="1:3" x14ac:dyDescent="0.25">
      <c r="C23" t="s">
        <v>186</v>
      </c>
    </row>
    <row r="24" spans="1:3" x14ac:dyDescent="0.25">
      <c r="A24" t="s">
        <v>101</v>
      </c>
    </row>
    <row r="25" spans="1:3" x14ac:dyDescent="0.25">
      <c r="A25" t="s">
        <v>102</v>
      </c>
      <c r="C25" t="s">
        <v>203</v>
      </c>
    </row>
    <row r="26" spans="1:3" x14ac:dyDescent="0.25">
      <c r="A26" t="s">
        <v>16</v>
      </c>
      <c r="C26" t="s">
        <v>199</v>
      </c>
    </row>
    <row r="27" spans="1:3" x14ac:dyDescent="0.25">
      <c r="A27" t="s">
        <v>17</v>
      </c>
      <c r="C27" t="s">
        <v>186</v>
      </c>
    </row>
    <row r="28" spans="1:3" x14ac:dyDescent="0.25">
      <c r="A28" t="s">
        <v>18</v>
      </c>
      <c r="C28" t="s">
        <v>200</v>
      </c>
    </row>
    <row r="29" spans="1:3" x14ac:dyDescent="0.25">
      <c r="A29" t="s">
        <v>103</v>
      </c>
      <c r="C29" t="s">
        <v>203</v>
      </c>
    </row>
    <row r="30" spans="1:3" x14ac:dyDescent="0.25">
      <c r="A30" t="s">
        <v>19</v>
      </c>
      <c r="C30" t="s">
        <v>199</v>
      </c>
    </row>
    <row r="31" spans="1:3" x14ac:dyDescent="0.25">
      <c r="A31" t="s">
        <v>20</v>
      </c>
      <c r="C31" t="s">
        <v>186</v>
      </c>
    </row>
    <row r="32" spans="1:3" x14ac:dyDescent="0.25">
      <c r="A32" t="s">
        <v>21</v>
      </c>
      <c r="C32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6"/>
  <sheetViews>
    <sheetView workbookViewId="0">
      <selection activeCell="E20" activeCellId="1" sqref="A5:C36 E20"/>
    </sheetView>
  </sheetViews>
  <sheetFormatPr defaultRowHeight="15" x14ac:dyDescent="0.25"/>
  <cols>
    <col min="1" max="1" width="24.5703125" customWidth="1"/>
    <col min="2" max="2" width="15.140625" bestFit="1" customWidth="1"/>
    <col min="3" max="3" width="9.42578125" bestFit="1" customWidth="1"/>
    <col min="4" max="4" width="12.7109375" bestFit="1" customWidth="1"/>
    <col min="5" max="5" width="18" bestFit="1" customWidth="1"/>
    <col min="6" max="6" width="15" bestFit="1" customWidth="1"/>
    <col min="7" max="7" width="34.140625" bestFit="1" customWidth="1"/>
    <col min="8" max="8" width="36" bestFit="1" customWidth="1"/>
    <col min="9" max="9" width="10.28515625" bestFit="1" customWidth="1"/>
    <col min="10" max="10" width="25.85546875" bestFit="1" customWidth="1"/>
    <col min="11" max="11" width="24" bestFit="1" customWidth="1"/>
    <col min="12" max="12" width="15.28515625" bestFit="1" customWidth="1"/>
    <col min="13" max="13" width="11.85546875" bestFit="1" customWidth="1"/>
    <col min="14" max="14" width="8.5703125" bestFit="1" customWidth="1"/>
    <col min="15" max="15" width="27.140625" bestFit="1" customWidth="1"/>
    <col min="16" max="16" width="40.140625" bestFit="1" customWidth="1"/>
    <col min="17" max="17" width="27.85546875" bestFit="1" customWidth="1"/>
    <col min="18" max="18" width="43.85546875" bestFit="1" customWidth="1"/>
    <col min="19" max="19" width="39.85546875" bestFit="1" customWidth="1"/>
    <col min="20" max="20" width="29.42578125" bestFit="1" customWidth="1"/>
    <col min="21" max="21" width="47.7109375" bestFit="1" customWidth="1"/>
    <col min="22" max="22" width="34.28515625" bestFit="1" customWidth="1"/>
    <col min="23" max="23" width="39.42578125" bestFit="1" customWidth="1"/>
    <col min="24" max="24" width="35.5703125" bestFit="1" customWidth="1"/>
    <col min="25" max="25" width="44" bestFit="1" customWidth="1"/>
    <col min="26" max="26" width="19" bestFit="1" customWidth="1"/>
    <col min="27" max="27" width="30.42578125" bestFit="1" customWidth="1"/>
    <col min="28" max="28" width="22.85546875" bestFit="1" customWidth="1"/>
    <col min="29" max="29" width="12" bestFit="1" customWidth="1"/>
    <col min="30" max="30" width="25.7109375" bestFit="1" customWidth="1"/>
    <col min="31" max="31" width="31.85546875" bestFit="1" customWidth="1"/>
    <col min="32" max="32" width="12.5703125" bestFit="1" customWidth="1"/>
    <col min="33" max="33" width="29.7109375" bestFit="1" customWidth="1"/>
  </cols>
  <sheetData>
    <row r="1" spans="1:33" x14ac:dyDescent="0.25">
      <c r="A1" t="s">
        <v>0</v>
      </c>
      <c r="B1" t="s">
        <v>111</v>
      </c>
      <c r="C1" t="s">
        <v>112</v>
      </c>
      <c r="D1" t="s">
        <v>113</v>
      </c>
      <c r="E1" t="s">
        <v>70</v>
      </c>
      <c r="F1" t="s">
        <v>143</v>
      </c>
      <c r="G1" t="s">
        <v>144</v>
      </c>
      <c r="H1" t="s">
        <v>145</v>
      </c>
      <c r="I1" t="s">
        <v>67</v>
      </c>
      <c r="J1" t="s">
        <v>146</v>
      </c>
      <c r="K1" t="s">
        <v>147</v>
      </c>
      <c r="L1" t="s">
        <v>4</v>
      </c>
      <c r="M1" t="s">
        <v>22</v>
      </c>
      <c r="N1" t="s">
        <v>5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66</v>
      </c>
      <c r="AD1" t="s">
        <v>162</v>
      </c>
      <c r="AE1" t="s">
        <v>163</v>
      </c>
      <c r="AF1" t="s">
        <v>69</v>
      </c>
      <c r="AG1" t="s">
        <v>164</v>
      </c>
    </row>
    <row r="2" spans="1:33" x14ac:dyDescent="0.25">
      <c r="A2" s="75"/>
      <c r="I2" s="73"/>
      <c r="J2" s="73"/>
      <c r="K2" s="73"/>
      <c r="P2" s="72"/>
      <c r="Q2" s="73"/>
      <c r="Y2" s="72"/>
      <c r="AC2" s="73"/>
      <c r="AG2" s="73"/>
    </row>
    <row r="3" spans="1:33" ht="15.75" x14ac:dyDescent="0.25">
      <c r="B3" s="7" t="s">
        <v>186</v>
      </c>
      <c r="C3" s="65" t="s">
        <v>187</v>
      </c>
      <c r="D3" s="51" t="s">
        <v>191</v>
      </c>
      <c r="E3" t="s">
        <v>186</v>
      </c>
      <c r="F3" t="s">
        <v>197</v>
      </c>
      <c r="G3" t="s">
        <v>205</v>
      </c>
      <c r="H3" t="s">
        <v>204</v>
      </c>
      <c r="I3" t="s">
        <v>198</v>
      </c>
      <c r="J3" t="s">
        <v>198</v>
      </c>
      <c r="K3" t="s">
        <v>198</v>
      </c>
      <c r="L3" s="7" t="s">
        <v>189</v>
      </c>
      <c r="M3" s="54" t="s">
        <v>191</v>
      </c>
      <c r="N3" s="53" t="s">
        <v>190</v>
      </c>
      <c r="O3" s="53" t="s">
        <v>190</v>
      </c>
      <c r="P3" t="s">
        <v>197</v>
      </c>
      <c r="Q3" s="53" t="s">
        <v>198</v>
      </c>
      <c r="R3" t="s">
        <v>195</v>
      </c>
      <c r="S3" t="s">
        <v>204</v>
      </c>
      <c r="T3" t="s">
        <v>204</v>
      </c>
      <c r="U3" t="s">
        <v>195</v>
      </c>
      <c r="V3" t="s">
        <v>196</v>
      </c>
      <c r="W3" t="s">
        <v>196</v>
      </c>
      <c r="X3" t="s">
        <v>196</v>
      </c>
      <c r="Y3" t="s">
        <v>195</v>
      </c>
      <c r="Z3" t="s">
        <v>206</v>
      </c>
      <c r="AA3" t="s">
        <v>196</v>
      </c>
      <c r="AB3" t="s">
        <v>197</v>
      </c>
      <c r="AC3" t="s">
        <v>198</v>
      </c>
      <c r="AD3" t="s">
        <v>204</v>
      </c>
      <c r="AE3" t="s">
        <v>205</v>
      </c>
      <c r="AF3" t="s">
        <v>187</v>
      </c>
      <c r="AG3" t="s">
        <v>198</v>
      </c>
    </row>
    <row r="5" spans="1:33" x14ac:dyDescent="0.25">
      <c r="A5" t="s">
        <v>111</v>
      </c>
      <c r="C5" t="s">
        <v>186</v>
      </c>
    </row>
    <row r="6" spans="1:33" x14ac:dyDescent="0.25">
      <c r="A6" t="s">
        <v>112</v>
      </c>
      <c r="C6" t="s">
        <v>187</v>
      </c>
    </row>
    <row r="7" spans="1:33" x14ac:dyDescent="0.25">
      <c r="A7" t="s">
        <v>113</v>
      </c>
      <c r="C7" t="s">
        <v>191</v>
      </c>
    </row>
    <row r="8" spans="1:33" x14ac:dyDescent="0.25">
      <c r="A8" t="s">
        <v>70</v>
      </c>
      <c r="C8" t="s">
        <v>186</v>
      </c>
    </row>
    <row r="9" spans="1:33" x14ac:dyDescent="0.25">
      <c r="A9" t="s">
        <v>143</v>
      </c>
      <c r="C9" t="s">
        <v>197</v>
      </c>
    </row>
    <row r="10" spans="1:33" x14ac:dyDescent="0.25">
      <c r="A10" t="s">
        <v>144</v>
      </c>
      <c r="C10" t="s">
        <v>205</v>
      </c>
    </row>
    <row r="11" spans="1:33" x14ac:dyDescent="0.25">
      <c r="A11" t="s">
        <v>145</v>
      </c>
      <c r="C11" t="s">
        <v>204</v>
      </c>
    </row>
    <row r="12" spans="1:33" x14ac:dyDescent="0.25">
      <c r="A12" t="s">
        <v>67</v>
      </c>
      <c r="C12" t="s">
        <v>198</v>
      </c>
    </row>
    <row r="13" spans="1:33" x14ac:dyDescent="0.25">
      <c r="A13" t="s">
        <v>146</v>
      </c>
      <c r="C13" t="s">
        <v>198</v>
      </c>
    </row>
    <row r="14" spans="1:33" x14ac:dyDescent="0.25">
      <c r="A14" t="s">
        <v>147</v>
      </c>
      <c r="C14" t="s">
        <v>198</v>
      </c>
    </row>
    <row r="15" spans="1:33" x14ac:dyDescent="0.25">
      <c r="A15" t="s">
        <v>4</v>
      </c>
      <c r="C15" t="s">
        <v>189</v>
      </c>
    </row>
    <row r="16" spans="1:33" x14ac:dyDescent="0.25">
      <c r="A16" t="s">
        <v>22</v>
      </c>
      <c r="C16" t="s">
        <v>191</v>
      </c>
    </row>
    <row r="17" spans="1:3" x14ac:dyDescent="0.25">
      <c r="A17" t="s">
        <v>5</v>
      </c>
      <c r="C17" t="s">
        <v>190</v>
      </c>
    </row>
    <row r="18" spans="1:3" x14ac:dyDescent="0.25">
      <c r="A18" t="s">
        <v>148</v>
      </c>
      <c r="C18" t="s">
        <v>190</v>
      </c>
    </row>
    <row r="19" spans="1:3" x14ac:dyDescent="0.25">
      <c r="A19" t="s">
        <v>149</v>
      </c>
      <c r="C19" t="s">
        <v>197</v>
      </c>
    </row>
    <row r="20" spans="1:3" x14ac:dyDescent="0.25">
      <c r="A20" t="s">
        <v>150</v>
      </c>
      <c r="C20" t="s">
        <v>198</v>
      </c>
    </row>
    <row r="21" spans="1:3" x14ac:dyDescent="0.25">
      <c r="A21" t="s">
        <v>151</v>
      </c>
      <c r="C21" t="s">
        <v>195</v>
      </c>
    </row>
    <row r="22" spans="1:3" x14ac:dyDescent="0.25">
      <c r="A22" t="s">
        <v>152</v>
      </c>
      <c r="C22" t="s">
        <v>204</v>
      </c>
    </row>
    <row r="23" spans="1:3" x14ac:dyDescent="0.25">
      <c r="A23" t="s">
        <v>153</v>
      </c>
      <c r="C23" t="s">
        <v>204</v>
      </c>
    </row>
    <row r="24" spans="1:3" x14ac:dyDescent="0.25">
      <c r="A24" t="s">
        <v>154</v>
      </c>
      <c r="C24" t="s">
        <v>195</v>
      </c>
    </row>
    <row r="25" spans="1:3" x14ac:dyDescent="0.25">
      <c r="A25" t="s">
        <v>155</v>
      </c>
      <c r="C25" t="s">
        <v>196</v>
      </c>
    </row>
    <row r="26" spans="1:3" x14ac:dyDescent="0.25">
      <c r="A26" t="s">
        <v>156</v>
      </c>
      <c r="C26" t="s">
        <v>196</v>
      </c>
    </row>
    <row r="27" spans="1:3" x14ac:dyDescent="0.25">
      <c r="A27" t="s">
        <v>157</v>
      </c>
      <c r="C27" t="s">
        <v>196</v>
      </c>
    </row>
    <row r="28" spans="1:3" x14ac:dyDescent="0.25">
      <c r="A28" t="s">
        <v>158</v>
      </c>
      <c r="C28" t="s">
        <v>195</v>
      </c>
    </row>
    <row r="29" spans="1:3" x14ac:dyDescent="0.25">
      <c r="A29" t="s">
        <v>159</v>
      </c>
      <c r="C29" t="s">
        <v>206</v>
      </c>
    </row>
    <row r="30" spans="1:3" x14ac:dyDescent="0.25">
      <c r="A30" t="s">
        <v>160</v>
      </c>
      <c r="C30" t="s">
        <v>196</v>
      </c>
    </row>
    <row r="31" spans="1:3" x14ac:dyDescent="0.25">
      <c r="A31" t="s">
        <v>161</v>
      </c>
      <c r="C31" t="s">
        <v>197</v>
      </c>
    </row>
    <row r="32" spans="1:3" x14ac:dyDescent="0.25">
      <c r="A32" t="s">
        <v>66</v>
      </c>
      <c r="C32" t="s">
        <v>198</v>
      </c>
    </row>
    <row r="33" spans="1:3" x14ac:dyDescent="0.25">
      <c r="A33" t="s">
        <v>162</v>
      </c>
      <c r="C33" t="s">
        <v>204</v>
      </c>
    </row>
    <row r="34" spans="1:3" x14ac:dyDescent="0.25">
      <c r="A34" t="s">
        <v>163</v>
      </c>
      <c r="C34" t="s">
        <v>205</v>
      </c>
    </row>
    <row r="35" spans="1:3" x14ac:dyDescent="0.25">
      <c r="A35" t="s">
        <v>69</v>
      </c>
      <c r="C35" t="s">
        <v>187</v>
      </c>
    </row>
    <row r="36" spans="1:3" x14ac:dyDescent="0.25">
      <c r="A36" t="s">
        <v>164</v>
      </c>
      <c r="C36" t="s">
        <v>198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FX Outright deals</vt:lpstr>
      <vt:lpstr>FX Spot Deals</vt:lpstr>
      <vt:lpstr>FX Swap</vt:lpstr>
      <vt:lpstr>Sec Buy Sell</vt:lpstr>
      <vt:lpstr>Com Loan</vt:lpstr>
      <vt:lpstr>REPO</vt:lpstr>
      <vt:lpstr>EquityMF</vt:lpstr>
      <vt:lpstr>SWAP</vt:lpstr>
      <vt:lpstr>FRA</vt:lpstr>
      <vt:lpstr>FX_OTC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Pachaiyappan</dc:creator>
  <cp:lastModifiedBy>Karthik Thenkarai</cp:lastModifiedBy>
  <dcterms:created xsi:type="dcterms:W3CDTF">2014-12-11T09:38:35Z</dcterms:created>
  <dcterms:modified xsi:type="dcterms:W3CDTF">2016-08-23T08:14:09Z</dcterms:modified>
</cp:coreProperties>
</file>