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"/>
    </mc:Choice>
  </mc:AlternateContent>
  <xr:revisionPtr revIDLastSave="0" documentId="8_{9B4F543A-2B9A-4281-B471-1DF2E639BDB7}" xr6:coauthVersionLast="45" xr6:coauthVersionMax="45" xr10:uidLastSave="{00000000-0000-0000-0000-000000000000}"/>
  <bookViews>
    <workbookView xWindow="-120" yWindow="-120" windowWidth="29040" windowHeight="15840" xr2:uid="{043CCF73-E140-467C-AD94-5345B4D8A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8" i="1" s="1"/>
  <c r="C19" i="1"/>
  <c r="C18" i="1"/>
  <c r="D17" i="1"/>
  <c r="C17" i="1"/>
  <c r="C16" i="1"/>
  <c r="D15" i="1"/>
  <c r="C15" i="1"/>
  <c r="C14" i="1"/>
  <c r="D13" i="1"/>
  <c r="C13" i="1"/>
  <c r="C12" i="1"/>
  <c r="C20" i="1" s="1"/>
  <c r="C6" i="1"/>
  <c r="D21" i="1" s="1"/>
  <c r="C5" i="1"/>
  <c r="D22" i="1" s="1"/>
  <c r="C4" i="1"/>
  <c r="D12" i="1" s="1"/>
  <c r="C3" i="1"/>
  <c r="C2" i="1"/>
  <c r="D26" i="1" s="1"/>
  <c r="D23" i="1" l="1"/>
  <c r="D28" i="1" s="1"/>
  <c r="F28" i="1" s="1"/>
  <c r="D25" i="1"/>
  <c r="D27" i="1"/>
  <c r="D14" i="1"/>
  <c r="D16" i="1"/>
  <c r="D20" i="1" s="1"/>
  <c r="F20" i="1" s="1"/>
  <c r="D18" i="1"/>
  <c r="D19" i="1"/>
  <c r="D24" i="1"/>
</calcChain>
</file>

<file path=xl/sharedStrings.xml><?xml version="1.0" encoding="utf-8"?>
<sst xmlns="http://schemas.openxmlformats.org/spreadsheetml/2006/main" count="22" uniqueCount="21">
  <si>
    <t>Unit</t>
  </si>
  <si>
    <t>HP</t>
  </si>
  <si>
    <t>DPS</t>
  </si>
  <si>
    <t>dmg</t>
  </si>
  <si>
    <t>cooldown</t>
  </si>
  <si>
    <t>unit lvl</t>
  </si>
  <si>
    <t>hp</t>
  </si>
  <si>
    <t>dps</t>
  </si>
  <si>
    <t>1 _ 2</t>
  </si>
  <si>
    <t>2 _ 3</t>
  </si>
  <si>
    <t>3_ 4</t>
  </si>
  <si>
    <t>VS</t>
  </si>
  <si>
    <t>team 1 needs</t>
  </si>
  <si>
    <t>s</t>
  </si>
  <si>
    <t>to kill team 2</t>
  </si>
  <si>
    <t>team 2 needs</t>
  </si>
  <si>
    <t>to kill team 1</t>
  </si>
  <si>
    <r>
      <t xml:space="preserve">Fill only columns with </t>
    </r>
    <r>
      <rPr>
        <b/>
        <sz val="11"/>
        <color theme="1"/>
        <rFont val="Calibri"/>
        <family val="2"/>
        <charset val="238"/>
        <scheme val="minor"/>
      </rPr>
      <t>BOLD</t>
    </r>
    <r>
      <rPr>
        <sz val="11"/>
        <color theme="1"/>
        <rFont val="Calibri"/>
        <family val="2"/>
        <charset val="238"/>
        <scheme val="minor"/>
      </rPr>
      <t xml:space="preserve"> names</t>
    </r>
  </si>
  <si>
    <r>
      <t xml:space="preserve">&lt;-- filled so matchmaker </t>
    </r>
    <r>
      <rPr>
        <i/>
        <sz val="11"/>
        <color theme="1"/>
        <rFont val="Calibri"/>
        <family val="2"/>
        <charset val="238"/>
        <scheme val="minor"/>
      </rPr>
      <t>3*lvl.N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VS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1*lvl.(N+1)</t>
    </r>
    <r>
      <rPr>
        <sz val="11"/>
        <color theme="1"/>
        <rFont val="Calibri"/>
        <family val="2"/>
        <charset val="238"/>
        <scheme val="minor"/>
      </rPr>
      <t xml:space="preserve"> is equal</t>
    </r>
  </si>
  <si>
    <t>time to kill equal forces between levels</t>
  </si>
  <si>
    <t>matchmaker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</si>
</sst>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FFF-65C7-4224-834E-A81E3EAFD60A}">
  <dimension ref="A1:J28"/>
  <sheetViews>
    <sheetView tabSelected="1" workbookViewId="0">
      <selection activeCell="F13" sqref="F13"/>
    </sheetView>
  </sheetViews>
  <sheetFormatPr defaultRowHeight="15" x14ac:dyDescent="0.25"/>
  <cols>
    <col min="5" max="5" width="13.85546875" customWidth="1"/>
    <col min="6" max="6" width="6.7109375" customWidth="1"/>
    <col min="7" max="7" width="2.7109375" customWidth="1"/>
  </cols>
  <sheetData>
    <row r="1" spans="1:10" x14ac:dyDescent="0.25">
      <c r="A1" t="s">
        <v>0</v>
      </c>
      <c r="B1" s="5" t="s">
        <v>1</v>
      </c>
      <c r="C1" s="6" t="s">
        <v>2</v>
      </c>
      <c r="D1" s="5" t="s">
        <v>3</v>
      </c>
      <c r="E1" s="5" t="s">
        <v>4</v>
      </c>
      <c r="G1" t="s">
        <v>17</v>
      </c>
    </row>
    <row r="2" spans="1:10" x14ac:dyDescent="0.25">
      <c r="A2">
        <v>0</v>
      </c>
      <c r="B2">
        <v>0</v>
      </c>
      <c r="C2">
        <f>D2*(1/E2)</f>
        <v>0</v>
      </c>
      <c r="D2">
        <v>0</v>
      </c>
      <c r="E2">
        <v>1</v>
      </c>
    </row>
    <row r="3" spans="1:10" x14ac:dyDescent="0.25">
      <c r="A3">
        <v>1</v>
      </c>
      <c r="B3">
        <v>50</v>
      </c>
      <c r="C3">
        <f>D3*(1/E3)</f>
        <v>5</v>
      </c>
      <c r="D3">
        <v>0.5</v>
      </c>
      <c r="E3">
        <v>0.1</v>
      </c>
    </row>
    <row r="4" spans="1:10" x14ac:dyDescent="0.25">
      <c r="A4">
        <v>2</v>
      </c>
      <c r="B4">
        <v>125</v>
      </c>
      <c r="C4">
        <f>D4*(1/E4)</f>
        <v>17.5</v>
      </c>
      <c r="D4">
        <v>1.75</v>
      </c>
      <c r="E4">
        <v>0.1</v>
      </c>
      <c r="H4" t="s">
        <v>18</v>
      </c>
    </row>
    <row r="5" spans="1:10" x14ac:dyDescent="0.25">
      <c r="A5">
        <v>3</v>
      </c>
      <c r="B5">
        <v>225</v>
      </c>
      <c r="C5">
        <f>D5*(1/E5)</f>
        <v>75</v>
      </c>
      <c r="D5">
        <v>7.5</v>
      </c>
      <c r="E5">
        <v>0.1</v>
      </c>
    </row>
    <row r="6" spans="1:10" x14ac:dyDescent="0.25">
      <c r="A6">
        <v>4</v>
      </c>
      <c r="B6">
        <v>3000</v>
      </c>
      <c r="C6">
        <f>D6*(1/E6)</f>
        <v>50</v>
      </c>
      <c r="D6">
        <v>5</v>
      </c>
      <c r="E6">
        <v>0.1</v>
      </c>
    </row>
    <row r="10" spans="1:10" x14ac:dyDescent="0.25">
      <c r="B10" t="s">
        <v>20</v>
      </c>
    </row>
    <row r="11" spans="1:10" x14ac:dyDescent="0.25">
      <c r="B11" s="5" t="s">
        <v>5</v>
      </c>
      <c r="C11" t="s">
        <v>6</v>
      </c>
      <c r="D11" t="s">
        <v>7</v>
      </c>
      <c r="I11" t="s">
        <v>19</v>
      </c>
    </row>
    <row r="12" spans="1:10" x14ac:dyDescent="0.25">
      <c r="B12">
        <v>1</v>
      </c>
      <c r="C12">
        <f>VLOOKUP(B12,$A$2:$E$6,2)</f>
        <v>50</v>
      </c>
      <c r="D12">
        <f>VLOOKUP(B12,$A$2:$E$6,3)</f>
        <v>5</v>
      </c>
      <c r="I12" t="s">
        <v>8</v>
      </c>
      <c r="J12">
        <v>8.5</v>
      </c>
    </row>
    <row r="13" spans="1:10" x14ac:dyDescent="0.25">
      <c r="B13">
        <v>3</v>
      </c>
      <c r="C13">
        <f t="shared" ref="C13:C19" si="0">VLOOKUP(B13,$A$2:$E$6,2)</f>
        <v>225</v>
      </c>
      <c r="D13">
        <f t="shared" ref="D13:D19" si="1">VLOOKUP(B13,$A$2:$E$6,3)</f>
        <v>75</v>
      </c>
      <c r="I13" t="s">
        <v>9</v>
      </c>
      <c r="J13">
        <v>4.7</v>
      </c>
    </row>
    <row r="14" spans="1:10" x14ac:dyDescent="0.25">
      <c r="B14">
        <v>3</v>
      </c>
      <c r="C14">
        <f t="shared" si="0"/>
        <v>225</v>
      </c>
      <c r="D14">
        <f t="shared" si="1"/>
        <v>75</v>
      </c>
      <c r="I14" t="s">
        <v>10</v>
      </c>
      <c r="J14">
        <v>13.5</v>
      </c>
    </row>
    <row r="15" spans="1:10" x14ac:dyDescent="0.25">
      <c r="B15">
        <v>3</v>
      </c>
      <c r="C15">
        <f t="shared" si="0"/>
        <v>225</v>
      </c>
      <c r="D15">
        <f t="shared" si="1"/>
        <v>75</v>
      </c>
      <c r="J15" s="1"/>
    </row>
    <row r="16" spans="1:10" x14ac:dyDescent="0.25">
      <c r="B16">
        <v>3</v>
      </c>
      <c r="C16">
        <f t="shared" si="0"/>
        <v>225</v>
      </c>
      <c r="D16">
        <f t="shared" si="1"/>
        <v>75</v>
      </c>
    </row>
    <row r="17" spans="2:8" x14ac:dyDescent="0.25">
      <c r="B17">
        <v>3</v>
      </c>
      <c r="C17">
        <f t="shared" si="0"/>
        <v>225</v>
      </c>
      <c r="D17">
        <f t="shared" si="1"/>
        <v>75</v>
      </c>
    </row>
    <row r="18" spans="2:8" x14ac:dyDescent="0.25">
      <c r="B18">
        <v>0</v>
      </c>
      <c r="C18">
        <f t="shared" si="0"/>
        <v>0</v>
      </c>
      <c r="D18">
        <f t="shared" si="1"/>
        <v>0</v>
      </c>
    </row>
    <row r="19" spans="2:8" x14ac:dyDescent="0.25">
      <c r="B19">
        <v>0</v>
      </c>
      <c r="C19">
        <f t="shared" si="0"/>
        <v>0</v>
      </c>
      <c r="D19">
        <f t="shared" si="1"/>
        <v>0</v>
      </c>
      <c r="F19" s="7"/>
    </row>
    <row r="20" spans="2:8" x14ac:dyDescent="0.25">
      <c r="B20" s="2" t="s">
        <v>11</v>
      </c>
      <c r="C20" s="3">
        <f>SUM(C12:C19)</f>
        <v>1175</v>
      </c>
      <c r="D20" s="3">
        <f>SUM(D12:D19)</f>
        <v>380</v>
      </c>
      <c r="E20" s="4" t="s">
        <v>12</v>
      </c>
      <c r="F20" s="8">
        <f>C28/D20</f>
        <v>8.8157894736842106</v>
      </c>
      <c r="G20" t="s">
        <v>13</v>
      </c>
      <c r="H20" t="s">
        <v>14</v>
      </c>
    </row>
    <row r="21" spans="2:8" x14ac:dyDescent="0.25">
      <c r="B21">
        <v>4</v>
      </c>
      <c r="C21">
        <f>VLOOKUP(B21,$A$2:$E$6,2)</f>
        <v>3000</v>
      </c>
      <c r="D21">
        <f>VLOOKUP(B21,$A$2:$E$6,3)</f>
        <v>50</v>
      </c>
      <c r="E21" s="4"/>
      <c r="F21" s="9"/>
    </row>
    <row r="22" spans="2:8" x14ac:dyDescent="0.25">
      <c r="B22">
        <v>3</v>
      </c>
      <c r="C22">
        <f t="shared" ref="C22:C27" si="2">VLOOKUP(B22,$A$2:$E$6,2)</f>
        <v>225</v>
      </c>
      <c r="D22">
        <f t="shared" ref="D22:D27" si="3">VLOOKUP(B22,$A$2:$E$6,3)</f>
        <v>75</v>
      </c>
      <c r="E22" s="4"/>
      <c r="F22" s="9"/>
    </row>
    <row r="23" spans="2:8" x14ac:dyDescent="0.25">
      <c r="B23">
        <v>2</v>
      </c>
      <c r="C23">
        <f t="shared" si="2"/>
        <v>125</v>
      </c>
      <c r="D23">
        <f t="shared" si="3"/>
        <v>17.5</v>
      </c>
      <c r="E23" s="4"/>
      <c r="F23" s="9"/>
    </row>
    <row r="24" spans="2:8" x14ac:dyDescent="0.25">
      <c r="B24">
        <v>0</v>
      </c>
      <c r="C24">
        <f t="shared" si="2"/>
        <v>0</v>
      </c>
      <c r="D24">
        <f t="shared" si="3"/>
        <v>0</v>
      </c>
      <c r="E24" s="4"/>
      <c r="F24" s="9"/>
    </row>
    <row r="25" spans="2:8" x14ac:dyDescent="0.25">
      <c r="B25">
        <v>0</v>
      </c>
      <c r="C25">
        <f t="shared" si="2"/>
        <v>0</v>
      </c>
      <c r="D25">
        <f t="shared" si="3"/>
        <v>0</v>
      </c>
      <c r="E25" s="4"/>
      <c r="F25" s="9"/>
    </row>
    <row r="26" spans="2:8" x14ac:dyDescent="0.25">
      <c r="B26">
        <v>0</v>
      </c>
      <c r="C26">
        <f t="shared" si="2"/>
        <v>0</v>
      </c>
      <c r="D26">
        <f t="shared" si="3"/>
        <v>0</v>
      </c>
      <c r="E26" s="4"/>
      <c r="F26" s="9"/>
    </row>
    <row r="27" spans="2:8" x14ac:dyDescent="0.25">
      <c r="B27">
        <v>0</v>
      </c>
      <c r="C27">
        <f t="shared" si="2"/>
        <v>0</v>
      </c>
      <c r="D27">
        <f t="shared" si="3"/>
        <v>0</v>
      </c>
      <c r="E27" s="4"/>
      <c r="F27" s="9"/>
    </row>
    <row r="28" spans="2:8" x14ac:dyDescent="0.25">
      <c r="B28" s="2"/>
      <c r="C28" s="3">
        <f>SUM(C21:C27)</f>
        <v>3350</v>
      </c>
      <c r="D28" s="3">
        <f>SUM(D21:D27)</f>
        <v>142.5</v>
      </c>
      <c r="E28" s="4" t="s">
        <v>15</v>
      </c>
      <c r="F28" s="8">
        <f>C20/D28</f>
        <v>8.2456140350877192</v>
      </c>
      <c r="G28" t="s">
        <v>13</v>
      </c>
      <c r="H28" t="s">
        <v>16</v>
      </c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0EA329B-5F8A-49E2-8401-46D24015392A}">
            <x14:iconSet iconSet="3Symbols" custom="1">
              <x14:cfvo type="percent">
                <xm:f>0</xm:f>
              </x14:cfvo>
              <x14:cfvo type="percent">
                <xm:f>50</xm:f>
              </x14:cfvo>
              <x14:cfvo type="percent">
                <xm:f>51</xm:f>
              </x14:cfvo>
              <x14:cfIcon iconSet="3Symbols" iconId="2"/>
              <x14:cfIcon iconSet="3Symbols" iconId="1"/>
              <x14:cfIcon iconSet="3Symbols" iconId="0"/>
            </x14:iconSet>
          </x14:cfRule>
          <xm:sqref>F20:F28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2021-04-18T19:07:05Z</dcterms:created>
  <dcterms:modified xsi:type="dcterms:W3CDTF">2021-04-18T19:11:50Z</dcterms:modified>
</cp:coreProperties>
</file>