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 tabRatio="883" activeTab="3"/>
  </bookViews>
  <sheets>
    <sheet name="ك العذراء مريم بدار السلام" sheetId="7" r:id="rId1"/>
    <sheet name="ك ابى سيفين حدائق المعادى" sheetId="5" r:id="rId2"/>
    <sheet name="ك مارجرجس بكوتسيكا" sheetId="4" r:id="rId3"/>
    <sheet name="ك مارجرحس حداثق المعادى" sheetId="3" r:id="rId4"/>
    <sheet name="ك الانبا ارسانيوس بكوتسيكا" sheetId="2" r:id="rId5"/>
    <sheet name="ك الملكة هيلانة بعرب المعادى" sheetId="1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7"/>
  <c r="F9"/>
  <c r="F8"/>
  <c r="F7"/>
  <c r="F6"/>
  <c r="F42" i="5"/>
  <c r="F41"/>
  <c r="F40"/>
  <c r="F39"/>
  <c r="F38"/>
  <c r="F37"/>
  <c r="F36"/>
  <c r="F35"/>
  <c r="F34"/>
  <c r="F33"/>
  <c r="F32"/>
  <c r="F29"/>
  <c r="F26"/>
  <c r="F25"/>
  <c r="F24"/>
  <c r="F23"/>
  <c r="F22"/>
  <c r="F21"/>
  <c r="F20"/>
  <c r="F19"/>
  <c r="F18"/>
  <c r="F17"/>
  <c r="F14"/>
  <c r="F13"/>
  <c r="F12"/>
  <c r="F11"/>
  <c r="F10"/>
  <c r="F9"/>
  <c r="F6"/>
  <c r="F21" i="4"/>
  <c r="F20"/>
  <c r="F19"/>
  <c r="F18"/>
  <c r="F17"/>
  <c r="F16"/>
  <c r="F15"/>
  <c r="F14"/>
  <c r="F13"/>
  <c r="F12"/>
  <c r="F11"/>
  <c r="F10"/>
  <c r="F9"/>
  <c r="F8"/>
  <c r="F7"/>
  <c r="F6"/>
  <c r="F37" i="3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16" i="2"/>
  <c r="F15"/>
  <c r="F14"/>
  <c r="F13"/>
  <c r="F12"/>
  <c r="F11"/>
  <c r="F10"/>
  <c r="F9"/>
  <c r="F8"/>
  <c r="F7"/>
  <c r="F6"/>
  <c r="F9" i="1"/>
  <c r="F12"/>
  <c r="F15"/>
  <c r="F18"/>
  <c r="F21"/>
  <c r="F24"/>
  <c r="F6"/>
  <c r="F4" i="2" l="1"/>
  <c r="F4" i="7"/>
  <c r="F4" i="1"/>
  <c r="F4" i="5"/>
  <c r="F4" i="4"/>
  <c r="F4" i="3"/>
</calcChain>
</file>

<file path=xl/sharedStrings.xml><?xml version="1.0" encoding="utf-8"?>
<sst xmlns="http://schemas.openxmlformats.org/spreadsheetml/2006/main" count="222" uniqueCount="144">
  <si>
    <t>م</t>
  </si>
  <si>
    <t>الاسم</t>
  </si>
  <si>
    <t>بنود التقييم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</si>
  <si>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</si>
  <si>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</si>
  <si>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</si>
  <si>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الكنيسة</t>
  </si>
  <si>
    <t>المستوى</t>
  </si>
  <si>
    <t>اللحن</t>
  </si>
  <si>
    <t>سلامة واجادة الحفظ و التسليم  / 4 درجات</t>
  </si>
  <si>
    <t>سلامة النطق  / 3 درجات</t>
  </si>
  <si>
    <t>انتظام ايقاع اللحن / 3 درجات</t>
  </si>
  <si>
    <t>المجموع / 10</t>
  </si>
  <si>
    <t>اللحن الاساسي = 70%</t>
  </si>
  <si>
    <t>لحن</t>
  </si>
  <si>
    <t>تين او اوشت</t>
  </si>
  <si>
    <t>بنيامين عريان</t>
  </si>
  <si>
    <t>ارساني القس ابرام</t>
  </si>
  <si>
    <t>كيرلس رومانى سعد</t>
  </si>
  <si>
    <t>جوزيف سامح</t>
  </si>
  <si>
    <t>أندرو مكاريوس</t>
  </si>
  <si>
    <t>ملك بيشوى</t>
  </si>
  <si>
    <t>رفقه سعيد</t>
  </si>
  <si>
    <t>كيريا عماد</t>
  </si>
  <si>
    <t>مريم اسحق</t>
  </si>
  <si>
    <t>فردوس فرانسيس</t>
  </si>
  <si>
    <t>ليديا نصر</t>
  </si>
  <si>
    <t>تين او اوشت او طاى شورى</t>
  </si>
  <si>
    <t xml:space="preserve">يوسف سمير </t>
  </si>
  <si>
    <t xml:space="preserve">مينا ميلاد </t>
  </si>
  <si>
    <t xml:space="preserve">كيرلس كريم </t>
  </si>
  <si>
    <t xml:space="preserve">نيكولاس جرجس </t>
  </si>
  <si>
    <t xml:space="preserve">مارتن جرجس </t>
  </si>
  <si>
    <t xml:space="preserve">جورجيوس عماد </t>
  </si>
  <si>
    <t xml:space="preserve">كيرلس فهمى </t>
  </si>
  <si>
    <t xml:space="preserve">فيلوباتير فهمى </t>
  </si>
  <si>
    <t xml:space="preserve">يوسف سمعان </t>
  </si>
  <si>
    <t xml:space="preserve">فادى ريمون </t>
  </si>
  <si>
    <t xml:space="preserve">نعيم رامى </t>
  </si>
  <si>
    <t xml:space="preserve">توماس صادق </t>
  </si>
  <si>
    <t xml:space="preserve">فادى خالد </t>
  </si>
  <si>
    <t xml:space="preserve">يوسف كرم </t>
  </si>
  <si>
    <t xml:space="preserve">ابانوب كرم </t>
  </si>
  <si>
    <t xml:space="preserve">كيرلس وائل </t>
  </si>
  <si>
    <t xml:space="preserve">فادى طلعت </t>
  </si>
  <si>
    <t xml:space="preserve">مينا جودة </t>
  </si>
  <si>
    <t xml:space="preserve">كيرلس فايق </t>
  </si>
  <si>
    <t xml:space="preserve">نوفير أسامة </t>
  </si>
  <si>
    <t xml:space="preserve">مايفل ميلاد </t>
  </si>
  <si>
    <t xml:space="preserve">مارينا خليل </t>
  </si>
  <si>
    <t xml:space="preserve">مارلين ناصر </t>
  </si>
  <si>
    <t xml:space="preserve">مارينا فتحى </t>
  </si>
  <si>
    <t xml:space="preserve">مارفى موريس </t>
  </si>
  <si>
    <t xml:space="preserve">مريم ريمون </t>
  </si>
  <si>
    <t xml:space="preserve">ارتينا اكرم </t>
  </si>
  <si>
    <t xml:space="preserve">مريم رافت </t>
  </si>
  <si>
    <t xml:space="preserve">ريموندا مجدى </t>
  </si>
  <si>
    <t xml:space="preserve">فيولا رمزى </t>
  </si>
  <si>
    <t xml:space="preserve">ميرنا مدحت </t>
  </si>
  <si>
    <t xml:space="preserve">ميرولا رافت </t>
  </si>
  <si>
    <t xml:space="preserve">مارينا رافت </t>
  </si>
  <si>
    <t xml:space="preserve">ايرينى اشرف </t>
  </si>
  <si>
    <t xml:space="preserve">ساندى عادل </t>
  </si>
  <si>
    <t xml:space="preserve">ميرولا وائل </t>
  </si>
  <si>
    <t xml:space="preserve">انجى سامى </t>
  </si>
  <si>
    <t xml:space="preserve">مورين بخيت </t>
  </si>
  <si>
    <t xml:space="preserve">ميرنا طلعت </t>
  </si>
  <si>
    <t>طاى شورى</t>
  </si>
  <si>
    <t>مونيكا ممدوح</t>
  </si>
  <si>
    <t>مارينا مايكل</t>
  </si>
  <si>
    <t>ايريني عماد</t>
  </si>
  <si>
    <t>مايفل جوزيف</t>
  </si>
  <si>
    <t>جون ايمن</t>
  </si>
  <si>
    <t>فليمون عماد</t>
  </si>
  <si>
    <t>توماس ايهاب</t>
  </si>
  <si>
    <t>ضياء روماني</t>
  </si>
  <si>
    <t>ابانوب جرجس</t>
  </si>
  <si>
    <t>عياد كيرلس</t>
  </si>
  <si>
    <t>باتريك خليل</t>
  </si>
  <si>
    <t>كيرلس هشام</t>
  </si>
  <si>
    <t>مينا هشام</t>
  </si>
  <si>
    <t>مكاريوس ميلاد</t>
  </si>
  <si>
    <t>بولا سامر</t>
  </si>
  <si>
    <t>جون عماد</t>
  </si>
  <si>
    <t xml:space="preserve">إبرام عماد جرجس </t>
  </si>
  <si>
    <t xml:space="preserve">بولا رأفت سليمان </t>
  </si>
  <si>
    <t>ايهاب ماهر ميخائيل</t>
  </si>
  <si>
    <t>ديفيد شنوده  فرج عبد الملاك</t>
  </si>
  <si>
    <t xml:space="preserve">بيشوي عماد جرجس </t>
  </si>
  <si>
    <t>يوساب عماد حليم</t>
  </si>
  <si>
    <t>كيرلس شريف</t>
  </si>
  <si>
    <t xml:space="preserve">بافلي ماجد ظريف </t>
  </si>
  <si>
    <t>بيشوي نبيل كمال</t>
  </si>
  <si>
    <t xml:space="preserve">شاكر سمير كمال </t>
  </si>
  <si>
    <t>جومانا جرجس عوض الله</t>
  </si>
  <si>
    <t>فادي شفيق شلبي</t>
  </si>
  <si>
    <t>كرم مجدي كرم</t>
  </si>
  <si>
    <t>مارسلينو رمزي</t>
  </si>
  <si>
    <t>كيرلس ملاك عياد نجيب</t>
  </si>
  <si>
    <t>كيرلس ايمن كستر</t>
  </si>
  <si>
    <t>مينا فاروق لطفى مجلخ</t>
  </si>
  <si>
    <t xml:space="preserve">كيرلس سامح </t>
  </si>
  <si>
    <t>باسل نمر</t>
  </si>
  <si>
    <t>ميرولا مجدى</t>
  </si>
  <si>
    <t>جومانا مجدى</t>
  </si>
  <si>
    <t xml:space="preserve">فيلوباتير صدقى </t>
  </si>
  <si>
    <t>جوزيف ابراهيم</t>
  </si>
  <si>
    <t>مينا هانى</t>
  </si>
  <si>
    <t>كرياكوس مجدى</t>
  </si>
  <si>
    <t>عادل مجدى</t>
  </si>
  <si>
    <t>ابانوب البير ميلاد</t>
  </si>
  <si>
    <t xml:space="preserve">ادم نشأت فتحي </t>
  </si>
  <si>
    <t>ايرينى اسحاق مارى جرجس</t>
  </si>
  <si>
    <t xml:space="preserve">ايريني امجد ابراهيم </t>
  </si>
  <si>
    <t>ايريني هاني شوقي</t>
  </si>
  <si>
    <t xml:space="preserve">ايفان سامح عدلي سعد </t>
  </si>
  <si>
    <t>ايلاريا ابراهيم</t>
  </si>
  <si>
    <t>ايلاريا سعد صديق</t>
  </si>
  <si>
    <t>أنجلو يعقوب قلديوس</t>
  </si>
  <si>
    <t>بافلي ايهاب اسحق</t>
  </si>
  <si>
    <t>برناديت نصري ابراهيم وهيب</t>
  </si>
  <si>
    <t>بولا مجدي جورجي</t>
  </si>
  <si>
    <t xml:space="preserve">توماس يوسف سعيد </t>
  </si>
  <si>
    <t xml:space="preserve">جوليا انجلي جابر </t>
  </si>
  <si>
    <t>سامي سامح سامي</t>
  </si>
  <si>
    <t>ستيفن سامح محفوظ</t>
  </si>
  <si>
    <t xml:space="preserve">فيلوباتير أمجد إبراهيم </t>
  </si>
  <si>
    <t>فيلوباتير عيىسى يوسف</t>
  </si>
  <si>
    <t>كارين ايهاب اسحق</t>
  </si>
  <si>
    <t>كرستين عادل صديق</t>
  </si>
  <si>
    <t>كيرلس عادل صديق</t>
  </si>
  <si>
    <t>كيرلس ميشيل ميلاد</t>
  </si>
  <si>
    <t>كيرمينا سامح مكرم</t>
  </si>
  <si>
    <t xml:space="preserve">مادونا عيد سامي </t>
  </si>
  <si>
    <t>مارى سعيد وهيب</t>
  </si>
  <si>
    <t>ماري القس توماس القمص داوود</t>
  </si>
  <si>
    <t>ماريا البير ميلاد وهيب</t>
  </si>
  <si>
    <t>ماريا نبيل حسنى</t>
  </si>
  <si>
    <t xml:space="preserve">ماريان اسامه رافت </t>
  </si>
  <si>
    <t>مارينا شنودة عبيد</t>
  </si>
  <si>
    <t>مريم ايهاب سليمان قلد</t>
  </si>
  <si>
    <t>مريم سعيد وهيب</t>
  </si>
  <si>
    <t xml:space="preserve">مريم شنودة عماد </t>
  </si>
  <si>
    <t>مينا شنودة عبيد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</si>
</sst>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19" xfId="0" applyFont="1" applyBorder="1" applyAlignment="1"/>
    <xf numFmtId="0" fontId="2" fillId="3" borderId="19" xfId="0" applyFont="1" applyFill="1" applyBorder="1" applyAlignment="1"/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D7" sqref="D7"/>
    </sheetView>
  </sheetViews>
  <sheetFormatPr defaultColWidth="9.125" defaultRowHeight="14.25"/>
  <cols>
    <col min="1" max="1" width="10.875" style="1" customWidth="1"/>
    <col min="2" max="2" width="27.25" style="1" customWidth="1"/>
    <col min="3" max="3" width="33.125" style="1" bestFit="1" customWidth="1"/>
    <col min="4" max="4" width="28.625" style="1" bestFit="1" customWidth="1"/>
    <col min="5" max="5" width="23" style="1" bestFit="1" customWidth="1"/>
    <col min="6" max="6" width="12" style="1" customWidth="1"/>
    <col min="7" max="7" width="33.125" style="1" bestFit="1" customWidth="1"/>
    <col min="8" max="8" width="28.625" style="1" bestFit="1" customWidth="1"/>
    <col min="9" max="9" width="23" style="1" bestFit="1" customWidth="1"/>
    <col min="10" max="10" width="12" style="1" customWidth="1"/>
    <col min="11" max="16384" width="9.125" style="1"/>
  </cols>
  <sheetData>
    <row r="1" spans="1:6" ht="15.75" thickBot="1">
      <c r="C1" s="23" t="s">
        <v>13</v>
      </c>
      <c r="D1" s="23"/>
      <c r="E1" s="23"/>
      <c r="F1" s="23"/>
    </row>
    <row r="2" spans="1:6" ht="15">
      <c r="A2" s="3" t="s">
        <v>6</v>
      </c>
      <c r="B2" s="4"/>
      <c r="C2" s="24" t="s">
        <v>2</v>
      </c>
      <c r="D2" s="25"/>
      <c r="E2" s="25"/>
      <c r="F2" s="26"/>
    </row>
    <row r="3" spans="1:6" ht="1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72" thickBot="1">
      <c r="A4" s="5" t="s">
        <v>8</v>
      </c>
      <c r="B4" s="6" t="s">
        <v>67</v>
      </c>
      <c r="C4" s="17" t="s">
        <v>3</v>
      </c>
      <c r="D4" s="17" t="s">
        <v>4</v>
      </c>
      <c r="E4" s="17" t="s">
        <v>5</v>
      </c>
      <c r="F4" s="18">
        <f>AVERAGE(F6:F10)*0.7</f>
        <v>6.16</v>
      </c>
    </row>
    <row r="5" spans="1:6" ht="15">
      <c r="A5" s="12" t="s">
        <v>0</v>
      </c>
      <c r="B5" s="13" t="s">
        <v>1</v>
      </c>
      <c r="C5" s="27" t="s">
        <v>14</v>
      </c>
      <c r="D5" s="28"/>
      <c r="E5" s="29"/>
      <c r="F5" s="14"/>
    </row>
    <row r="6" spans="1:6" ht="22.5">
      <c r="A6" s="7">
        <v>1</v>
      </c>
      <c r="B6" s="22" t="s">
        <v>105</v>
      </c>
      <c r="C6" s="2">
        <v>3.75</v>
      </c>
      <c r="D6" s="2">
        <v>1.75</v>
      </c>
      <c r="E6" s="2">
        <v>2.75</v>
      </c>
      <c r="F6" s="8">
        <f>SUM(C6:E6)</f>
        <v>8.25</v>
      </c>
    </row>
    <row r="7" spans="1:6" ht="22.5">
      <c r="A7" s="7">
        <v>2</v>
      </c>
      <c r="B7" s="22" t="s">
        <v>106</v>
      </c>
      <c r="C7" s="2">
        <v>4</v>
      </c>
      <c r="D7" s="2">
        <v>2.5</v>
      </c>
      <c r="E7" s="2">
        <v>3</v>
      </c>
      <c r="F7" s="8">
        <f t="shared" ref="F7:F10" si="0">SUM(C7:E7)</f>
        <v>9.5</v>
      </c>
    </row>
    <row r="8" spans="1:6" ht="22.5">
      <c r="A8" s="7">
        <v>3</v>
      </c>
      <c r="B8" s="22" t="s">
        <v>107</v>
      </c>
      <c r="C8" s="2">
        <v>3.5</v>
      </c>
      <c r="D8" s="2">
        <v>2.25</v>
      </c>
      <c r="E8" s="2">
        <v>2.75</v>
      </c>
      <c r="F8" s="8">
        <f t="shared" si="0"/>
        <v>8.5</v>
      </c>
    </row>
    <row r="9" spans="1:6" ht="22.5">
      <c r="A9" s="7">
        <v>4</v>
      </c>
      <c r="B9" s="22" t="s">
        <v>108</v>
      </c>
      <c r="C9" s="2">
        <v>3.75</v>
      </c>
      <c r="D9" s="2">
        <v>2.75</v>
      </c>
      <c r="E9" s="2">
        <v>3</v>
      </c>
      <c r="F9" s="8">
        <f t="shared" si="0"/>
        <v>9.5</v>
      </c>
    </row>
    <row r="10" spans="1:6" ht="22.5">
      <c r="A10" s="7">
        <v>5</v>
      </c>
      <c r="B10" s="22" t="s">
        <v>109</v>
      </c>
      <c r="C10" s="2">
        <v>3.5</v>
      </c>
      <c r="D10" s="2">
        <v>1.75</v>
      </c>
      <c r="E10" s="2">
        <v>3</v>
      </c>
      <c r="F10" s="8">
        <f t="shared" si="0"/>
        <v>8.25</v>
      </c>
    </row>
    <row r="11" spans="1:6">
      <c r="A11" s="7"/>
      <c r="B11" s="2"/>
      <c r="C11" s="2"/>
      <c r="D11" s="2"/>
      <c r="E11" s="2"/>
      <c r="F11" s="8"/>
    </row>
    <row r="12" spans="1:6">
      <c r="A12" s="7"/>
      <c r="B12" s="2"/>
      <c r="C12" s="2"/>
      <c r="D12" s="2"/>
      <c r="E12" s="2"/>
      <c r="F12" s="8"/>
    </row>
    <row r="13" spans="1:6">
      <c r="A13" s="7"/>
      <c r="B13" s="2"/>
      <c r="C13" s="2"/>
      <c r="D13" s="2"/>
      <c r="E13" s="2"/>
      <c r="F13" s="8"/>
    </row>
    <row r="14" spans="1:6">
      <c r="A14" s="7"/>
      <c r="B14" s="2"/>
      <c r="C14" s="2"/>
      <c r="D14" s="2"/>
      <c r="E14" s="2"/>
      <c r="F14" s="8"/>
    </row>
    <row r="15" spans="1:6">
      <c r="A15" s="7"/>
      <c r="B15" s="2"/>
      <c r="C15" s="2"/>
      <c r="D15" s="2"/>
      <c r="E15" s="2"/>
      <c r="F15" s="8"/>
    </row>
    <row r="16" spans="1:6">
      <c r="A16" s="7"/>
      <c r="B16" s="2"/>
      <c r="C16" s="2"/>
      <c r="D16" s="2"/>
      <c r="E16" s="2"/>
      <c r="F16" s="8"/>
    </row>
    <row r="17" spans="1:6">
      <c r="A17" s="7"/>
      <c r="B17" s="2"/>
      <c r="C17" s="2"/>
      <c r="D17" s="2"/>
      <c r="E17" s="2"/>
      <c r="F17" s="8"/>
    </row>
    <row r="18" spans="1:6">
      <c r="A18" s="7"/>
      <c r="B18" s="2"/>
      <c r="C18" s="2"/>
      <c r="D18" s="2"/>
      <c r="E18" s="2"/>
      <c r="F18" s="8"/>
    </row>
    <row r="19" spans="1:6">
      <c r="A19" s="7"/>
      <c r="B19" s="2"/>
      <c r="C19" s="2"/>
      <c r="D19" s="2"/>
      <c r="E19" s="2"/>
      <c r="F19" s="8"/>
    </row>
    <row r="20" spans="1:6">
      <c r="A20" s="7"/>
      <c r="B20" s="2"/>
      <c r="C20" s="2"/>
      <c r="D20" s="2"/>
      <c r="E20" s="2"/>
      <c r="F20" s="8"/>
    </row>
    <row r="21" spans="1:6">
      <c r="A21" s="7"/>
      <c r="B21" s="2"/>
      <c r="C21" s="2"/>
      <c r="D21" s="2"/>
      <c r="E21" s="2"/>
      <c r="F21" s="8"/>
    </row>
    <row r="22" spans="1:6">
      <c r="A22" s="7"/>
      <c r="B22" s="2"/>
      <c r="C22" s="2"/>
      <c r="D22" s="2"/>
      <c r="E22" s="2"/>
      <c r="F22" s="8"/>
    </row>
    <row r="23" spans="1:6">
      <c r="A23" s="7"/>
      <c r="B23" s="2"/>
      <c r="C23" s="2"/>
      <c r="D23" s="2"/>
      <c r="E23" s="2"/>
      <c r="F23" s="8"/>
    </row>
    <row r="24" spans="1:6">
      <c r="A24" s="7"/>
      <c r="B24" s="2"/>
      <c r="C24" s="2"/>
      <c r="D24" s="2"/>
      <c r="E24" s="2"/>
      <c r="F24" s="8"/>
    </row>
    <row r="25" spans="1:6">
      <c r="A25" s="7"/>
      <c r="B25" s="2"/>
      <c r="C25" s="2"/>
      <c r="D25" s="2"/>
      <c r="E25" s="2"/>
      <c r="F25" s="8"/>
    </row>
    <row r="26" spans="1:6">
      <c r="A26" s="7"/>
      <c r="B26" s="2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" thickBot="1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G18" sqref="G18"/>
    </sheetView>
  </sheetViews>
  <sheetFormatPr defaultColWidth="9.125" defaultRowHeight="14.25"/>
  <cols>
    <col min="1" max="1" width="10.875" style="1" customWidth="1"/>
    <col min="2" max="2" width="27.25" style="1" customWidth="1"/>
    <col min="3" max="3" width="33.125" style="1" bestFit="1" customWidth="1"/>
    <col min="4" max="4" width="28.625" style="1" bestFit="1" customWidth="1"/>
    <col min="5" max="5" width="23" style="1" bestFit="1" customWidth="1"/>
    <col min="6" max="6" width="12" style="1" customWidth="1"/>
    <col min="7" max="7" width="33.125" style="1" bestFit="1" customWidth="1"/>
    <col min="8" max="8" width="28.625" style="1" bestFit="1" customWidth="1"/>
    <col min="9" max="9" width="23" style="1" bestFit="1" customWidth="1"/>
    <col min="10" max="10" width="12" style="1" customWidth="1"/>
    <col min="11" max="16384" width="9.125" style="1"/>
  </cols>
  <sheetData>
    <row r="1" spans="1:6" ht="15.75" thickBot="1">
      <c r="C1" s="23" t="s">
        <v>13</v>
      </c>
      <c r="D1" s="23"/>
      <c r="E1" s="23"/>
      <c r="F1" s="23"/>
    </row>
    <row r="2" spans="1:6" ht="15">
      <c r="A2" s="3" t="s">
        <v>6</v>
      </c>
      <c r="B2" s="4"/>
      <c r="C2" s="24" t="s">
        <v>2</v>
      </c>
      <c r="D2" s="25"/>
      <c r="E2" s="25"/>
      <c r="F2" s="26"/>
    </row>
    <row r="3" spans="1:6" ht="1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72" thickBot="1">
      <c r="A4" s="5" t="s">
        <v>8</v>
      </c>
      <c r="B4" s="6" t="s">
        <v>67</v>
      </c>
      <c r="C4" s="17" t="s">
        <v>3</v>
      </c>
      <c r="D4" s="17" t="s">
        <v>4</v>
      </c>
      <c r="E4" s="17" t="s">
        <v>5</v>
      </c>
      <c r="F4" s="18">
        <f>AVERAGE(F6:F44)*0.7</f>
        <v>6.0646551724137927</v>
      </c>
    </row>
    <row r="5" spans="1:6" ht="15">
      <c r="A5" s="12" t="s">
        <v>0</v>
      </c>
      <c r="B5" s="13" t="s">
        <v>1</v>
      </c>
      <c r="C5" s="27" t="s">
        <v>14</v>
      </c>
      <c r="D5" s="28"/>
      <c r="E5" s="29"/>
      <c r="F5" s="14"/>
    </row>
    <row r="6" spans="1:6" ht="18">
      <c r="A6" s="30">
        <v>1</v>
      </c>
      <c r="B6" s="21" t="s">
        <v>28</v>
      </c>
      <c r="C6" s="33">
        <v>3.5</v>
      </c>
      <c r="D6" s="33">
        <v>2.5</v>
      </c>
      <c r="E6" s="33">
        <v>3</v>
      </c>
      <c r="F6" s="36">
        <f>SUM(C6:E6)</f>
        <v>9</v>
      </c>
    </row>
    <row r="7" spans="1:6" ht="18">
      <c r="A7" s="31"/>
      <c r="B7" s="21" t="s">
        <v>29</v>
      </c>
      <c r="C7" s="34"/>
      <c r="D7" s="34"/>
      <c r="E7" s="34"/>
      <c r="F7" s="37"/>
    </row>
    <row r="8" spans="1:6" ht="18">
      <c r="A8" s="32"/>
      <c r="B8" s="21" t="s">
        <v>30</v>
      </c>
      <c r="C8" s="35"/>
      <c r="D8" s="35"/>
      <c r="E8" s="35"/>
      <c r="F8" s="38"/>
    </row>
    <row r="9" spans="1:6" ht="18">
      <c r="A9" s="7">
        <v>2</v>
      </c>
      <c r="B9" s="21" t="s">
        <v>31</v>
      </c>
      <c r="C9" s="2">
        <v>4</v>
      </c>
      <c r="D9" s="2">
        <v>2.75</v>
      </c>
      <c r="E9" s="2">
        <v>3</v>
      </c>
      <c r="F9" s="8">
        <f t="shared" ref="F9:F42" si="0">SUM(C9:E9)</f>
        <v>9.75</v>
      </c>
    </row>
    <row r="10" spans="1:6" ht="18">
      <c r="A10" s="7">
        <v>3</v>
      </c>
      <c r="B10" s="21" t="s">
        <v>32</v>
      </c>
      <c r="C10" s="2">
        <v>4</v>
      </c>
      <c r="D10" s="2">
        <v>2.75</v>
      </c>
      <c r="E10" s="2">
        <v>3</v>
      </c>
      <c r="F10" s="8">
        <f t="shared" si="0"/>
        <v>9.75</v>
      </c>
    </row>
    <row r="11" spans="1:6" ht="18">
      <c r="A11" s="7">
        <v>4</v>
      </c>
      <c r="B11" s="21" t="s">
        <v>33</v>
      </c>
      <c r="C11" s="2">
        <v>3</v>
      </c>
      <c r="D11" s="2">
        <v>2.25</v>
      </c>
      <c r="E11" s="2">
        <v>2.5</v>
      </c>
      <c r="F11" s="8">
        <f t="shared" si="0"/>
        <v>7.75</v>
      </c>
    </row>
    <row r="12" spans="1:6" ht="18">
      <c r="A12" s="7">
        <v>5</v>
      </c>
      <c r="B12" s="21" t="s">
        <v>34</v>
      </c>
      <c r="C12" s="2">
        <v>3</v>
      </c>
      <c r="D12" s="2">
        <v>2.5</v>
      </c>
      <c r="E12" s="2">
        <v>2.5</v>
      </c>
      <c r="F12" s="8">
        <f t="shared" si="0"/>
        <v>8</v>
      </c>
    </row>
    <row r="13" spans="1:6" ht="18">
      <c r="A13" s="7">
        <v>6</v>
      </c>
      <c r="B13" s="21" t="s">
        <v>35</v>
      </c>
      <c r="C13" s="2">
        <v>4</v>
      </c>
      <c r="D13" s="2">
        <v>3</v>
      </c>
      <c r="E13" s="2">
        <v>3</v>
      </c>
      <c r="F13" s="8">
        <f t="shared" si="0"/>
        <v>10</v>
      </c>
    </row>
    <row r="14" spans="1:6" ht="18">
      <c r="A14" s="30">
        <v>7</v>
      </c>
      <c r="B14" s="21" t="s">
        <v>36</v>
      </c>
      <c r="C14" s="33">
        <v>3.25</v>
      </c>
      <c r="D14" s="33">
        <v>2.75</v>
      </c>
      <c r="E14" s="33">
        <v>2.75</v>
      </c>
      <c r="F14" s="36">
        <f t="shared" si="0"/>
        <v>8.75</v>
      </c>
    </row>
    <row r="15" spans="1:6" ht="18">
      <c r="A15" s="31"/>
      <c r="B15" s="21" t="s">
        <v>37</v>
      </c>
      <c r="C15" s="34"/>
      <c r="D15" s="34"/>
      <c r="E15" s="34"/>
      <c r="F15" s="37"/>
    </row>
    <row r="16" spans="1:6" ht="18">
      <c r="A16" s="32"/>
      <c r="B16" s="21" t="s">
        <v>38</v>
      </c>
      <c r="C16" s="35"/>
      <c r="D16" s="35"/>
      <c r="E16" s="35"/>
      <c r="F16" s="38"/>
    </row>
    <row r="17" spans="1:6" ht="18">
      <c r="A17" s="7">
        <v>8</v>
      </c>
      <c r="B17" s="21" t="s">
        <v>39</v>
      </c>
      <c r="C17" s="2">
        <v>2</v>
      </c>
      <c r="D17" s="2">
        <v>2</v>
      </c>
      <c r="E17" s="2">
        <v>2.5</v>
      </c>
      <c r="F17" s="8">
        <f t="shared" si="0"/>
        <v>6.5</v>
      </c>
    </row>
    <row r="18" spans="1:6" ht="18">
      <c r="A18" s="7">
        <v>9</v>
      </c>
      <c r="B18" s="21" t="s">
        <v>40</v>
      </c>
      <c r="C18" s="2">
        <v>3</v>
      </c>
      <c r="D18" s="2">
        <v>2.5</v>
      </c>
      <c r="E18" s="2">
        <v>2.25</v>
      </c>
      <c r="F18" s="8">
        <f t="shared" si="0"/>
        <v>7.75</v>
      </c>
    </row>
    <row r="19" spans="1:6" ht="18">
      <c r="A19" s="7">
        <v>10</v>
      </c>
      <c r="B19" s="21" t="s">
        <v>41</v>
      </c>
      <c r="C19" s="2">
        <v>4</v>
      </c>
      <c r="D19" s="2">
        <v>2.75</v>
      </c>
      <c r="E19" s="2">
        <v>3</v>
      </c>
      <c r="F19" s="8">
        <f t="shared" si="0"/>
        <v>9.75</v>
      </c>
    </row>
    <row r="20" spans="1:6" ht="18">
      <c r="A20" s="7">
        <v>11</v>
      </c>
      <c r="B20" s="21" t="s">
        <v>42</v>
      </c>
      <c r="C20" s="2">
        <v>3.75</v>
      </c>
      <c r="D20" s="2">
        <v>2.5</v>
      </c>
      <c r="E20" s="2">
        <v>2.75</v>
      </c>
      <c r="F20" s="8">
        <f t="shared" si="0"/>
        <v>9</v>
      </c>
    </row>
    <row r="21" spans="1:6" ht="18">
      <c r="A21" s="7">
        <v>12</v>
      </c>
      <c r="B21" s="21" t="s">
        <v>43</v>
      </c>
      <c r="C21" s="2">
        <v>3.5</v>
      </c>
      <c r="D21" s="2">
        <v>2.5</v>
      </c>
      <c r="E21" s="2">
        <v>2.5</v>
      </c>
      <c r="F21" s="8">
        <f t="shared" si="0"/>
        <v>8.5</v>
      </c>
    </row>
    <row r="22" spans="1:6" ht="18">
      <c r="A22" s="7">
        <v>13</v>
      </c>
      <c r="B22" s="21" t="s">
        <v>44</v>
      </c>
      <c r="C22" s="2">
        <v>3</v>
      </c>
      <c r="D22" s="2">
        <v>2.75</v>
      </c>
      <c r="E22" s="2">
        <v>2.25</v>
      </c>
      <c r="F22" s="8">
        <f t="shared" si="0"/>
        <v>8</v>
      </c>
    </row>
    <row r="23" spans="1:6" ht="18">
      <c r="A23" s="7">
        <v>14</v>
      </c>
      <c r="B23" s="21" t="s">
        <v>45</v>
      </c>
      <c r="C23" s="2">
        <v>2.5</v>
      </c>
      <c r="D23" s="2">
        <v>2.25</v>
      </c>
      <c r="E23" s="2">
        <v>2.75</v>
      </c>
      <c r="F23" s="8">
        <f t="shared" si="0"/>
        <v>7.5</v>
      </c>
    </row>
    <row r="24" spans="1:6" ht="18">
      <c r="A24" s="7">
        <v>15</v>
      </c>
      <c r="B24" s="21" t="s">
        <v>46</v>
      </c>
      <c r="C24" s="2">
        <v>3</v>
      </c>
      <c r="D24" s="2">
        <v>2</v>
      </c>
      <c r="E24" s="2">
        <v>2</v>
      </c>
      <c r="F24" s="8">
        <f t="shared" si="0"/>
        <v>7</v>
      </c>
    </row>
    <row r="25" spans="1:6" ht="18">
      <c r="A25" s="7">
        <v>16</v>
      </c>
      <c r="B25" s="21" t="s">
        <v>47</v>
      </c>
      <c r="C25" s="2">
        <v>3.75</v>
      </c>
      <c r="D25" s="2">
        <v>3</v>
      </c>
      <c r="E25" s="2">
        <v>2.75</v>
      </c>
      <c r="F25" s="8">
        <f t="shared" si="0"/>
        <v>9.5</v>
      </c>
    </row>
    <row r="26" spans="1:6" ht="18">
      <c r="A26" s="30">
        <v>17</v>
      </c>
      <c r="B26" s="21" t="s">
        <v>48</v>
      </c>
      <c r="C26" s="33">
        <v>3.75</v>
      </c>
      <c r="D26" s="33">
        <v>2.5</v>
      </c>
      <c r="E26" s="33">
        <v>3</v>
      </c>
      <c r="F26" s="36">
        <f t="shared" si="0"/>
        <v>9.25</v>
      </c>
    </row>
    <row r="27" spans="1:6" ht="18">
      <c r="A27" s="31"/>
      <c r="B27" s="21" t="s">
        <v>49</v>
      </c>
      <c r="C27" s="34"/>
      <c r="D27" s="34"/>
      <c r="E27" s="34"/>
      <c r="F27" s="37"/>
    </row>
    <row r="28" spans="1:6" ht="18">
      <c r="A28" s="32"/>
      <c r="B28" s="21" t="s">
        <v>50</v>
      </c>
      <c r="C28" s="35"/>
      <c r="D28" s="35"/>
      <c r="E28" s="35"/>
      <c r="F28" s="38"/>
    </row>
    <row r="29" spans="1:6" ht="18">
      <c r="A29" s="30">
        <v>18</v>
      </c>
      <c r="B29" s="21" t="s">
        <v>51</v>
      </c>
      <c r="C29" s="33">
        <v>3.75</v>
      </c>
      <c r="D29" s="33">
        <v>2.5</v>
      </c>
      <c r="E29" s="33">
        <v>2.5</v>
      </c>
      <c r="F29" s="36">
        <f t="shared" si="0"/>
        <v>8.75</v>
      </c>
    </row>
    <row r="30" spans="1:6" ht="18">
      <c r="A30" s="31"/>
      <c r="B30" s="21" t="s">
        <v>52</v>
      </c>
      <c r="C30" s="34"/>
      <c r="D30" s="34"/>
      <c r="E30" s="34"/>
      <c r="F30" s="37"/>
    </row>
    <row r="31" spans="1:6" ht="18">
      <c r="A31" s="32"/>
      <c r="B31" s="21" t="s">
        <v>53</v>
      </c>
      <c r="C31" s="35"/>
      <c r="D31" s="35"/>
      <c r="E31" s="35"/>
      <c r="F31" s="38"/>
    </row>
    <row r="32" spans="1:6" ht="18">
      <c r="A32" s="7">
        <v>19</v>
      </c>
      <c r="B32" s="21" t="s">
        <v>54</v>
      </c>
      <c r="C32" s="2">
        <v>4</v>
      </c>
      <c r="D32" s="2">
        <v>2.25</v>
      </c>
      <c r="E32" s="2">
        <v>2.75</v>
      </c>
      <c r="F32" s="8">
        <f t="shared" si="0"/>
        <v>9</v>
      </c>
    </row>
    <row r="33" spans="1:6" ht="18">
      <c r="A33" s="7">
        <v>20</v>
      </c>
      <c r="B33" s="21" t="s">
        <v>55</v>
      </c>
      <c r="C33" s="2">
        <v>3.5</v>
      </c>
      <c r="D33" s="2">
        <v>2.75</v>
      </c>
      <c r="E33" s="2">
        <v>3</v>
      </c>
      <c r="F33" s="8">
        <f t="shared" si="0"/>
        <v>9.25</v>
      </c>
    </row>
    <row r="34" spans="1:6" ht="18">
      <c r="A34" s="7">
        <v>21</v>
      </c>
      <c r="B34" s="21" t="s">
        <v>56</v>
      </c>
      <c r="C34" s="2">
        <v>3.5</v>
      </c>
      <c r="D34" s="2">
        <v>2.5</v>
      </c>
      <c r="E34" s="2">
        <v>2.75</v>
      </c>
      <c r="F34" s="8">
        <f t="shared" si="0"/>
        <v>8.75</v>
      </c>
    </row>
    <row r="35" spans="1:6" ht="18">
      <c r="A35" s="7">
        <v>22</v>
      </c>
      <c r="B35" s="21" t="s">
        <v>57</v>
      </c>
      <c r="C35" s="2">
        <v>3.5</v>
      </c>
      <c r="D35" s="2">
        <v>2.25</v>
      </c>
      <c r="E35" s="2">
        <v>2.25</v>
      </c>
      <c r="F35" s="8">
        <f t="shared" si="0"/>
        <v>8</v>
      </c>
    </row>
    <row r="36" spans="1:6" ht="18">
      <c r="A36" s="7">
        <v>23</v>
      </c>
      <c r="B36" s="21" t="s">
        <v>58</v>
      </c>
      <c r="C36" s="2">
        <v>4</v>
      </c>
      <c r="D36" s="2">
        <v>2.75</v>
      </c>
      <c r="E36" s="2">
        <v>3</v>
      </c>
      <c r="F36" s="8">
        <f t="shared" si="0"/>
        <v>9.75</v>
      </c>
    </row>
    <row r="37" spans="1:6" ht="18">
      <c r="A37" s="7">
        <v>24</v>
      </c>
      <c r="B37" s="21" t="s">
        <v>59</v>
      </c>
      <c r="C37" s="2">
        <v>4</v>
      </c>
      <c r="D37" s="2">
        <v>3</v>
      </c>
      <c r="E37" s="2">
        <v>2.75</v>
      </c>
      <c r="F37" s="8">
        <f t="shared" si="0"/>
        <v>9.75</v>
      </c>
    </row>
    <row r="38" spans="1:6" ht="18">
      <c r="A38" s="7">
        <v>25</v>
      </c>
      <c r="B38" s="21" t="s">
        <v>60</v>
      </c>
      <c r="C38" s="2">
        <v>3.25</v>
      </c>
      <c r="D38" s="2">
        <v>2.5</v>
      </c>
      <c r="E38" s="2">
        <v>2.5</v>
      </c>
      <c r="F38" s="8">
        <f t="shared" si="0"/>
        <v>8.25</v>
      </c>
    </row>
    <row r="39" spans="1:6" ht="18">
      <c r="A39" s="7">
        <v>26</v>
      </c>
      <c r="B39" s="21" t="s">
        <v>61</v>
      </c>
      <c r="C39" s="2">
        <v>2</v>
      </c>
      <c r="D39" s="2">
        <v>2.25</v>
      </c>
      <c r="E39" s="2">
        <v>2.75</v>
      </c>
      <c r="F39" s="8">
        <f t="shared" si="0"/>
        <v>7</v>
      </c>
    </row>
    <row r="40" spans="1:6" ht="18">
      <c r="A40" s="7">
        <v>27</v>
      </c>
      <c r="B40" s="21" t="s">
        <v>62</v>
      </c>
      <c r="C40" s="2">
        <v>3.5</v>
      </c>
      <c r="D40" s="2">
        <v>2.75</v>
      </c>
      <c r="E40" s="2">
        <v>2.5</v>
      </c>
      <c r="F40" s="8">
        <f t="shared" si="0"/>
        <v>8.75</v>
      </c>
    </row>
    <row r="41" spans="1:6" ht="18">
      <c r="A41" s="7">
        <v>28</v>
      </c>
      <c r="B41" s="21" t="s">
        <v>63</v>
      </c>
      <c r="C41" s="2">
        <v>3.25</v>
      </c>
      <c r="D41" s="2">
        <v>2.5</v>
      </c>
      <c r="E41" s="2">
        <v>2.75</v>
      </c>
      <c r="F41" s="8">
        <f t="shared" si="0"/>
        <v>8.5</v>
      </c>
    </row>
    <row r="42" spans="1:6" ht="18">
      <c r="A42" s="30">
        <v>29</v>
      </c>
      <c r="B42" s="21" t="s">
        <v>64</v>
      </c>
      <c r="C42" s="33">
        <v>3.75</v>
      </c>
      <c r="D42" s="33">
        <v>3</v>
      </c>
      <c r="E42" s="33">
        <v>3</v>
      </c>
      <c r="F42" s="36">
        <f t="shared" si="0"/>
        <v>9.75</v>
      </c>
    </row>
    <row r="43" spans="1:6" ht="18">
      <c r="A43" s="31"/>
      <c r="B43" s="21" t="s">
        <v>65</v>
      </c>
      <c r="C43" s="34"/>
      <c r="D43" s="34"/>
      <c r="E43" s="34"/>
      <c r="F43" s="37"/>
    </row>
    <row r="44" spans="1:6" ht="18">
      <c r="A44" s="32"/>
      <c r="B44" s="21" t="s">
        <v>66</v>
      </c>
      <c r="C44" s="35"/>
      <c r="D44" s="35"/>
      <c r="E44" s="35"/>
      <c r="F44" s="3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" thickBot="1">
      <c r="A129" s="9"/>
      <c r="B129" s="10"/>
      <c r="C129" s="10"/>
      <c r="D129" s="10"/>
      <c r="E129" s="10"/>
      <c r="F129" s="6"/>
    </row>
  </sheetData>
  <mergeCells count="28">
    <mergeCell ref="C14:C16"/>
    <mergeCell ref="D14:D16"/>
    <mergeCell ref="E14:E16"/>
    <mergeCell ref="F14:F16"/>
    <mergeCell ref="C42:C44"/>
    <mergeCell ref="D42:D44"/>
    <mergeCell ref="E42:E44"/>
    <mergeCell ref="F42:F44"/>
    <mergeCell ref="C26:C28"/>
    <mergeCell ref="D26:D28"/>
    <mergeCell ref="E26:E28"/>
    <mergeCell ref="C29:C31"/>
    <mergeCell ref="D29:D31"/>
    <mergeCell ref="E29:E31"/>
    <mergeCell ref="F29:F31"/>
    <mergeCell ref="F26:F28"/>
    <mergeCell ref="C1:F1"/>
    <mergeCell ref="C2:F2"/>
    <mergeCell ref="C5:E5"/>
    <mergeCell ref="C6:C8"/>
    <mergeCell ref="D6:D8"/>
    <mergeCell ref="E6:E8"/>
    <mergeCell ref="F6:F8"/>
    <mergeCell ref="A6:A8"/>
    <mergeCell ref="A14:A16"/>
    <mergeCell ref="A26:A28"/>
    <mergeCell ref="A29:A31"/>
    <mergeCell ref="A42:A4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rightToLeft="1" topLeftCell="A3" workbookViewId="0">
      <selection activeCell="D18" sqref="D18"/>
    </sheetView>
  </sheetViews>
  <sheetFormatPr defaultColWidth="9.125" defaultRowHeight="14.25"/>
  <cols>
    <col min="1" max="1" width="10.875" style="1" customWidth="1"/>
    <col min="2" max="2" width="27.25" style="1" customWidth="1"/>
    <col min="3" max="3" width="33.125" style="1" bestFit="1" customWidth="1"/>
    <col min="4" max="4" width="28.625" style="1" bestFit="1" customWidth="1"/>
    <col min="5" max="5" width="23" style="1" bestFit="1" customWidth="1"/>
    <col min="6" max="6" width="12" style="1" customWidth="1"/>
    <col min="7" max="7" width="33.125" style="1" bestFit="1" customWidth="1"/>
    <col min="8" max="8" width="28.625" style="1" bestFit="1" customWidth="1"/>
    <col min="9" max="9" width="23" style="1" bestFit="1" customWidth="1"/>
    <col min="10" max="10" width="12" style="1" customWidth="1"/>
    <col min="11" max="16384" width="9.125" style="1"/>
  </cols>
  <sheetData>
    <row r="1" spans="1:6" ht="15.75" thickBot="1">
      <c r="C1" s="23" t="s">
        <v>13</v>
      </c>
      <c r="D1" s="23"/>
      <c r="E1" s="23"/>
      <c r="F1" s="23"/>
    </row>
    <row r="2" spans="1:6" ht="15">
      <c r="A2" s="3" t="s">
        <v>6</v>
      </c>
      <c r="B2" s="4"/>
      <c r="C2" s="24" t="s">
        <v>2</v>
      </c>
      <c r="D2" s="25"/>
      <c r="E2" s="25"/>
      <c r="F2" s="26"/>
    </row>
    <row r="3" spans="1:6" ht="1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72" thickBot="1">
      <c r="A4" s="5" t="s">
        <v>8</v>
      </c>
      <c r="B4" s="6" t="s">
        <v>67</v>
      </c>
      <c r="C4" s="17" t="s">
        <v>3</v>
      </c>
      <c r="D4" s="17" t="s">
        <v>4</v>
      </c>
      <c r="E4" s="17" t="s">
        <v>5</v>
      </c>
      <c r="F4" s="18">
        <f>AVERAGE(F6:F21)*0.7</f>
        <v>5.9499999999999993</v>
      </c>
    </row>
    <row r="5" spans="1:6" ht="15">
      <c r="A5" s="12" t="s">
        <v>0</v>
      </c>
      <c r="B5" s="13" t="s">
        <v>1</v>
      </c>
      <c r="C5" s="27" t="s">
        <v>14</v>
      </c>
      <c r="D5" s="28"/>
      <c r="E5" s="29"/>
      <c r="F5" s="14"/>
    </row>
    <row r="6" spans="1:6" ht="22.5">
      <c r="A6" s="7">
        <v>1</v>
      </c>
      <c r="B6" s="22" t="s">
        <v>68</v>
      </c>
      <c r="C6" s="2">
        <v>3</v>
      </c>
      <c r="D6" s="2">
        <v>1.5</v>
      </c>
      <c r="E6" s="2">
        <v>2.75</v>
      </c>
      <c r="F6" s="8">
        <f>SUM(C6:E6)</f>
        <v>7.25</v>
      </c>
    </row>
    <row r="7" spans="1:6" ht="22.5">
      <c r="A7" s="7">
        <v>2</v>
      </c>
      <c r="B7" s="22" t="s">
        <v>69</v>
      </c>
      <c r="C7" s="2">
        <v>3.25</v>
      </c>
      <c r="D7" s="2">
        <v>2.5</v>
      </c>
      <c r="E7" s="2">
        <v>3</v>
      </c>
      <c r="F7" s="8">
        <f t="shared" ref="F7:F21" si="0">SUM(C7:E7)</f>
        <v>8.75</v>
      </c>
    </row>
    <row r="8" spans="1:6" ht="22.5">
      <c r="A8" s="7">
        <v>3</v>
      </c>
      <c r="B8" s="22" t="s">
        <v>70</v>
      </c>
      <c r="C8" s="2">
        <v>4</v>
      </c>
      <c r="D8" s="2">
        <v>2.75</v>
      </c>
      <c r="E8" s="2">
        <v>3</v>
      </c>
      <c r="F8" s="8">
        <f t="shared" si="0"/>
        <v>9.75</v>
      </c>
    </row>
    <row r="9" spans="1:6" ht="22.5">
      <c r="A9" s="7">
        <v>4</v>
      </c>
      <c r="B9" s="22" t="s">
        <v>71</v>
      </c>
      <c r="C9" s="2">
        <v>3.5</v>
      </c>
      <c r="D9" s="2">
        <v>3</v>
      </c>
      <c r="E9" s="2">
        <v>2.75</v>
      </c>
      <c r="F9" s="8">
        <f t="shared" si="0"/>
        <v>9.25</v>
      </c>
    </row>
    <row r="10" spans="1:6" ht="22.5">
      <c r="A10" s="7">
        <v>5</v>
      </c>
      <c r="B10" s="22" t="s">
        <v>72</v>
      </c>
      <c r="C10" s="2">
        <v>4</v>
      </c>
      <c r="D10" s="2">
        <v>2.75</v>
      </c>
      <c r="E10" s="2">
        <v>3</v>
      </c>
      <c r="F10" s="8">
        <f t="shared" si="0"/>
        <v>9.75</v>
      </c>
    </row>
    <row r="11" spans="1:6" ht="22.5">
      <c r="A11" s="7">
        <v>6</v>
      </c>
      <c r="B11" s="22" t="s">
        <v>83</v>
      </c>
      <c r="C11" s="2">
        <v>4</v>
      </c>
      <c r="D11" s="2">
        <v>2.5</v>
      </c>
      <c r="E11" s="2">
        <v>3</v>
      </c>
      <c r="F11" s="8">
        <f t="shared" si="0"/>
        <v>9.5</v>
      </c>
    </row>
    <row r="12" spans="1:6" ht="22.5">
      <c r="A12" s="7">
        <v>7</v>
      </c>
      <c r="B12" s="22" t="s">
        <v>73</v>
      </c>
      <c r="C12" s="2">
        <v>3</v>
      </c>
      <c r="D12" s="2">
        <v>1.75</v>
      </c>
      <c r="E12" s="2">
        <v>2.75</v>
      </c>
      <c r="F12" s="8">
        <f t="shared" si="0"/>
        <v>7.5</v>
      </c>
    </row>
    <row r="13" spans="1:6" ht="22.5">
      <c r="A13" s="7">
        <v>8</v>
      </c>
      <c r="B13" s="22" t="s">
        <v>74</v>
      </c>
      <c r="C13" s="2">
        <v>2.5</v>
      </c>
      <c r="D13" s="2">
        <v>2</v>
      </c>
      <c r="E13" s="2">
        <v>2.5</v>
      </c>
      <c r="F13" s="8">
        <f t="shared" si="0"/>
        <v>7</v>
      </c>
    </row>
    <row r="14" spans="1:6" ht="22.5">
      <c r="A14" s="7">
        <v>9</v>
      </c>
      <c r="B14" s="22" t="s">
        <v>75</v>
      </c>
      <c r="C14" s="2">
        <v>3.75</v>
      </c>
      <c r="D14" s="2">
        <v>2</v>
      </c>
      <c r="E14" s="2">
        <v>3</v>
      </c>
      <c r="F14" s="8">
        <f t="shared" si="0"/>
        <v>8.75</v>
      </c>
    </row>
    <row r="15" spans="1:6" ht="22.5">
      <c r="A15" s="7">
        <v>10</v>
      </c>
      <c r="B15" s="22" t="s">
        <v>76</v>
      </c>
      <c r="C15" s="2">
        <v>3.75</v>
      </c>
      <c r="D15" s="2">
        <v>2.5</v>
      </c>
      <c r="E15" s="2">
        <v>2.75</v>
      </c>
      <c r="F15" s="8">
        <f t="shared" si="0"/>
        <v>9</v>
      </c>
    </row>
    <row r="16" spans="1:6" ht="22.5">
      <c r="A16" s="7">
        <v>11</v>
      </c>
      <c r="B16" s="22" t="s">
        <v>77</v>
      </c>
      <c r="C16" s="2">
        <v>4</v>
      </c>
      <c r="D16" s="2">
        <v>2.5</v>
      </c>
      <c r="E16" s="2">
        <v>3</v>
      </c>
      <c r="F16" s="8">
        <f t="shared" si="0"/>
        <v>9.5</v>
      </c>
    </row>
    <row r="17" spans="1:6" ht="22.5">
      <c r="A17" s="7">
        <v>12</v>
      </c>
      <c r="B17" s="22" t="s">
        <v>78</v>
      </c>
      <c r="C17" s="2">
        <v>3.25</v>
      </c>
      <c r="D17" s="2">
        <v>2</v>
      </c>
      <c r="E17" s="2">
        <v>2</v>
      </c>
      <c r="F17" s="8">
        <f t="shared" si="0"/>
        <v>7.25</v>
      </c>
    </row>
    <row r="18" spans="1:6" ht="22.5">
      <c r="A18" s="7">
        <v>13</v>
      </c>
      <c r="B18" s="22" t="s">
        <v>79</v>
      </c>
      <c r="C18" s="2">
        <v>4</v>
      </c>
      <c r="D18" s="2">
        <v>2.5</v>
      </c>
      <c r="E18" s="2">
        <v>2.75</v>
      </c>
      <c r="F18" s="8">
        <f t="shared" si="0"/>
        <v>9.25</v>
      </c>
    </row>
    <row r="19" spans="1:6" ht="22.5">
      <c r="A19" s="7">
        <v>14</v>
      </c>
      <c r="B19" s="22" t="s">
        <v>80</v>
      </c>
      <c r="C19" s="2">
        <v>3.5</v>
      </c>
      <c r="D19" s="2">
        <v>3</v>
      </c>
      <c r="E19" s="2">
        <v>2.5</v>
      </c>
      <c r="F19" s="8">
        <f t="shared" si="0"/>
        <v>9</v>
      </c>
    </row>
    <row r="20" spans="1:6" ht="22.5">
      <c r="A20" s="7">
        <v>15</v>
      </c>
      <c r="B20" s="22" t="s">
        <v>81</v>
      </c>
      <c r="C20" s="2">
        <v>1.5</v>
      </c>
      <c r="D20" s="2">
        <v>1.75</v>
      </c>
      <c r="E20" s="2">
        <v>2.5</v>
      </c>
      <c r="F20" s="8">
        <f t="shared" si="0"/>
        <v>5.75</v>
      </c>
    </row>
    <row r="21" spans="1:6" ht="22.5">
      <c r="A21" s="7">
        <v>16</v>
      </c>
      <c r="B21" s="22" t="s">
        <v>82</v>
      </c>
      <c r="C21" s="2">
        <v>4</v>
      </c>
      <c r="D21" s="2">
        <v>2.25</v>
      </c>
      <c r="E21" s="2">
        <v>2.5</v>
      </c>
      <c r="F21" s="8">
        <f t="shared" si="0"/>
        <v>8.75</v>
      </c>
    </row>
    <row r="22" spans="1:6">
      <c r="A22" s="7"/>
      <c r="B22" s="2"/>
      <c r="C22" s="2"/>
      <c r="D22" s="2"/>
      <c r="E22" s="2"/>
      <c r="F22" s="8"/>
    </row>
    <row r="23" spans="1:6">
      <c r="A23" s="7"/>
      <c r="B23" s="2"/>
      <c r="C23" s="2"/>
      <c r="D23" s="2"/>
      <c r="E23" s="2"/>
      <c r="F23" s="8"/>
    </row>
    <row r="24" spans="1:6">
      <c r="A24" s="7"/>
      <c r="B24" s="2"/>
      <c r="C24" s="2"/>
      <c r="D24" s="2"/>
      <c r="E24" s="2"/>
      <c r="F24" s="8"/>
    </row>
    <row r="25" spans="1:6">
      <c r="A25" s="7"/>
      <c r="B25" s="2"/>
      <c r="C25" s="2"/>
      <c r="D25" s="2"/>
      <c r="E25" s="2"/>
      <c r="F25" s="8"/>
    </row>
    <row r="26" spans="1:6">
      <c r="A26" s="7"/>
      <c r="B26" s="2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" thickBot="1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9"/>
  <sheetViews>
    <sheetView rightToLeft="1" tabSelected="1" workbookViewId="0">
      <selection activeCell="D13" sqref="D13"/>
    </sheetView>
  </sheetViews>
  <sheetFormatPr defaultColWidth="9.125" defaultRowHeight="14.25"/>
  <cols>
    <col min="1" max="1" width="10.875" style="1" customWidth="1"/>
    <col min="2" max="2" width="29.75" style="1" customWidth="1"/>
    <col min="3" max="3" width="33.125" style="1" bestFit="1" customWidth="1"/>
    <col min="4" max="4" width="28.625" style="1" bestFit="1" customWidth="1"/>
    <col min="5" max="5" width="23" style="1" bestFit="1" customWidth="1"/>
    <col min="6" max="6" width="12" style="1" customWidth="1"/>
    <col min="7" max="7" width="33.125" style="1" bestFit="1" customWidth="1"/>
    <col min="8" max="8" width="28.625" style="1" bestFit="1" customWidth="1"/>
    <col min="9" max="9" width="23" style="1" bestFit="1" customWidth="1"/>
    <col min="10" max="10" width="12" style="1" customWidth="1"/>
    <col min="11" max="16384" width="9.125" style="1"/>
  </cols>
  <sheetData>
    <row r="1" spans="1:6" ht="15.75" thickBot="1">
      <c r="C1" s="23" t="s">
        <v>13</v>
      </c>
      <c r="D1" s="23"/>
      <c r="E1" s="23"/>
      <c r="F1" s="23"/>
    </row>
    <row r="2" spans="1:6" ht="15">
      <c r="A2" s="3" t="s">
        <v>6</v>
      </c>
      <c r="B2" s="4"/>
      <c r="C2" s="24" t="s">
        <v>2</v>
      </c>
      <c r="D2" s="25"/>
      <c r="E2" s="25"/>
      <c r="F2" s="26"/>
    </row>
    <row r="3" spans="1:6" ht="1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72" thickBot="1">
      <c r="A4" s="5" t="s">
        <v>8</v>
      </c>
      <c r="B4" s="6" t="s">
        <v>15</v>
      </c>
      <c r="C4" s="17" t="s">
        <v>3</v>
      </c>
      <c r="D4" s="17" t="s">
        <v>4</v>
      </c>
      <c r="E4" s="17" t="s">
        <v>5</v>
      </c>
      <c r="F4" s="18">
        <f>AVERAGE(F6:F39)*0.7</f>
        <v>5.9499999999999993</v>
      </c>
    </row>
    <row r="5" spans="1:6" ht="15">
      <c r="A5" s="12" t="s">
        <v>0</v>
      </c>
      <c r="B5" s="13" t="s">
        <v>1</v>
      </c>
      <c r="C5" s="27" t="s">
        <v>14</v>
      </c>
      <c r="D5" s="28"/>
      <c r="E5" s="29"/>
      <c r="F5" s="14"/>
    </row>
    <row r="6" spans="1:6" ht="22.5">
      <c r="A6" s="7">
        <v>1</v>
      </c>
      <c r="B6" s="22" t="s">
        <v>110</v>
      </c>
      <c r="C6" s="2">
        <v>3.5</v>
      </c>
      <c r="D6" s="2">
        <v>2.75</v>
      </c>
      <c r="E6" s="2">
        <v>3</v>
      </c>
      <c r="F6" s="8">
        <f>SUM(C6:E6)</f>
        <v>9.25</v>
      </c>
    </row>
    <row r="7" spans="1:6" ht="22.5">
      <c r="A7" s="7">
        <v>2</v>
      </c>
      <c r="B7" s="22" t="s">
        <v>111</v>
      </c>
      <c r="C7" s="2">
        <v>2</v>
      </c>
      <c r="D7" s="2">
        <v>2.5</v>
      </c>
      <c r="E7" s="2">
        <v>2.75</v>
      </c>
      <c r="F7" s="8">
        <f t="shared" ref="F7:F37" si="0">SUM(C7:E7)</f>
        <v>7.25</v>
      </c>
    </row>
    <row r="8" spans="1:6" ht="22.5">
      <c r="A8" s="7">
        <v>3</v>
      </c>
      <c r="B8" s="22" t="s">
        <v>112</v>
      </c>
      <c r="C8" s="2">
        <v>2.5</v>
      </c>
      <c r="D8" s="2">
        <v>2</v>
      </c>
      <c r="E8" s="2">
        <v>2.75</v>
      </c>
      <c r="F8" s="8">
        <f t="shared" si="0"/>
        <v>7.25</v>
      </c>
    </row>
    <row r="9" spans="1:6" ht="22.5">
      <c r="A9" s="7">
        <v>4</v>
      </c>
      <c r="B9" s="22" t="s">
        <v>113</v>
      </c>
      <c r="C9" s="2">
        <v>2.5</v>
      </c>
      <c r="D9" s="2">
        <v>2.75</v>
      </c>
      <c r="E9" s="2">
        <v>2.75</v>
      </c>
      <c r="F9" s="8">
        <f t="shared" si="0"/>
        <v>8</v>
      </c>
    </row>
    <row r="10" spans="1:6" ht="22.5">
      <c r="A10" s="7">
        <v>5</v>
      </c>
      <c r="B10" s="22" t="s">
        <v>114</v>
      </c>
      <c r="C10" s="2">
        <v>2.75</v>
      </c>
      <c r="D10" s="2">
        <v>2.5</v>
      </c>
      <c r="E10" s="2">
        <v>3</v>
      </c>
      <c r="F10" s="8">
        <f t="shared" si="0"/>
        <v>8.25</v>
      </c>
    </row>
    <row r="11" spans="1:6" ht="22.5">
      <c r="A11" s="7">
        <v>6</v>
      </c>
      <c r="B11" s="22" t="s">
        <v>115</v>
      </c>
      <c r="C11" s="2">
        <v>2.25</v>
      </c>
      <c r="D11" s="2">
        <v>2</v>
      </c>
      <c r="E11" s="2">
        <v>3</v>
      </c>
      <c r="F11" s="8">
        <f t="shared" si="0"/>
        <v>7.25</v>
      </c>
    </row>
    <row r="12" spans="1:6" ht="22.5">
      <c r="A12" s="7">
        <v>7</v>
      </c>
      <c r="B12" s="22" t="s">
        <v>116</v>
      </c>
      <c r="C12" s="2">
        <v>3.75</v>
      </c>
      <c r="D12" s="2">
        <v>2.25</v>
      </c>
      <c r="E12" s="2">
        <v>3</v>
      </c>
      <c r="F12" s="8">
        <f t="shared" si="0"/>
        <v>9</v>
      </c>
    </row>
    <row r="13" spans="1:6" ht="22.5">
      <c r="A13" s="7">
        <v>8</v>
      </c>
      <c r="B13" s="22" t="s">
        <v>117</v>
      </c>
      <c r="C13" s="2">
        <v>4</v>
      </c>
      <c r="D13" s="2">
        <v>2.75</v>
      </c>
      <c r="E13" s="2">
        <v>3</v>
      </c>
      <c r="F13" s="8">
        <f t="shared" si="0"/>
        <v>9.75</v>
      </c>
    </row>
    <row r="14" spans="1:6" ht="22.5">
      <c r="A14" s="7">
        <v>9</v>
      </c>
      <c r="B14" s="22" t="s">
        <v>118</v>
      </c>
      <c r="C14" s="2">
        <v>3.75</v>
      </c>
      <c r="D14" s="2">
        <v>2.5</v>
      </c>
      <c r="E14" s="2">
        <v>2.75</v>
      </c>
      <c r="F14" s="8">
        <f t="shared" si="0"/>
        <v>9</v>
      </c>
    </row>
    <row r="15" spans="1:6" ht="22.5">
      <c r="A15" s="7">
        <v>10</v>
      </c>
      <c r="B15" s="22" t="s">
        <v>119</v>
      </c>
      <c r="C15" s="2">
        <v>3</v>
      </c>
      <c r="D15" s="2">
        <v>2.25</v>
      </c>
      <c r="E15" s="2">
        <v>2.5</v>
      </c>
      <c r="F15" s="8">
        <f t="shared" si="0"/>
        <v>7.75</v>
      </c>
    </row>
    <row r="16" spans="1:6" ht="22.5">
      <c r="A16" s="7">
        <v>11</v>
      </c>
      <c r="B16" s="22" t="s">
        <v>120</v>
      </c>
      <c r="C16" s="2">
        <v>1.5</v>
      </c>
      <c r="D16" s="2">
        <v>1.5</v>
      </c>
      <c r="E16" s="2">
        <v>1.5</v>
      </c>
      <c r="F16" s="8">
        <f t="shared" si="0"/>
        <v>4.5</v>
      </c>
    </row>
    <row r="17" spans="1:6" ht="22.5">
      <c r="A17" s="7">
        <v>12</v>
      </c>
      <c r="B17" s="22" t="s">
        <v>121</v>
      </c>
      <c r="C17" s="2">
        <v>4</v>
      </c>
      <c r="D17" s="2">
        <v>2.75</v>
      </c>
      <c r="E17" s="2">
        <v>3</v>
      </c>
      <c r="F17" s="8">
        <f t="shared" si="0"/>
        <v>9.75</v>
      </c>
    </row>
    <row r="18" spans="1:6" ht="22.5">
      <c r="A18" s="7">
        <v>13</v>
      </c>
      <c r="B18" s="22" t="s">
        <v>122</v>
      </c>
      <c r="C18" s="2">
        <v>3.5</v>
      </c>
      <c r="D18" s="2">
        <v>2.75</v>
      </c>
      <c r="E18" s="2">
        <v>3</v>
      </c>
      <c r="F18" s="8">
        <f t="shared" si="0"/>
        <v>9.25</v>
      </c>
    </row>
    <row r="19" spans="1:6" ht="22.5">
      <c r="A19" s="7">
        <v>14</v>
      </c>
      <c r="B19" s="22" t="s">
        <v>123</v>
      </c>
      <c r="C19" s="2">
        <v>3.75</v>
      </c>
      <c r="D19" s="2">
        <v>2.75</v>
      </c>
      <c r="E19" s="2">
        <v>3</v>
      </c>
      <c r="F19" s="8">
        <f t="shared" si="0"/>
        <v>9.5</v>
      </c>
    </row>
    <row r="20" spans="1:6" ht="22.5">
      <c r="A20" s="7">
        <v>15</v>
      </c>
      <c r="B20" s="22" t="s">
        <v>124</v>
      </c>
      <c r="C20" s="2">
        <v>1</v>
      </c>
      <c r="D20" s="2">
        <v>1.5</v>
      </c>
      <c r="E20" s="2">
        <v>2</v>
      </c>
      <c r="F20" s="8">
        <f t="shared" si="0"/>
        <v>4.5</v>
      </c>
    </row>
    <row r="21" spans="1:6" ht="22.5">
      <c r="A21" s="7">
        <v>16</v>
      </c>
      <c r="B21" s="22" t="s">
        <v>125</v>
      </c>
      <c r="C21" s="2">
        <v>4</v>
      </c>
      <c r="D21" s="2">
        <v>2.75</v>
      </c>
      <c r="E21" s="2">
        <v>3</v>
      </c>
      <c r="F21" s="8">
        <f t="shared" si="0"/>
        <v>9.75</v>
      </c>
    </row>
    <row r="22" spans="1:6" ht="22.5">
      <c r="A22" s="7">
        <v>17</v>
      </c>
      <c r="B22" s="22" t="s">
        <v>126</v>
      </c>
      <c r="C22" s="2">
        <v>1</v>
      </c>
      <c r="D22" s="2">
        <v>1</v>
      </c>
      <c r="E22" s="2">
        <v>2</v>
      </c>
      <c r="F22" s="8">
        <f t="shared" si="0"/>
        <v>4</v>
      </c>
    </row>
    <row r="23" spans="1:6" ht="22.5">
      <c r="A23" s="7">
        <v>18</v>
      </c>
      <c r="B23" s="22" t="s">
        <v>127</v>
      </c>
      <c r="C23" s="2">
        <v>4</v>
      </c>
      <c r="D23" s="2">
        <v>2.75</v>
      </c>
      <c r="E23" s="2">
        <v>3</v>
      </c>
      <c r="F23" s="8">
        <f t="shared" si="0"/>
        <v>9.75</v>
      </c>
    </row>
    <row r="24" spans="1:6" ht="22.5">
      <c r="A24" s="7">
        <v>19</v>
      </c>
      <c r="B24" s="22" t="s">
        <v>128</v>
      </c>
      <c r="C24" s="2">
        <v>2.75</v>
      </c>
      <c r="D24" s="2">
        <v>2.5</v>
      </c>
      <c r="E24" s="2">
        <v>2.75</v>
      </c>
      <c r="F24" s="8">
        <f t="shared" si="0"/>
        <v>8</v>
      </c>
    </row>
    <row r="25" spans="1:6" ht="22.5">
      <c r="A25" s="7">
        <v>20</v>
      </c>
      <c r="B25" s="22" t="s">
        <v>129</v>
      </c>
      <c r="C25" s="2">
        <v>3.25</v>
      </c>
      <c r="D25" s="2">
        <v>2.75</v>
      </c>
      <c r="E25" s="2">
        <v>3</v>
      </c>
      <c r="F25" s="8">
        <f t="shared" si="0"/>
        <v>9</v>
      </c>
    </row>
    <row r="26" spans="1:6" ht="22.5">
      <c r="A26" s="7">
        <v>21</v>
      </c>
      <c r="B26" s="22" t="s">
        <v>130</v>
      </c>
      <c r="C26" s="2">
        <v>2.75</v>
      </c>
      <c r="D26" s="2">
        <v>2.25</v>
      </c>
      <c r="E26" s="2">
        <v>2.75</v>
      </c>
      <c r="F26" s="8">
        <f t="shared" si="0"/>
        <v>7.75</v>
      </c>
    </row>
    <row r="27" spans="1:6" ht="22.5">
      <c r="A27" s="7">
        <v>22</v>
      </c>
      <c r="B27" s="22" t="s">
        <v>131</v>
      </c>
      <c r="C27" s="2">
        <v>3.5</v>
      </c>
      <c r="D27" s="2">
        <v>2.5</v>
      </c>
      <c r="E27" s="2">
        <v>3</v>
      </c>
      <c r="F27" s="8">
        <f t="shared" si="0"/>
        <v>9</v>
      </c>
    </row>
    <row r="28" spans="1:6" ht="22.5">
      <c r="A28" s="7">
        <v>23</v>
      </c>
      <c r="B28" s="22" t="s">
        <v>132</v>
      </c>
      <c r="C28" s="2">
        <v>3.75</v>
      </c>
      <c r="D28" s="2">
        <v>2.5</v>
      </c>
      <c r="E28" s="2">
        <v>3</v>
      </c>
      <c r="F28" s="8">
        <f t="shared" si="0"/>
        <v>9.25</v>
      </c>
    </row>
    <row r="29" spans="1:6" ht="22.5">
      <c r="A29" s="7">
        <v>24</v>
      </c>
      <c r="B29" s="22" t="s">
        <v>133</v>
      </c>
      <c r="C29" s="2">
        <v>3</v>
      </c>
      <c r="D29" s="2">
        <v>2.75</v>
      </c>
      <c r="E29" s="2">
        <v>3</v>
      </c>
      <c r="F29" s="8">
        <f t="shared" si="0"/>
        <v>8.75</v>
      </c>
    </row>
    <row r="30" spans="1:6" ht="22.5">
      <c r="A30" s="7">
        <v>25</v>
      </c>
      <c r="B30" s="22" t="s">
        <v>134</v>
      </c>
      <c r="C30" s="2">
        <v>4</v>
      </c>
      <c r="D30" s="2">
        <v>2.75</v>
      </c>
      <c r="E30" s="2">
        <v>2.75</v>
      </c>
      <c r="F30" s="8">
        <f t="shared" si="0"/>
        <v>9.5</v>
      </c>
    </row>
    <row r="31" spans="1:6" ht="22.5">
      <c r="A31" s="7">
        <v>26</v>
      </c>
      <c r="B31" s="22" t="s">
        <v>135</v>
      </c>
      <c r="C31" s="2">
        <v>4</v>
      </c>
      <c r="D31" s="2">
        <v>2.75</v>
      </c>
      <c r="E31" s="2">
        <v>3</v>
      </c>
      <c r="F31" s="8">
        <f t="shared" si="0"/>
        <v>9.75</v>
      </c>
    </row>
    <row r="32" spans="1:6" ht="22.5">
      <c r="A32" s="7">
        <v>27</v>
      </c>
      <c r="B32" s="22" t="s">
        <v>136</v>
      </c>
      <c r="C32" s="2">
        <v>3.75</v>
      </c>
      <c r="D32" s="2">
        <v>3</v>
      </c>
      <c r="E32" s="2">
        <v>3</v>
      </c>
      <c r="F32" s="8">
        <f t="shared" si="0"/>
        <v>9.75</v>
      </c>
    </row>
    <row r="33" spans="1:6" ht="22.5">
      <c r="A33" s="7">
        <v>28</v>
      </c>
      <c r="B33" s="22" t="s">
        <v>137</v>
      </c>
      <c r="C33" s="2">
        <v>4</v>
      </c>
      <c r="D33" s="2">
        <v>2.75</v>
      </c>
      <c r="E33" s="2">
        <v>2.75</v>
      </c>
      <c r="F33" s="8">
        <f t="shared" si="0"/>
        <v>9.5</v>
      </c>
    </row>
    <row r="34" spans="1:6" ht="22.5">
      <c r="A34" s="7">
        <v>29</v>
      </c>
      <c r="B34" s="22" t="s">
        <v>138</v>
      </c>
      <c r="C34" s="2">
        <v>3.75</v>
      </c>
      <c r="D34" s="2">
        <v>2.75</v>
      </c>
      <c r="E34" s="2">
        <v>3</v>
      </c>
      <c r="F34" s="8">
        <f t="shared" si="0"/>
        <v>9.5</v>
      </c>
    </row>
    <row r="35" spans="1:6" ht="22.5">
      <c r="A35" s="7">
        <v>30</v>
      </c>
      <c r="B35" s="22" t="s">
        <v>140</v>
      </c>
      <c r="C35" s="2">
        <v>4</v>
      </c>
      <c r="D35" s="2">
        <v>2.75</v>
      </c>
      <c r="E35" s="2">
        <v>3</v>
      </c>
      <c r="F35" s="8">
        <f t="shared" si="0"/>
        <v>9.75</v>
      </c>
    </row>
    <row r="36" spans="1:6" ht="22.5">
      <c r="A36" s="7">
        <v>31</v>
      </c>
      <c r="B36" s="22" t="s">
        <v>141</v>
      </c>
      <c r="C36" s="2">
        <v>3.5</v>
      </c>
      <c r="D36" s="2">
        <v>2.75</v>
      </c>
      <c r="E36" s="2">
        <v>3</v>
      </c>
      <c r="F36" s="8">
        <f t="shared" si="0"/>
        <v>9.25</v>
      </c>
    </row>
    <row r="37" spans="1:6" ht="22.5">
      <c r="A37" s="30">
        <v>32</v>
      </c>
      <c r="B37" s="22" t="s">
        <v>139</v>
      </c>
      <c r="C37" s="33">
        <v>3.5</v>
      </c>
      <c r="D37" s="33">
        <v>3</v>
      </c>
      <c r="E37" s="33">
        <v>3</v>
      </c>
      <c r="F37" s="36">
        <f t="shared" si="0"/>
        <v>9.5</v>
      </c>
    </row>
    <row r="38" spans="1:6" ht="22.5">
      <c r="A38" s="31"/>
      <c r="B38" s="22" t="s">
        <v>142</v>
      </c>
      <c r="C38" s="34"/>
      <c r="D38" s="34"/>
      <c r="E38" s="34"/>
      <c r="F38" s="37"/>
    </row>
    <row r="39" spans="1:6" ht="22.5">
      <c r="A39" s="32"/>
      <c r="B39" s="22" t="s">
        <v>143</v>
      </c>
      <c r="C39" s="35"/>
      <c r="D39" s="35"/>
      <c r="E39" s="35"/>
      <c r="F39" s="3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" thickBot="1">
      <c r="A129" s="9"/>
      <c r="B129" s="10"/>
      <c r="C129" s="10"/>
      <c r="D129" s="10"/>
      <c r="E129" s="10"/>
      <c r="F129" s="6"/>
    </row>
  </sheetData>
  <mergeCells count="8">
    <mergeCell ref="C1:F1"/>
    <mergeCell ref="C2:F2"/>
    <mergeCell ref="C5:E5"/>
    <mergeCell ref="A37:A39"/>
    <mergeCell ref="C37:C39"/>
    <mergeCell ref="D37:D39"/>
    <mergeCell ref="E37:E39"/>
    <mergeCell ref="F37:F3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D12" sqref="D12"/>
    </sheetView>
  </sheetViews>
  <sheetFormatPr defaultColWidth="9.125" defaultRowHeight="14.25"/>
  <cols>
    <col min="1" max="1" width="10.875" style="1" customWidth="1"/>
    <col min="2" max="2" width="27.25" style="1" customWidth="1"/>
    <col min="3" max="3" width="33.125" style="1" bestFit="1" customWidth="1"/>
    <col min="4" max="4" width="28.625" style="1" bestFit="1" customWidth="1"/>
    <col min="5" max="5" width="23" style="1" bestFit="1" customWidth="1"/>
    <col min="6" max="6" width="12" style="1" customWidth="1"/>
    <col min="7" max="7" width="33.125" style="1" bestFit="1" customWidth="1"/>
    <col min="8" max="8" width="28.625" style="1" bestFit="1" customWidth="1"/>
    <col min="9" max="9" width="23" style="1" bestFit="1" customWidth="1"/>
    <col min="10" max="10" width="12" style="1" customWidth="1"/>
    <col min="11" max="16384" width="9.125" style="1"/>
  </cols>
  <sheetData>
    <row r="1" spans="1:6" ht="15.75" thickBot="1">
      <c r="C1" s="23" t="s">
        <v>13</v>
      </c>
      <c r="D1" s="23"/>
      <c r="E1" s="23"/>
      <c r="F1" s="23"/>
    </row>
    <row r="2" spans="1:6" ht="15">
      <c r="A2" s="3" t="s">
        <v>6</v>
      </c>
      <c r="B2" s="4"/>
      <c r="C2" s="24" t="s">
        <v>2</v>
      </c>
      <c r="D2" s="25"/>
      <c r="E2" s="25"/>
      <c r="F2" s="26"/>
    </row>
    <row r="3" spans="1:6" ht="1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72" thickBot="1">
      <c r="A4" s="5" t="s">
        <v>8</v>
      </c>
      <c r="B4" s="6" t="s">
        <v>27</v>
      </c>
      <c r="C4" s="17" t="s">
        <v>3</v>
      </c>
      <c r="D4" s="17" t="s">
        <v>4</v>
      </c>
      <c r="E4" s="17" t="s">
        <v>5</v>
      </c>
      <c r="F4" s="18">
        <f>AVERAGE(F6:F16)*0.7</f>
        <v>6.1409090909090907</v>
      </c>
    </row>
    <row r="5" spans="1:6" ht="15">
      <c r="A5" s="12" t="s">
        <v>0</v>
      </c>
      <c r="B5" s="13" t="s">
        <v>1</v>
      </c>
      <c r="C5" s="27" t="s">
        <v>14</v>
      </c>
      <c r="D5" s="28"/>
      <c r="E5" s="29"/>
      <c r="F5" s="14"/>
    </row>
    <row r="6" spans="1:6" ht="18">
      <c r="A6" s="7">
        <v>1</v>
      </c>
      <c r="B6" s="19" t="s">
        <v>16</v>
      </c>
      <c r="C6" s="2">
        <v>3.25</v>
      </c>
      <c r="D6" s="2">
        <v>2.5</v>
      </c>
      <c r="E6" s="2">
        <v>3</v>
      </c>
      <c r="F6" s="8">
        <f>SUM(C6:E6)</f>
        <v>8.75</v>
      </c>
    </row>
    <row r="7" spans="1:6" ht="18">
      <c r="A7" s="7">
        <v>2</v>
      </c>
      <c r="B7" s="19" t="s">
        <v>17</v>
      </c>
      <c r="C7" s="2">
        <v>4</v>
      </c>
      <c r="D7" s="2">
        <v>2.75</v>
      </c>
      <c r="E7" s="2">
        <v>3</v>
      </c>
      <c r="F7" s="8">
        <f t="shared" ref="F7:F16" si="0">SUM(C7:E7)</f>
        <v>9.75</v>
      </c>
    </row>
    <row r="8" spans="1:6" ht="18">
      <c r="A8" s="7">
        <v>3</v>
      </c>
      <c r="B8" s="20" t="s">
        <v>18</v>
      </c>
      <c r="C8" s="2">
        <v>3.75</v>
      </c>
      <c r="D8" s="2">
        <v>2</v>
      </c>
      <c r="E8" s="2">
        <v>2.75</v>
      </c>
      <c r="F8" s="8">
        <f t="shared" si="0"/>
        <v>8.5</v>
      </c>
    </row>
    <row r="9" spans="1:6" ht="18">
      <c r="A9" s="7">
        <v>4</v>
      </c>
      <c r="B9" s="20" t="s">
        <v>19</v>
      </c>
      <c r="C9" s="2">
        <v>3.5</v>
      </c>
      <c r="D9" s="2">
        <v>2.5</v>
      </c>
      <c r="E9" s="2">
        <v>2.75</v>
      </c>
      <c r="F9" s="8">
        <f t="shared" si="0"/>
        <v>8.75</v>
      </c>
    </row>
    <row r="10" spans="1:6" ht="18">
      <c r="A10" s="7">
        <v>5</v>
      </c>
      <c r="B10" s="20" t="s">
        <v>20</v>
      </c>
      <c r="C10" s="2">
        <v>2.5</v>
      </c>
      <c r="D10" s="2">
        <v>2.5</v>
      </c>
      <c r="E10" s="2">
        <v>3</v>
      </c>
      <c r="F10" s="8">
        <f t="shared" si="0"/>
        <v>8</v>
      </c>
    </row>
    <row r="11" spans="1:6" ht="18">
      <c r="A11" s="7">
        <v>6</v>
      </c>
      <c r="B11" s="20" t="s">
        <v>21</v>
      </c>
      <c r="C11" s="2">
        <v>3.5</v>
      </c>
      <c r="D11" s="2">
        <v>2</v>
      </c>
      <c r="E11" s="2">
        <v>2.75</v>
      </c>
      <c r="F11" s="8">
        <f t="shared" si="0"/>
        <v>8.25</v>
      </c>
    </row>
    <row r="12" spans="1:6" ht="18">
      <c r="A12" s="7">
        <v>7</v>
      </c>
      <c r="B12" s="20" t="s">
        <v>22</v>
      </c>
      <c r="C12" s="2">
        <v>4</v>
      </c>
      <c r="D12" s="2">
        <v>2.5</v>
      </c>
      <c r="E12" s="2">
        <v>3</v>
      </c>
      <c r="F12" s="8">
        <f t="shared" si="0"/>
        <v>9.5</v>
      </c>
    </row>
    <row r="13" spans="1:6" ht="18">
      <c r="A13" s="7">
        <v>8</v>
      </c>
      <c r="B13" s="20" t="s">
        <v>23</v>
      </c>
      <c r="C13" s="2">
        <v>3.5</v>
      </c>
      <c r="D13" s="2">
        <v>2.5</v>
      </c>
      <c r="E13" s="2">
        <v>3</v>
      </c>
      <c r="F13" s="8">
        <f t="shared" si="0"/>
        <v>9</v>
      </c>
    </row>
    <row r="14" spans="1:6" ht="18">
      <c r="A14" s="7">
        <v>9</v>
      </c>
      <c r="B14" s="20" t="s">
        <v>24</v>
      </c>
      <c r="C14" s="2">
        <v>3.25</v>
      </c>
      <c r="D14" s="2">
        <v>2.5</v>
      </c>
      <c r="E14" s="2">
        <v>3</v>
      </c>
      <c r="F14" s="8">
        <f t="shared" si="0"/>
        <v>8.75</v>
      </c>
    </row>
    <row r="15" spans="1:6" ht="18">
      <c r="A15" s="7">
        <v>10</v>
      </c>
      <c r="B15" s="20" t="s">
        <v>25</v>
      </c>
      <c r="C15" s="2">
        <v>3</v>
      </c>
      <c r="D15" s="2">
        <v>2.5</v>
      </c>
      <c r="E15" s="2">
        <v>2.75</v>
      </c>
      <c r="F15" s="8">
        <f t="shared" si="0"/>
        <v>8.25</v>
      </c>
    </row>
    <row r="16" spans="1:6" ht="18">
      <c r="A16" s="7">
        <v>11</v>
      </c>
      <c r="B16" s="20" t="s">
        <v>26</v>
      </c>
      <c r="C16" s="2">
        <v>3.5</v>
      </c>
      <c r="D16" s="2">
        <v>2.5</v>
      </c>
      <c r="E16" s="2">
        <v>3</v>
      </c>
      <c r="F16" s="8">
        <f t="shared" si="0"/>
        <v>9</v>
      </c>
    </row>
    <row r="17" spans="1:6">
      <c r="A17" s="7"/>
      <c r="B17" s="2"/>
      <c r="C17" s="2"/>
      <c r="D17" s="2"/>
      <c r="E17" s="2"/>
      <c r="F17" s="8"/>
    </row>
    <row r="18" spans="1:6">
      <c r="A18" s="7"/>
      <c r="B18" s="2"/>
      <c r="C18" s="2"/>
      <c r="D18" s="2"/>
      <c r="E18" s="2"/>
      <c r="F18" s="8"/>
    </row>
    <row r="19" spans="1:6">
      <c r="A19" s="7"/>
      <c r="B19" s="2"/>
      <c r="C19" s="2"/>
      <c r="D19" s="2"/>
      <c r="E19" s="2"/>
      <c r="F19" s="8"/>
    </row>
    <row r="20" spans="1:6">
      <c r="A20" s="7"/>
      <c r="B20" s="2"/>
      <c r="C20" s="2"/>
      <c r="D20" s="2"/>
      <c r="E20" s="2"/>
      <c r="F20" s="8"/>
    </row>
    <row r="21" spans="1:6">
      <c r="A21" s="7"/>
      <c r="B21" s="2"/>
      <c r="C21" s="2"/>
      <c r="D21" s="2"/>
      <c r="E21" s="2"/>
      <c r="F21" s="8"/>
    </row>
    <row r="22" spans="1:6">
      <c r="A22" s="7"/>
      <c r="B22" s="2"/>
      <c r="C22" s="2"/>
      <c r="D22" s="2"/>
      <c r="E22" s="2"/>
      <c r="F22" s="8"/>
    </row>
    <row r="23" spans="1:6">
      <c r="A23" s="7"/>
      <c r="B23" s="2"/>
      <c r="C23" s="2"/>
      <c r="D23" s="2"/>
      <c r="E23" s="2"/>
      <c r="F23" s="8"/>
    </row>
    <row r="24" spans="1:6">
      <c r="A24" s="7"/>
      <c r="B24" s="2"/>
      <c r="C24" s="2"/>
      <c r="D24" s="2"/>
      <c r="E24" s="2"/>
      <c r="F24" s="8"/>
    </row>
    <row r="25" spans="1:6">
      <c r="A25" s="7"/>
      <c r="B25" s="2"/>
      <c r="C25" s="2"/>
      <c r="D25" s="2"/>
      <c r="E25" s="2"/>
      <c r="F25" s="8"/>
    </row>
    <row r="26" spans="1:6">
      <c r="A26" s="7"/>
      <c r="B26" s="2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" thickBot="1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D6" sqref="D6:D8"/>
    </sheetView>
  </sheetViews>
  <sheetFormatPr defaultColWidth="9.125" defaultRowHeight="14.25"/>
  <cols>
    <col min="1" max="1" width="10.875" style="1" customWidth="1"/>
    <col min="2" max="2" width="27.25" style="1" customWidth="1"/>
    <col min="3" max="3" width="33.125" style="1" bestFit="1" customWidth="1"/>
    <col min="4" max="4" width="28.625" style="1" bestFit="1" customWidth="1"/>
    <col min="5" max="5" width="23" style="1" bestFit="1" customWidth="1"/>
    <col min="6" max="6" width="12" style="1" customWidth="1"/>
    <col min="7" max="7" width="33.125" style="1" bestFit="1" customWidth="1"/>
    <col min="8" max="8" width="28.625" style="1" bestFit="1" customWidth="1"/>
    <col min="9" max="9" width="23" style="1" bestFit="1" customWidth="1"/>
    <col min="10" max="10" width="12" style="1" customWidth="1"/>
    <col min="11" max="16384" width="9.125" style="1"/>
  </cols>
  <sheetData>
    <row r="1" spans="1:6" ht="15.75" thickBot="1">
      <c r="C1" s="23" t="s">
        <v>13</v>
      </c>
      <c r="D1" s="23"/>
      <c r="E1" s="23"/>
      <c r="F1" s="23"/>
    </row>
    <row r="2" spans="1:6" ht="15">
      <c r="A2" s="3" t="s">
        <v>6</v>
      </c>
      <c r="B2" s="4"/>
      <c r="C2" s="24" t="s">
        <v>2</v>
      </c>
      <c r="D2" s="25"/>
      <c r="E2" s="25"/>
      <c r="F2" s="26"/>
    </row>
    <row r="3" spans="1:6" ht="15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72" thickBot="1">
      <c r="A4" s="5" t="s">
        <v>8</v>
      </c>
      <c r="B4" s="6" t="s">
        <v>67</v>
      </c>
      <c r="C4" s="17" t="s">
        <v>3</v>
      </c>
      <c r="D4" s="17" t="s">
        <v>4</v>
      </c>
      <c r="E4" s="17" t="s">
        <v>5</v>
      </c>
      <c r="F4" s="18">
        <f>AVERAGE(F6:F26)*0.7</f>
        <v>5.55</v>
      </c>
    </row>
    <row r="5" spans="1:6" ht="15">
      <c r="A5" s="12" t="s">
        <v>0</v>
      </c>
      <c r="B5" s="13" t="s">
        <v>1</v>
      </c>
      <c r="C5" s="27" t="s">
        <v>14</v>
      </c>
      <c r="D5" s="28"/>
      <c r="E5" s="29"/>
      <c r="F5" s="14"/>
    </row>
    <row r="6" spans="1:6" ht="22.5">
      <c r="A6" s="30">
        <v>1</v>
      </c>
      <c r="B6" s="22" t="s">
        <v>84</v>
      </c>
      <c r="C6" s="33">
        <v>3.5</v>
      </c>
      <c r="D6" s="33">
        <v>2.75</v>
      </c>
      <c r="E6" s="33">
        <v>2.75</v>
      </c>
      <c r="F6" s="36">
        <f>SUM(C6:E6)</f>
        <v>9</v>
      </c>
    </row>
    <row r="7" spans="1:6" ht="22.5">
      <c r="A7" s="31"/>
      <c r="B7" s="22" t="s">
        <v>85</v>
      </c>
      <c r="C7" s="34"/>
      <c r="D7" s="34"/>
      <c r="E7" s="34"/>
      <c r="F7" s="37"/>
    </row>
    <row r="8" spans="1:6" ht="22.5">
      <c r="A8" s="32"/>
      <c r="B8" s="22" t="s">
        <v>101</v>
      </c>
      <c r="C8" s="35"/>
      <c r="D8" s="35"/>
      <c r="E8" s="35"/>
      <c r="F8" s="38"/>
    </row>
    <row r="9" spans="1:6" ht="22.5">
      <c r="A9" s="30">
        <v>2</v>
      </c>
      <c r="B9" s="22" t="s">
        <v>86</v>
      </c>
      <c r="C9" s="33">
        <v>2.75</v>
      </c>
      <c r="D9" s="33">
        <v>2.25</v>
      </c>
      <c r="E9" s="33">
        <v>3</v>
      </c>
      <c r="F9" s="36">
        <f t="shared" ref="F9:F24" si="0">SUM(C9:E9)</f>
        <v>8</v>
      </c>
    </row>
    <row r="10" spans="1:6" ht="22.5">
      <c r="A10" s="31"/>
      <c r="B10" s="22" t="s">
        <v>87</v>
      </c>
      <c r="C10" s="34"/>
      <c r="D10" s="34"/>
      <c r="E10" s="34"/>
      <c r="F10" s="37"/>
    </row>
    <row r="11" spans="1:6" ht="22.5">
      <c r="A11" s="32"/>
      <c r="B11" s="22" t="s">
        <v>88</v>
      </c>
      <c r="C11" s="35"/>
      <c r="D11" s="35"/>
      <c r="E11" s="35"/>
      <c r="F11" s="38"/>
    </row>
    <row r="12" spans="1:6" ht="22.5">
      <c r="A12" s="30">
        <v>3</v>
      </c>
      <c r="B12" s="22" t="s">
        <v>102</v>
      </c>
      <c r="C12" s="33">
        <v>3.25</v>
      </c>
      <c r="D12" s="33">
        <v>2.5</v>
      </c>
      <c r="E12" s="33">
        <v>1.5</v>
      </c>
      <c r="F12" s="36">
        <f t="shared" si="0"/>
        <v>7.25</v>
      </c>
    </row>
    <row r="13" spans="1:6" ht="22.5">
      <c r="A13" s="31"/>
      <c r="B13" s="22" t="s">
        <v>89</v>
      </c>
      <c r="C13" s="34"/>
      <c r="D13" s="34"/>
      <c r="E13" s="34"/>
      <c r="F13" s="37"/>
    </row>
    <row r="14" spans="1:6" ht="22.5">
      <c r="A14" s="32"/>
      <c r="B14" s="22" t="s">
        <v>90</v>
      </c>
      <c r="C14" s="35"/>
      <c r="D14" s="35"/>
      <c r="E14" s="35"/>
      <c r="F14" s="38"/>
    </row>
    <row r="15" spans="1:6" ht="22.5">
      <c r="A15" s="30">
        <v>4</v>
      </c>
      <c r="B15" s="22" t="s">
        <v>91</v>
      </c>
      <c r="C15" s="33">
        <v>3.5</v>
      </c>
      <c r="D15" s="33">
        <v>2.5</v>
      </c>
      <c r="E15" s="33">
        <v>1</v>
      </c>
      <c r="F15" s="36">
        <f t="shared" si="0"/>
        <v>7</v>
      </c>
    </row>
    <row r="16" spans="1:6" ht="22.5">
      <c r="A16" s="31"/>
      <c r="B16" s="22" t="s">
        <v>92</v>
      </c>
      <c r="C16" s="34"/>
      <c r="D16" s="34"/>
      <c r="E16" s="34"/>
      <c r="F16" s="37"/>
    </row>
    <row r="17" spans="1:6" ht="22.5">
      <c r="A17" s="32"/>
      <c r="B17" s="22" t="s">
        <v>93</v>
      </c>
      <c r="C17" s="35"/>
      <c r="D17" s="35"/>
      <c r="E17" s="35"/>
      <c r="F17" s="38"/>
    </row>
    <row r="18" spans="1:6" ht="22.5">
      <c r="A18" s="30">
        <v>5</v>
      </c>
      <c r="B18" s="22" t="s">
        <v>94</v>
      </c>
      <c r="C18" s="33">
        <v>3.5</v>
      </c>
      <c r="D18" s="33">
        <v>2.25</v>
      </c>
      <c r="E18" s="33">
        <v>2.75</v>
      </c>
      <c r="F18" s="36">
        <f t="shared" si="0"/>
        <v>8.5</v>
      </c>
    </row>
    <row r="19" spans="1:6" ht="22.5">
      <c r="A19" s="31"/>
      <c r="B19" s="22" t="s">
        <v>103</v>
      </c>
      <c r="C19" s="34"/>
      <c r="D19" s="34"/>
      <c r="E19" s="34"/>
      <c r="F19" s="37"/>
    </row>
    <row r="20" spans="1:6" ht="22.5">
      <c r="A20" s="32"/>
      <c r="B20" s="22" t="s">
        <v>104</v>
      </c>
      <c r="C20" s="35"/>
      <c r="D20" s="35"/>
      <c r="E20" s="35"/>
      <c r="F20" s="38"/>
    </row>
    <row r="21" spans="1:6" ht="22.5">
      <c r="A21" s="30">
        <v>6</v>
      </c>
      <c r="B21" s="22" t="s">
        <v>95</v>
      </c>
      <c r="C21" s="33">
        <v>3.5</v>
      </c>
      <c r="D21" s="33">
        <v>2</v>
      </c>
      <c r="E21" s="33">
        <v>2</v>
      </c>
      <c r="F21" s="36">
        <f t="shared" si="0"/>
        <v>7.5</v>
      </c>
    </row>
    <row r="22" spans="1:6" ht="22.5">
      <c r="A22" s="31"/>
      <c r="B22" s="22" t="s">
        <v>96</v>
      </c>
      <c r="C22" s="34"/>
      <c r="D22" s="34"/>
      <c r="E22" s="34"/>
      <c r="F22" s="37"/>
    </row>
    <row r="23" spans="1:6" ht="22.5">
      <c r="A23" s="32"/>
      <c r="B23" s="22" t="s">
        <v>97</v>
      </c>
      <c r="C23" s="35"/>
      <c r="D23" s="35"/>
      <c r="E23" s="35"/>
      <c r="F23" s="38"/>
    </row>
    <row r="24" spans="1:6" ht="22.5">
      <c r="A24" s="30">
        <v>7</v>
      </c>
      <c r="B24" s="22" t="s">
        <v>98</v>
      </c>
      <c r="C24" s="33">
        <v>3</v>
      </c>
      <c r="D24" s="33">
        <v>2.5</v>
      </c>
      <c r="E24" s="33">
        <v>2.75</v>
      </c>
      <c r="F24" s="36">
        <f t="shared" si="0"/>
        <v>8.25</v>
      </c>
    </row>
    <row r="25" spans="1:6" ht="22.5">
      <c r="A25" s="31"/>
      <c r="B25" s="22" t="s">
        <v>99</v>
      </c>
      <c r="C25" s="34"/>
      <c r="D25" s="34"/>
      <c r="E25" s="34"/>
      <c r="F25" s="37"/>
    </row>
    <row r="26" spans="1:6" ht="22.5">
      <c r="A26" s="32"/>
      <c r="B26" s="22" t="s">
        <v>100</v>
      </c>
      <c r="C26" s="35"/>
      <c r="D26" s="35"/>
      <c r="E26" s="35"/>
      <c r="F26" s="3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" thickBot="1">
      <c r="A129" s="9"/>
      <c r="B129" s="10"/>
      <c r="C129" s="10"/>
      <c r="D129" s="10"/>
      <c r="E129" s="10"/>
      <c r="F129" s="6"/>
    </row>
  </sheetData>
  <mergeCells count="38">
    <mergeCell ref="C24:C26"/>
    <mergeCell ref="D24:D26"/>
    <mergeCell ref="E24:E26"/>
    <mergeCell ref="A24:A26"/>
    <mergeCell ref="F24:F26"/>
    <mergeCell ref="C21:C23"/>
    <mergeCell ref="D21:D23"/>
    <mergeCell ref="E21:E23"/>
    <mergeCell ref="F21:F23"/>
    <mergeCell ref="A21:A23"/>
    <mergeCell ref="C18:C20"/>
    <mergeCell ref="D18:D20"/>
    <mergeCell ref="E18:E20"/>
    <mergeCell ref="F18:F20"/>
    <mergeCell ref="A18:A20"/>
    <mergeCell ref="C15:C17"/>
    <mergeCell ref="D15:D17"/>
    <mergeCell ref="E15:E17"/>
    <mergeCell ref="F15:F17"/>
    <mergeCell ref="A15:A17"/>
    <mergeCell ref="C12:C14"/>
    <mergeCell ref="D12:D14"/>
    <mergeCell ref="E12:E14"/>
    <mergeCell ref="F12:F14"/>
    <mergeCell ref="A12:A14"/>
    <mergeCell ref="A6:A8"/>
    <mergeCell ref="C9:C11"/>
    <mergeCell ref="D9:D11"/>
    <mergeCell ref="E9:E11"/>
    <mergeCell ref="F9:F11"/>
    <mergeCell ref="A9:A11"/>
    <mergeCell ref="C2:F2"/>
    <mergeCell ref="C1:F1"/>
    <mergeCell ref="C5:E5"/>
    <mergeCell ref="C6:C8"/>
    <mergeCell ref="D6:D8"/>
    <mergeCell ref="E6:E8"/>
    <mergeCell ref="F6:F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ك العذراء مريم بدار السلام</vt:lpstr>
      <vt:lpstr>ك ابى سيفين حدائق المعادى</vt:lpstr>
      <vt:lpstr>ك مارجرجس بكوتسيكا</vt:lpstr>
      <vt:lpstr>ك مارجرحس حداثق المعادى</vt:lpstr>
      <vt:lpstr>ك الانبا ارسانيوس بكوتسيكا</vt:lpstr>
      <vt:lpstr>ك الملكة هيلانة بعرب المعادى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Michal</cp:lastModifiedBy>
  <dcterms:created xsi:type="dcterms:W3CDTF">2020-08-23T12:47:11Z</dcterms:created>
  <dcterms:modified xsi:type="dcterms:W3CDTF">2020-09-15T14:25:40Z</dcterms:modified>
</cp:coreProperties>
</file>