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Lab\Gergely\8 port maze\PatternSeparationProject\MiniscopeDecoding_InputData\"/>
    </mc:Choice>
  </mc:AlternateContent>
  <xr:revisionPtr revIDLastSave="0" documentId="13_ncr:1_{3F6F6C95-5D52-4A92-8CF1-3CF840D4B4B9}" xr6:coauthVersionLast="47" xr6:coauthVersionMax="47" xr10:uidLastSave="{00000000-0000-0000-0000-000000000000}"/>
  <bookViews>
    <workbookView xWindow="8025" yWindow="885" windowWidth="21225" windowHeight="14055" xr2:uid="{29D1F324-004F-406C-BB91-BBF3D9A74CFD}"/>
  </bookViews>
  <sheets>
    <sheet name="clean" sheetId="2" r:id="rId1"/>
    <sheet name="Barnstedt 2024 &gt;= 10 la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D13" i="1"/>
  <c r="D12" i="1"/>
  <c r="C12" i="1"/>
  <c r="B12" i="1"/>
</calcChain>
</file>

<file path=xl/sharedStrings.xml><?xml version="1.0" encoding="utf-8"?>
<sst xmlns="http://schemas.openxmlformats.org/spreadsheetml/2006/main" count="10" uniqueCount="6">
  <si>
    <t>ExpID</t>
  </si>
  <si>
    <t>Mouse</t>
  </si>
  <si>
    <t>N_cells</t>
  </si>
  <si>
    <t>AUC</t>
  </si>
  <si>
    <t>Count/Mean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</si>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</sst>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1" xfId="0" applyBorder="1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7C33-0F61-4C85-A17D-64AA0716B242}">
  <dimension ref="A1:D11"/>
  <sheetViews>
    <sheetView tabSelected="1" workbookViewId="0">
      <selection activeCell="E10" sqref="E10"/>
    </sheetView>
  </sheetViews>
  <sheetFormatPr defaultRowHeight="15" x14ac:dyDescent="0.25"/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>
        <v>103</v>
      </c>
      <c r="B2">
        <v>207</v>
      </c>
      <c r="C2">
        <v>237</v>
      </c>
      <c r="D2">
        <v>0.63590000000000002</v>
      </c>
    </row>
    <row r="3" spans="1:4" x14ac:dyDescent="0.25">
      <c r="A3">
        <v>125</v>
      </c>
      <c r="B3">
        <v>207</v>
      </c>
      <c r="C3">
        <v>68</v>
      </c>
      <c r="D3">
        <v>0.75390000000000001</v>
      </c>
    </row>
    <row r="4" spans="1:4" x14ac:dyDescent="0.25">
      <c r="A4">
        <v>126</v>
      </c>
      <c r="B4">
        <v>207</v>
      </c>
      <c r="C4">
        <v>68</v>
      </c>
      <c r="D4" s="1">
        <v>0.66100000000000003</v>
      </c>
    </row>
    <row r="5" spans="1:4" x14ac:dyDescent="0.25">
      <c r="A5">
        <v>127</v>
      </c>
      <c r="B5">
        <v>207</v>
      </c>
      <c r="C5">
        <v>74</v>
      </c>
      <c r="D5">
        <v>0.67449999999999999</v>
      </c>
    </row>
    <row r="6" spans="1:4" x14ac:dyDescent="0.25">
      <c r="A6">
        <v>136</v>
      </c>
      <c r="B6">
        <v>210</v>
      </c>
      <c r="C6">
        <v>761</v>
      </c>
      <c r="D6">
        <v>0.58450000000000002</v>
      </c>
    </row>
    <row r="7" spans="1:4" x14ac:dyDescent="0.25">
      <c r="A7">
        <v>137</v>
      </c>
      <c r="B7">
        <v>210</v>
      </c>
      <c r="C7">
        <v>273</v>
      </c>
      <c r="D7">
        <v>0.73089999999999999</v>
      </c>
    </row>
    <row r="8" spans="1:4" x14ac:dyDescent="0.25">
      <c r="A8">
        <v>166</v>
      </c>
      <c r="B8">
        <v>210</v>
      </c>
      <c r="C8">
        <v>923</v>
      </c>
      <c r="D8">
        <v>0.65059999999999996</v>
      </c>
    </row>
    <row r="9" spans="1:4" x14ac:dyDescent="0.25">
      <c r="A9">
        <v>139</v>
      </c>
      <c r="B9">
        <v>211</v>
      </c>
      <c r="C9">
        <v>300</v>
      </c>
      <c r="D9">
        <v>0.51790000000000003</v>
      </c>
    </row>
    <row r="10" spans="1:4" x14ac:dyDescent="0.25">
      <c r="A10">
        <v>152</v>
      </c>
      <c r="B10">
        <v>211</v>
      </c>
      <c r="C10">
        <v>235</v>
      </c>
      <c r="D10">
        <v>0.6573</v>
      </c>
    </row>
    <row r="11" spans="1:4" x14ac:dyDescent="0.25">
      <c r="A11" s="5">
        <v>163</v>
      </c>
      <c r="B11" s="5">
        <v>212</v>
      </c>
      <c r="C11" s="5">
        <v>126</v>
      </c>
      <c r="D11" s="5">
        <v>0.57030000000000003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FB4D-F708-49D7-9913-509041B2A3F9}">
  <dimension ref="A1:E13"/>
  <sheetViews>
    <sheetView workbookViewId="0">
      <selection activeCell="B11" sqref="B1:E11"/>
    </sheetView>
  </sheetViews>
  <sheetFormatPr defaultRowHeight="15" x14ac:dyDescent="0.25"/>
  <cols>
    <col min="1" max="1" width="12.42578125" customWidth="1"/>
  </cols>
  <sheetData>
    <row r="1" spans="1:5" x14ac:dyDescent="0.25"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B2">
        <v>103</v>
      </c>
      <c r="C2">
        <v>207</v>
      </c>
      <c r="D2">
        <v>237</v>
      </c>
      <c r="E2">
        <v>0.63590000000000002</v>
      </c>
    </row>
    <row r="3" spans="1:5" x14ac:dyDescent="0.25">
      <c r="B3">
        <v>125</v>
      </c>
      <c r="C3">
        <v>207</v>
      </c>
      <c r="D3">
        <v>68</v>
      </c>
      <c r="E3">
        <v>0.75390000000000001</v>
      </c>
    </row>
    <row r="4" spans="1:5" x14ac:dyDescent="0.25">
      <c r="B4">
        <v>126</v>
      </c>
      <c r="C4">
        <v>207</v>
      </c>
      <c r="D4">
        <v>68</v>
      </c>
      <c r="E4" s="1">
        <v>0.66100000000000003</v>
      </c>
    </row>
    <row r="5" spans="1:5" x14ac:dyDescent="0.25">
      <c r="B5">
        <v>127</v>
      </c>
      <c r="C5">
        <v>207</v>
      </c>
      <c r="D5">
        <v>74</v>
      </c>
      <c r="E5">
        <v>0.67449999999999999</v>
      </c>
    </row>
    <row r="6" spans="1:5" x14ac:dyDescent="0.25">
      <c r="B6">
        <v>136</v>
      </c>
      <c r="C6">
        <v>210</v>
      </c>
      <c r="D6">
        <v>761</v>
      </c>
      <c r="E6">
        <v>0.58450000000000002</v>
      </c>
    </row>
    <row r="7" spans="1:5" x14ac:dyDescent="0.25">
      <c r="B7">
        <v>137</v>
      </c>
      <c r="C7">
        <v>210</v>
      </c>
      <c r="D7">
        <v>273</v>
      </c>
      <c r="E7">
        <v>0.73089999999999999</v>
      </c>
    </row>
    <row r="8" spans="1:5" x14ac:dyDescent="0.25">
      <c r="B8">
        <v>166</v>
      </c>
      <c r="C8">
        <v>210</v>
      </c>
      <c r="D8">
        <v>923</v>
      </c>
      <c r="E8">
        <v>0.65059999999999996</v>
      </c>
    </row>
    <row r="9" spans="1:5" x14ac:dyDescent="0.25">
      <c r="B9">
        <v>139</v>
      </c>
      <c r="C9">
        <v>211</v>
      </c>
      <c r="D9">
        <v>300</v>
      </c>
      <c r="E9">
        <v>0.51790000000000003</v>
      </c>
    </row>
    <row r="10" spans="1:5" x14ac:dyDescent="0.25">
      <c r="B10">
        <v>152</v>
      </c>
      <c r="C10">
        <v>211</v>
      </c>
      <c r="D10">
        <v>235</v>
      </c>
      <c r="E10">
        <v>0.6573</v>
      </c>
    </row>
    <row r="11" spans="1:5" x14ac:dyDescent="0.25">
      <c r="B11" s="2">
        <v>163</v>
      </c>
      <c r="C11" s="2">
        <v>212</v>
      </c>
      <c r="D11" s="2">
        <v>126</v>
      </c>
      <c r="E11" s="2">
        <v>0.57030000000000003</v>
      </c>
    </row>
    <row r="12" spans="1:5" x14ac:dyDescent="0.25">
      <c r="A12" t="s">
        <v>4</v>
      </c>
      <c r="B12">
        <f>COUNT(_xlfn.UNIQUE(B2:B11))</f>
        <v>10</v>
      </c>
      <c r="C12">
        <f>COUNT(_xlfn.UNIQUE(C2:C11))</f>
        <v>4</v>
      </c>
      <c r="D12" s="3">
        <f>AVERAGE(D2:D11)</f>
        <v>306.5</v>
      </c>
      <c r="E12">
        <f>AVERAGE(E2:E11)</f>
        <v>0.64368000000000003</v>
      </c>
    </row>
    <row r="13" spans="1:5" x14ac:dyDescent="0.25">
      <c r="A13" t="s">
        <v>5</v>
      </c>
      <c r="D13" s="3">
        <f>_xlfn.STDEV.S(D2:D11)</f>
        <v>297.79756360468917</v>
      </c>
      <c r="E13">
        <f>_xlfn.STDEV.S(E2:E11)</f>
        <v>7.1497518216447009E-2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</vt:lpstr>
      <vt:lpstr>Barnstedt 2024 &gt;= 10 laps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Yi, Justin</dc:creator>
  <cp:lastModifiedBy>Yi, Justin</cp:lastModifiedBy>
  <dcterms:created xsi:type="dcterms:W3CDTF">2025-06-02T21:08:55Z</dcterms:created>
  <dcterms:modified xsi:type="dcterms:W3CDTF">2025-06-02T21:45:06Z</dcterms:modified>
</cp:coreProperties>
</file>