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1BE94CD5-2F11-4ED8-83E5-3311564AE1E4}" xr6:coauthVersionLast="36" xr6:coauthVersionMax="36" xr10:uidLastSave="{00000000-0000-0000-0000-000000000000}"/>
  <bookViews>
    <workbookView xWindow="0" yWindow="0" windowWidth="28800" windowHeight="13725" activeTab="2" xr2:uid="{00000000-000D-0000-FFFF-FFFF00000000}"/>
  </bookViews>
  <sheets>
    <sheet name="site" sheetId="3" r:id="rId1"/>
    <sheet name="sample" sheetId="4" r:id="rId2"/>
    <sheet name="data" sheetId="5" r:id="rId3"/>
    <sheet name="summary" sheetId="7" r:id="rId4"/>
    <sheet name="mo_old" sheetId="9" r:id="rId5"/>
    <sheet name="taxon_changes" sheetId="8" r:id="rId6"/>
  </sheets>
  <definedNames>
    <definedName name="_xlnm._FilterDatabase" localSheetId="2" hidden="1">data!$A$1:$K$338</definedName>
  </definedNames>
  <calcPr calcId="191029"/>
  <pivotCaches>
    <pivotCache cacheId="13" r:id="rId7"/>
  </pivotCaches>
</workbook>
</file>

<file path=xl/calcChain.xml><?xml version="1.0" encoding="utf-8"?>
<calcChain xmlns="http://schemas.openxmlformats.org/spreadsheetml/2006/main">
  <c r="N2" i="7" l="1"/>
  <c r="M2" i="7"/>
</calcChain>
</file>

<file path=xl/sharedStrings.xml><?xml version="1.0" encoding="utf-8"?>
<sst xmlns="http://schemas.openxmlformats.org/spreadsheetml/2006/main" count="515" uniqueCount="147">
  <si>
    <t>The multi-habitat approach for macrozoobenthos following CHESHMEDJIEV et al. (2011) which is an adopted version of AQEM/STAR  methodology (after Barbour et al. 1999: AQEM/ STAR project), according BDS EN ISO 10870:2012 standard.</t>
  </si>
  <si>
    <t>Dugesia gonocephala</t>
  </si>
  <si>
    <t>Stylodrilus heringianus</t>
  </si>
  <si>
    <t>Ancylus fluviatilis</t>
  </si>
  <si>
    <t>Baetis alpinus</t>
  </si>
  <si>
    <t>Baetis rhodani</t>
  </si>
  <si>
    <t>Caenis macrura</t>
  </si>
  <si>
    <t>Ecdyonurus venosus</t>
  </si>
  <si>
    <t>Rhithrogena semicolorata</t>
  </si>
  <si>
    <t>Hydropsyche sp.</t>
  </si>
  <si>
    <t>Rhyacophila sp.</t>
  </si>
  <si>
    <t>Eiseniella tetraedra</t>
  </si>
  <si>
    <t>Baetis muticus</t>
  </si>
  <si>
    <t>Ephemera danica</t>
  </si>
  <si>
    <t>Ephemerella mucronata</t>
  </si>
  <si>
    <t>Brachyptera seticornis</t>
  </si>
  <si>
    <t>Isoperla grammatica</t>
  </si>
  <si>
    <t>Leuctra sp.</t>
  </si>
  <si>
    <t>Nemoura sp.</t>
  </si>
  <si>
    <t>Sialis sp.</t>
  </si>
  <si>
    <t>Stylodrilus sp.</t>
  </si>
  <si>
    <t>Baetis melanonyx</t>
  </si>
  <si>
    <t>Ecdyonurus sp.</t>
  </si>
  <si>
    <t>Epeorus assimilis</t>
  </si>
  <si>
    <t>Dinocras megacephala</t>
  </si>
  <si>
    <t>Dicranota sp.</t>
  </si>
  <si>
    <t>Marionina sp.</t>
  </si>
  <si>
    <t>Nais bretscheri</t>
  </si>
  <si>
    <t>Nais communis</t>
  </si>
  <si>
    <t>Nais elinguis</t>
  </si>
  <si>
    <t>Nais variabilis</t>
  </si>
  <si>
    <t>Dinocras cephalotes</t>
  </si>
  <si>
    <t>Dinocras sp.</t>
  </si>
  <si>
    <t>Rhyacophila tristis</t>
  </si>
  <si>
    <t>Simulium argyreatum</t>
  </si>
  <si>
    <t>Gammarus balcanicus</t>
  </si>
  <si>
    <t>Baetis scambus</t>
  </si>
  <si>
    <t>Perla sp.</t>
  </si>
  <si>
    <t>Elmis sp.</t>
  </si>
  <si>
    <t>Potamophylax sp.</t>
  </si>
  <si>
    <t>Odagmia ornata</t>
  </si>
  <si>
    <t>Fridericia sp.</t>
  </si>
  <si>
    <t>Nais pseudobtusa</t>
  </si>
  <si>
    <t>Baetis sp.</t>
  </si>
  <si>
    <t>Hydraena sp.</t>
  </si>
  <si>
    <t>Elmis maugetii</t>
  </si>
  <si>
    <t>Hydropsyche instabilis</t>
  </si>
  <si>
    <t>Odontocerum albicorne</t>
  </si>
  <si>
    <t>Potamophylax luctuosus luctuosus</t>
  </si>
  <si>
    <t>Tabanus sp.</t>
  </si>
  <si>
    <t>Bezzia sp.</t>
  </si>
  <si>
    <t>Stylodrilus parvus</t>
  </si>
  <si>
    <t>Baetis fuscatus</t>
  </si>
  <si>
    <t>Caenis sp.</t>
  </si>
  <si>
    <t>Bulgaroperla sp.</t>
  </si>
  <si>
    <t>Perlodes sp.</t>
  </si>
  <si>
    <t>Limnius sp.</t>
  </si>
  <si>
    <t>Odontocerum hellenicum</t>
  </si>
  <si>
    <t>Sericostoma flavicorne</t>
  </si>
  <si>
    <t>Conchapelopia sp.</t>
  </si>
  <si>
    <t>Epoicocladius ephemerae</t>
  </si>
  <si>
    <t>Eukiefferiella claripennis</t>
  </si>
  <si>
    <t>Orthocladius gr. saxicola</t>
  </si>
  <si>
    <t>Parametriocnemus stylatus</t>
  </si>
  <si>
    <t>Polypedilum sordens</t>
  </si>
  <si>
    <t>Synorthocladius semivirens</t>
  </si>
  <si>
    <t>Hexatoma sp.</t>
  </si>
  <si>
    <t>Limnodrilus hoffmeisteri</t>
  </si>
  <si>
    <t>Habroleptoides confusa</t>
  </si>
  <si>
    <t>Rhithrogena sp.</t>
  </si>
  <si>
    <t>Amphinemura sp.</t>
  </si>
  <si>
    <t>Capnia sp.</t>
  </si>
  <si>
    <t>Isoperla sp.</t>
  </si>
  <si>
    <t>Protonemura sp.</t>
  </si>
  <si>
    <t>Hydropsyche tabacarui</t>
  </si>
  <si>
    <t>Ecdyonurus aurantiacus</t>
  </si>
  <si>
    <t>Enchytraeus sp.</t>
  </si>
  <si>
    <t>Haplotaxis gordioides</t>
  </si>
  <si>
    <t>Nais pardalis</t>
  </si>
  <si>
    <t>Riolus sp.</t>
  </si>
  <si>
    <t>Micropterna sp.</t>
  </si>
  <si>
    <t>Prosimulium tomosvaryi</t>
  </si>
  <si>
    <t xml:space="preserve">Shirokolashka </t>
  </si>
  <si>
    <t>upstream Shiroka laka village</t>
  </si>
  <si>
    <t>106000006_04.05.1983</t>
  </si>
  <si>
    <t>106000006_17.06.1985</t>
  </si>
  <si>
    <t>106000006_03.08.1986</t>
  </si>
  <si>
    <t>106000006_08.08.1987</t>
  </si>
  <si>
    <t>106000006_19.08.1988</t>
  </si>
  <si>
    <t>106000006_11.07.1989</t>
  </si>
  <si>
    <t>106000006_18.05.1990</t>
  </si>
  <si>
    <t>106000006_06.05.1991</t>
  </si>
  <si>
    <t>site_id</t>
  </si>
  <si>
    <t>region</t>
  </si>
  <si>
    <t>river</t>
  </si>
  <si>
    <t>site_name</t>
  </si>
  <si>
    <t>x_coordinate</t>
  </si>
  <si>
    <t>y_coordinate</t>
  </si>
  <si>
    <t>sample_id</t>
  </si>
  <si>
    <t>sampling_date</t>
  </si>
  <si>
    <t>sampling_method</t>
  </si>
  <si>
    <t>taxon_id</t>
  </si>
  <si>
    <t>taxon</t>
  </si>
  <si>
    <t>abundance</t>
  </si>
  <si>
    <t>unit</t>
  </si>
  <si>
    <t>listed in freshwaterecology.com</t>
  </si>
  <si>
    <t>Bulgaria</t>
  </si>
  <si>
    <t>Chironomidae Gen. sp.</t>
  </si>
  <si>
    <t>Enchytraeidae Gen. sp.</t>
  </si>
  <si>
    <t>Limnephilidae Gen. sp.</t>
  </si>
  <si>
    <t>Athericidae Gen. sp. 1</t>
  </si>
  <si>
    <t>Athericidae Gen. sp. 2</t>
  </si>
  <si>
    <t>Tubificidae Gen. sp.</t>
  </si>
  <si>
    <t>Sericostomatidae Gen. sp.</t>
  </si>
  <si>
    <t>Blephariceridae Gen. sp.</t>
  </si>
  <si>
    <t>Limoniidae Gen. sp.</t>
  </si>
  <si>
    <t>Heptageniidae Gen. sp.</t>
  </si>
  <si>
    <t>Stenophylacini Gen. sp.</t>
  </si>
  <si>
    <t>Perlidae Gen. sp.</t>
  </si>
  <si>
    <t>Hydrophilidae Gen. sp.</t>
  </si>
  <si>
    <t>Chaetopterygini Gen. sp.</t>
  </si>
  <si>
    <t>Elmidae Gen. sp.</t>
  </si>
  <si>
    <t>Hydropsyche guttata Gr.</t>
  </si>
  <si>
    <t>Limnochironomus nervosus Gr.</t>
  </si>
  <si>
    <t>Hydropsyche instabilis-Gr.</t>
  </si>
  <si>
    <t>Potthastia longimana</t>
  </si>
  <si>
    <t>Rhyacophila vulgaris-Gr.</t>
  </si>
  <si>
    <t>Rhyacophila mocsaryi ssp.</t>
  </si>
  <si>
    <t>year</t>
  </si>
  <si>
    <t>starting_year</t>
  </si>
  <si>
    <t>ending_year</t>
  </si>
  <si>
    <t>year_count</t>
  </si>
  <si>
    <t>Orthocladius (Orthocladius) sp.</t>
  </si>
  <si>
    <t>Athericidae Gen. sp.</t>
  </si>
  <si>
    <t>Dicrotendipes nervosus-Gr.</t>
  </si>
  <si>
    <t>Simulium ornatum</t>
  </si>
  <si>
    <t>taxon_orginal</t>
  </si>
  <si>
    <t>taxon_corrected</t>
  </si>
  <si>
    <t>day</t>
  </si>
  <si>
    <t>month</t>
  </si>
  <si>
    <t>sampling_years</t>
  </si>
  <si>
    <t>Row Labels</t>
  </si>
  <si>
    <t>(blank)</t>
  </si>
  <si>
    <t>Grand Total</t>
  </si>
  <si>
    <t>Column Labels</t>
  </si>
  <si>
    <t>Count of day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</si>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</sst>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5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0" fillId="0" borderId="0" xfId="0"/>
    <xf numFmtId="0" fontId="4" fillId="0" borderId="0" xfId="0" applyFont="1" applyAlignment="1"/>
    <xf numFmtId="0" fontId="6" fillId="2" borderId="1" xfId="1" applyFont="1" applyFill="1" applyBorder="1" applyAlignment="1">
      <alignment horizontal="center"/>
    </xf>
    <xf numFmtId="0" fontId="1" fillId="0" borderId="0" xfId="2"/>
    <xf numFmtId="0" fontId="6" fillId="2" borderId="1" xfId="3" applyFont="1" applyFill="1" applyBorder="1" applyAlignment="1">
      <alignment horizontal="center"/>
    </xf>
    <xf numFmtId="0" fontId="0" fillId="0" borderId="0" xfId="0" applyAlignment="1">
      <alignment vertical="top"/>
    </xf>
    <xf numFmtId="14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0" fillId="0" borderId="0" xfId="0" applyNumberFormat="1" applyFont="1" applyAlignment="1"/>
    <xf numFmtId="0" fontId="7" fillId="0" borderId="0" xfId="0" applyFont="1" applyAlignment="1"/>
    <xf numFmtId="0" fontId="1" fillId="0" borderId="0" xfId="2" applyAlignment="1"/>
    <xf numFmtId="0" fontId="3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3" borderId="0" xfId="0" applyNumberFormat="1" applyFont="1" applyFill="1" applyAlignment="1"/>
    <xf numFmtId="0" fontId="0" fillId="4" borderId="0" xfId="0" applyFill="1"/>
    <xf numFmtId="0" fontId="0" fillId="0" borderId="0" xfId="0" applyAlignment="1">
      <alignment vertical="center"/>
    </xf>
  </cellXfs>
  <cellStyles count="4">
    <cellStyle name="Normal" xfId="0" builtinId="0"/>
    <cellStyle name="Standard 2" xfId="2" xr:uid="{00000000-0005-0000-0000-000001000000}"/>
    <cellStyle name="Standard_sample" xfId="3" xr:uid="{00000000-0005-0000-0000-000002000000}"/>
    <cellStyle name="Standard_Tabelle1" xfId="1" xr:uid="{00000000-0005-0000-0000-000003000000}"/>
  </cellStyles>
  <dxfs count="2">
    <dxf>
      <fill>
        <patternFill patternType="solid"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09.565382523149" createdVersion="6" refreshedVersion="6" minRefreshableVersion="3" recordCount="14" xr:uid="{A681BB94-746D-4F69-9FC5-13505A9F4BB2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06000006" maxValue="106000006" count="2">
        <n v="106000006"/>
        <m/>
      </sharedItems>
    </cacheField>
    <cacheField name="sample_id" numFmtId="0">
      <sharedItems containsBlank="1"/>
    </cacheField>
    <cacheField name="sampling_date" numFmtId="0">
      <sharedItems containsNonDate="0" containsDate="1" containsString="0" containsBlank="1" minDate="1980-11-06T00:00:00" maxDate="1991-11-18T00:00:00"/>
    </cacheField>
    <cacheField name="day" numFmtId="0">
      <sharedItems containsString="0" containsBlank="1" containsNumber="1" containsInteger="1" minValue="3" maxValue="24"/>
    </cacheField>
    <cacheField name="month" numFmtId="0">
      <sharedItems containsString="0" containsBlank="1" containsNumber="1" containsInteger="1" minValue="5" maxValue="11" count="8">
        <n v="11"/>
        <n v="5"/>
        <n v="9"/>
        <n v="6"/>
        <n v="10"/>
        <n v="8"/>
        <n v="7"/>
        <m/>
      </sharedItems>
    </cacheField>
    <cacheField name="year" numFmtId="0">
      <sharedItems containsString="0" containsBlank="1" containsNumber="1" containsInteger="1" minValue="1980" maxValue="1991" count="11">
        <n v="1980"/>
        <n v="1983"/>
        <n v="1984"/>
        <n v="1985"/>
        <n v="1986"/>
        <n v="1987"/>
        <n v="1988"/>
        <n v="1989"/>
        <n v="1990"/>
        <n v="199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106000006_06.11.1980"/>
    <d v="1980-11-06T00:00:00"/>
    <n v="6"/>
    <x v="0"/>
    <x v="0"/>
  </r>
  <r>
    <x v="0"/>
    <s v="106000006_04.05.1983"/>
    <d v="1983-05-04T00:00:00"/>
    <n v="4"/>
    <x v="1"/>
    <x v="1"/>
  </r>
  <r>
    <x v="0"/>
    <s v="106000006_19.09.1984"/>
    <d v="1984-09-19T00:00:00"/>
    <n v="19"/>
    <x v="2"/>
    <x v="2"/>
  </r>
  <r>
    <x v="0"/>
    <s v="106000006_17.06.1985"/>
    <d v="1985-06-17T00:00:00"/>
    <n v="17"/>
    <x v="3"/>
    <x v="3"/>
  </r>
  <r>
    <x v="0"/>
    <s v="106000006_17.10.1985"/>
    <d v="1985-10-17T00:00:00"/>
    <n v="17"/>
    <x v="4"/>
    <x v="3"/>
  </r>
  <r>
    <x v="0"/>
    <s v="106000006_03.08.1986"/>
    <d v="1986-08-03T00:00:00"/>
    <n v="3"/>
    <x v="5"/>
    <x v="4"/>
  </r>
  <r>
    <x v="0"/>
    <s v="106000006_08.08.1987"/>
    <d v="1987-08-08T00:00:00"/>
    <n v="8"/>
    <x v="5"/>
    <x v="5"/>
  </r>
  <r>
    <x v="0"/>
    <s v="106000006_19.08.1988"/>
    <d v="1988-08-19T00:00:00"/>
    <n v="19"/>
    <x v="5"/>
    <x v="6"/>
  </r>
  <r>
    <x v="0"/>
    <s v="106000006_24.10.1988"/>
    <d v="1988-10-24T00:00:00"/>
    <n v="24"/>
    <x v="4"/>
    <x v="6"/>
  </r>
  <r>
    <x v="0"/>
    <s v="106000006_11.07.1989"/>
    <d v="1989-07-11T00:00:00"/>
    <n v="11"/>
    <x v="6"/>
    <x v="7"/>
  </r>
  <r>
    <x v="0"/>
    <s v="106000006_18.05.1990"/>
    <d v="1990-05-18T00:00:00"/>
    <n v="18"/>
    <x v="1"/>
    <x v="8"/>
  </r>
  <r>
    <x v="0"/>
    <s v="106000006_06.05.1991"/>
    <d v="1991-05-06T00:00:00"/>
    <n v="6"/>
    <x v="1"/>
    <x v="9"/>
  </r>
  <r>
    <x v="0"/>
    <s v="106000006_17.11.1991"/>
    <d v="1991-11-17T00:00:00"/>
    <n v="17"/>
    <x v="0"/>
    <x v="9"/>
  </r>
  <r>
    <x v="1"/>
    <m/>
    <m/>
    <m/>
    <x v="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3D909-2E36-491A-ADFF-86F08C6787B4}" name="PivotTable9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8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axis="axisCol" showAll="0">
      <items count="9">
        <item x="1"/>
        <item x="3"/>
        <item x="6"/>
        <item x="5"/>
        <item x="2"/>
        <item x="4"/>
        <item x="0"/>
        <item x="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5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day" fld="3" subtotal="count" baseField="5" baseItem="5"/>
  </dataFields>
  <formats count="1">
    <format dxfId="0">
      <pivotArea collapsedLevelsAreSubtotals="1" fieldPosition="0">
        <references count="2">
          <reference field="0" count="1">
            <x v="0"/>
          </reference>
          <reference field="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E13" sqref="E13"/>
    </sheetView>
  </sheetViews>
  <sheetFormatPr defaultColWidth="11.42578125" defaultRowHeight="14.25" x14ac:dyDescent="0.2"/>
  <cols>
    <col min="1" max="1" width="10" style="5" bestFit="1" customWidth="1"/>
    <col min="2" max="2" width="8.5703125" style="5" bestFit="1" customWidth="1"/>
    <col min="3" max="3" width="14.5703125" style="5" bestFit="1" customWidth="1"/>
    <col min="4" max="4" width="28.42578125" style="5" bestFit="1" customWidth="1"/>
    <col min="5" max="6" width="12.5703125" style="5" bestFit="1" customWidth="1"/>
    <col min="7" max="7" width="15" style="5" bestFit="1" customWidth="1"/>
    <col min="8" max="16384" width="11.42578125" style="5"/>
  </cols>
  <sheetData>
    <row r="1" spans="1:7" ht="15" x14ac:dyDescent="0.25">
      <c r="A1" s="4" t="s">
        <v>92</v>
      </c>
      <c r="B1" s="4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2"/>
    </row>
    <row r="2" spans="1:7" x14ac:dyDescent="0.2">
      <c r="A2" s="2">
        <v>106000006</v>
      </c>
      <c r="B2" s="5" t="s">
        <v>106</v>
      </c>
      <c r="C2" s="5" t="s">
        <v>82</v>
      </c>
      <c r="D2" s="5" t="s">
        <v>83</v>
      </c>
      <c r="E2" s="5">
        <v>24.587294</v>
      </c>
      <c r="F2" s="5">
        <v>41.677315999999998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2" sqref="A2:H9"/>
    </sheetView>
  </sheetViews>
  <sheetFormatPr defaultColWidth="11.42578125" defaultRowHeight="14.25" x14ac:dyDescent="0.2"/>
  <cols>
    <col min="1" max="1" width="11.42578125" style="12"/>
    <col min="2" max="2" width="20.28515625" style="12" bestFit="1" customWidth="1"/>
    <col min="3" max="3" width="14" style="12" bestFit="1" customWidth="1"/>
    <col min="4" max="5" width="14" style="12" customWidth="1"/>
    <col min="6" max="6" width="5" style="12" bestFit="1" customWidth="1"/>
    <col min="7" max="7" width="69.42578125" style="12" customWidth="1"/>
    <col min="8" max="8" width="13.85546875" style="12" bestFit="1" customWidth="1"/>
    <col min="9" max="9" width="19.140625" style="12" customWidth="1"/>
    <col min="10" max="10" width="14" style="12" bestFit="1" customWidth="1"/>
    <col min="11" max="16384" width="11.42578125" style="12"/>
  </cols>
  <sheetData>
    <row r="1" spans="1:10" ht="15" x14ac:dyDescent="0.25">
      <c r="A1" s="6" t="s">
        <v>92</v>
      </c>
      <c r="B1" s="6" t="s">
        <v>98</v>
      </c>
      <c r="C1" s="6" t="s">
        <v>99</v>
      </c>
      <c r="D1" s="6" t="s">
        <v>138</v>
      </c>
      <c r="E1" s="6" t="s">
        <v>139</v>
      </c>
      <c r="F1" s="6" t="s">
        <v>128</v>
      </c>
      <c r="G1" s="6" t="s">
        <v>100</v>
      </c>
      <c r="H1" s="18" t="s">
        <v>104</v>
      </c>
      <c r="I1" s="6"/>
      <c r="J1" s="6"/>
    </row>
    <row r="2" spans="1:10" x14ac:dyDescent="0.2">
      <c r="A2" s="7">
        <v>106000006</v>
      </c>
      <c r="B2" s="7" t="s">
        <v>84</v>
      </c>
      <c r="C2" s="8">
        <v>30440</v>
      </c>
      <c r="D2" s="9">
        <v>4</v>
      </c>
      <c r="E2" s="12">
        <v>5</v>
      </c>
      <c r="F2" s="9">
        <v>1983</v>
      </c>
      <c r="G2" s="1" t="s">
        <v>0</v>
      </c>
    </row>
    <row r="3" spans="1:10" x14ac:dyDescent="0.2">
      <c r="A3" s="7">
        <v>106000006</v>
      </c>
      <c r="B3" s="7" t="s">
        <v>85</v>
      </c>
      <c r="C3" s="8">
        <v>31215</v>
      </c>
      <c r="D3" s="9">
        <v>17</v>
      </c>
      <c r="E3" s="12">
        <v>6</v>
      </c>
      <c r="F3" s="9">
        <v>1985</v>
      </c>
      <c r="G3" s="1" t="s">
        <v>0</v>
      </c>
    </row>
    <row r="4" spans="1:10" x14ac:dyDescent="0.2">
      <c r="A4" s="7">
        <v>106000006</v>
      </c>
      <c r="B4" s="7" t="s">
        <v>86</v>
      </c>
      <c r="C4" s="8">
        <v>31627</v>
      </c>
      <c r="D4" s="9">
        <v>3</v>
      </c>
      <c r="E4" s="12">
        <v>8</v>
      </c>
      <c r="F4" s="9">
        <v>1986</v>
      </c>
      <c r="G4" s="1" t="s">
        <v>0</v>
      </c>
    </row>
    <row r="5" spans="1:10" x14ac:dyDescent="0.2">
      <c r="A5" s="7">
        <v>106000006</v>
      </c>
      <c r="B5" s="7" t="s">
        <v>87</v>
      </c>
      <c r="C5" s="8">
        <v>31997</v>
      </c>
      <c r="D5" s="9">
        <v>8</v>
      </c>
      <c r="E5" s="12">
        <v>8</v>
      </c>
      <c r="F5" s="9">
        <v>1987</v>
      </c>
      <c r="G5" s="1" t="s">
        <v>0</v>
      </c>
    </row>
    <row r="6" spans="1:10" x14ac:dyDescent="0.2">
      <c r="A6" s="7">
        <v>106000006</v>
      </c>
      <c r="B6" s="7" t="s">
        <v>88</v>
      </c>
      <c r="C6" s="8">
        <v>32374</v>
      </c>
      <c r="D6" s="9">
        <v>19</v>
      </c>
      <c r="E6" s="12">
        <v>8</v>
      </c>
      <c r="F6" s="9">
        <v>1988</v>
      </c>
      <c r="G6" s="1" t="s">
        <v>0</v>
      </c>
    </row>
    <row r="7" spans="1:10" x14ac:dyDescent="0.2">
      <c r="A7" s="7">
        <v>106000006</v>
      </c>
      <c r="B7" s="7" t="s">
        <v>89</v>
      </c>
      <c r="C7" s="8">
        <v>32700</v>
      </c>
      <c r="D7" s="9">
        <v>11</v>
      </c>
      <c r="E7" s="12">
        <v>7</v>
      </c>
      <c r="F7" s="9">
        <v>1989</v>
      </c>
      <c r="G7" s="1" t="s">
        <v>0</v>
      </c>
    </row>
    <row r="8" spans="1:10" x14ac:dyDescent="0.2">
      <c r="A8" s="7">
        <v>106000006</v>
      </c>
      <c r="B8" s="7" t="s">
        <v>90</v>
      </c>
      <c r="C8" s="8">
        <v>33011</v>
      </c>
      <c r="D8" s="9">
        <v>18</v>
      </c>
      <c r="E8" s="12">
        <v>5</v>
      </c>
      <c r="F8" s="9">
        <v>1990</v>
      </c>
      <c r="G8" s="1" t="s">
        <v>0</v>
      </c>
    </row>
    <row r="9" spans="1:10" x14ac:dyDescent="0.2">
      <c r="A9" s="7">
        <v>106000006</v>
      </c>
      <c r="B9" s="7" t="s">
        <v>91</v>
      </c>
      <c r="C9" s="8">
        <v>33364</v>
      </c>
      <c r="D9" s="9">
        <v>6</v>
      </c>
      <c r="E9" s="12">
        <v>5</v>
      </c>
      <c r="F9" s="9">
        <v>1991</v>
      </c>
      <c r="G9" s="1" t="s">
        <v>0</v>
      </c>
    </row>
    <row r="10" spans="1:10" x14ac:dyDescent="0.2">
      <c r="A10" s="7"/>
      <c r="B10" s="7"/>
      <c r="C10" s="8"/>
      <c r="D10" s="9"/>
      <c r="F10" s="9"/>
      <c r="G10" s="1"/>
    </row>
    <row r="11" spans="1:10" x14ac:dyDescent="0.2">
      <c r="A11" s="7"/>
      <c r="B11" s="7"/>
      <c r="C11" s="8"/>
      <c r="D11" s="9"/>
      <c r="F11" s="9"/>
      <c r="G11" s="1"/>
    </row>
    <row r="12" spans="1:10" x14ac:dyDescent="0.2">
      <c r="A12" s="7"/>
      <c r="B12" s="7"/>
      <c r="C12" s="8"/>
      <c r="D12" s="9"/>
      <c r="F12" s="9"/>
      <c r="G12" s="1"/>
    </row>
    <row r="13" spans="1:10" x14ac:dyDescent="0.2">
      <c r="A13" s="7"/>
      <c r="B13" s="7"/>
      <c r="C13" s="8"/>
      <c r="D13" s="9"/>
      <c r="F13" s="9"/>
      <c r="G13" s="1"/>
    </row>
  </sheetData>
  <sortState ref="A2:J14">
    <sortCondition ref="F2:F14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4"/>
  <sheetViews>
    <sheetView tabSelected="1" zoomScaleNormal="100" workbookViewId="0">
      <selection activeCell="B7" sqref="B7"/>
    </sheetView>
  </sheetViews>
  <sheetFormatPr defaultRowHeight="12.75" x14ac:dyDescent="0.2"/>
  <cols>
    <col min="1" max="1" width="20.42578125" style="2" bestFit="1" customWidth="1"/>
    <col min="2" max="2" width="10" style="2" bestFit="1" customWidth="1"/>
    <col min="3" max="3" width="4" style="2" bestFit="1" customWidth="1"/>
    <col min="4" max="4" width="6.140625" style="2" bestFit="1" customWidth="1"/>
    <col min="5" max="5" width="5" style="2" bestFit="1" customWidth="1"/>
    <col min="6" max="6" width="8" style="2" bestFit="1" customWidth="1"/>
    <col min="7" max="7" width="30.7109375" style="2" bestFit="1" customWidth="1"/>
    <col min="8" max="8" width="10" style="2" bestFit="1" customWidth="1"/>
    <col min="9" max="9" width="27.5703125" style="2" bestFit="1" customWidth="1"/>
    <col min="10" max="10" width="9.140625" style="2"/>
    <col min="11" max="11" width="46.28515625" style="2" bestFit="1" customWidth="1"/>
    <col min="12" max="16384" width="9.140625" style="2"/>
  </cols>
  <sheetData>
    <row r="1" spans="1:9" x14ac:dyDescent="0.2">
      <c r="A1" s="2" t="s">
        <v>98</v>
      </c>
      <c r="B1" s="2" t="s">
        <v>92</v>
      </c>
      <c r="C1" s="2" t="s">
        <v>138</v>
      </c>
      <c r="D1" s="2" t="s">
        <v>139</v>
      </c>
      <c r="E1" s="2" t="s">
        <v>128</v>
      </c>
      <c r="F1" s="2" t="s">
        <v>101</v>
      </c>
      <c r="G1" s="2" t="s">
        <v>102</v>
      </c>
      <c r="H1" s="2" t="s">
        <v>103</v>
      </c>
      <c r="I1" s="2" t="s">
        <v>105</v>
      </c>
    </row>
    <row r="2" spans="1:9" x14ac:dyDescent="0.2">
      <c r="A2" s="2" t="s">
        <v>85</v>
      </c>
      <c r="B2" s="2">
        <v>106000006</v>
      </c>
      <c r="C2" s="2">
        <v>17</v>
      </c>
      <c r="D2" s="2">
        <v>6</v>
      </c>
      <c r="E2" s="2">
        <v>1985</v>
      </c>
      <c r="F2" s="2">
        <v>5131</v>
      </c>
      <c r="G2" s="19" t="s">
        <v>146</v>
      </c>
      <c r="H2" s="2">
        <v>12</v>
      </c>
      <c r="I2" s="2">
        <v>5131</v>
      </c>
    </row>
    <row r="3" spans="1:9" x14ac:dyDescent="0.2">
      <c r="A3" s="2" t="s">
        <v>86</v>
      </c>
      <c r="B3" s="2">
        <v>106000006</v>
      </c>
      <c r="C3" s="2">
        <v>3</v>
      </c>
      <c r="D3" s="2">
        <v>8</v>
      </c>
      <c r="E3" s="2">
        <v>1986</v>
      </c>
      <c r="F3" s="2">
        <v>5131</v>
      </c>
      <c r="G3" s="19" t="s">
        <v>146</v>
      </c>
      <c r="H3" s="2">
        <v>33</v>
      </c>
      <c r="I3" s="2">
        <v>5131</v>
      </c>
    </row>
    <row r="4" spans="1:9" x14ac:dyDescent="0.2">
      <c r="A4" s="2" t="s">
        <v>87</v>
      </c>
      <c r="B4" s="2">
        <v>106000006</v>
      </c>
      <c r="C4" s="2">
        <v>8</v>
      </c>
      <c r="D4" s="2">
        <v>8</v>
      </c>
      <c r="E4" s="2">
        <v>1987</v>
      </c>
      <c r="F4" s="2">
        <v>5131</v>
      </c>
      <c r="G4" s="19" t="s">
        <v>146</v>
      </c>
      <c r="H4" s="2">
        <v>5</v>
      </c>
      <c r="I4" s="2">
        <v>5131</v>
      </c>
    </row>
    <row r="5" spans="1:9" x14ac:dyDescent="0.2">
      <c r="A5" s="2" t="s">
        <v>89</v>
      </c>
      <c r="B5" s="2">
        <v>106000006</v>
      </c>
      <c r="C5" s="2">
        <v>11</v>
      </c>
      <c r="D5" s="2">
        <v>7</v>
      </c>
      <c r="E5" s="2">
        <v>1989</v>
      </c>
      <c r="F5" s="2">
        <v>5131</v>
      </c>
      <c r="G5" s="19" t="s">
        <v>146</v>
      </c>
      <c r="H5" s="2">
        <v>30</v>
      </c>
      <c r="I5" s="2">
        <v>5131</v>
      </c>
    </row>
    <row r="6" spans="1:9" x14ac:dyDescent="0.2">
      <c r="A6" s="2" t="s">
        <v>84</v>
      </c>
      <c r="B6" s="2">
        <v>106000006</v>
      </c>
      <c r="C6" s="2">
        <v>4</v>
      </c>
      <c r="D6" s="2">
        <v>5</v>
      </c>
      <c r="E6" s="2">
        <v>1983</v>
      </c>
      <c r="F6" s="2">
        <v>4642</v>
      </c>
      <c r="G6" s="2" t="s">
        <v>107</v>
      </c>
      <c r="H6" s="2">
        <v>6</v>
      </c>
      <c r="I6" s="2">
        <v>4642</v>
      </c>
    </row>
    <row r="7" spans="1:9" x14ac:dyDescent="0.2">
      <c r="A7" s="2" t="s">
        <v>84</v>
      </c>
      <c r="B7" s="2">
        <v>106000006</v>
      </c>
      <c r="C7" s="2">
        <v>4</v>
      </c>
      <c r="D7" s="2">
        <v>5</v>
      </c>
      <c r="E7" s="2">
        <v>1983</v>
      </c>
      <c r="F7" s="2">
        <v>5605</v>
      </c>
      <c r="G7" s="2" t="s">
        <v>9</v>
      </c>
      <c r="H7" s="2">
        <v>9</v>
      </c>
      <c r="I7" s="2">
        <v>5605</v>
      </c>
    </row>
    <row r="8" spans="1:9" x14ac:dyDescent="0.2">
      <c r="A8" s="2" t="s">
        <v>84</v>
      </c>
      <c r="B8" s="2">
        <v>106000006</v>
      </c>
      <c r="C8" s="2">
        <v>4</v>
      </c>
      <c r="D8" s="2">
        <v>5</v>
      </c>
      <c r="E8" s="2">
        <v>1983</v>
      </c>
      <c r="F8" s="2">
        <v>6823</v>
      </c>
      <c r="G8" s="2" t="s">
        <v>19</v>
      </c>
      <c r="H8" s="2">
        <v>1</v>
      </c>
      <c r="I8" s="2">
        <v>6823</v>
      </c>
    </row>
    <row r="9" spans="1:9" x14ac:dyDescent="0.2">
      <c r="A9" s="2" t="s">
        <v>84</v>
      </c>
      <c r="B9" s="2">
        <v>106000006</v>
      </c>
      <c r="C9" s="2">
        <v>4</v>
      </c>
      <c r="D9" s="2">
        <v>5</v>
      </c>
      <c r="E9" s="2">
        <v>1983</v>
      </c>
      <c r="F9" s="2">
        <v>6108</v>
      </c>
      <c r="G9" s="2" t="s">
        <v>18</v>
      </c>
      <c r="H9" s="2">
        <v>2</v>
      </c>
      <c r="I9" s="2">
        <v>6108</v>
      </c>
    </row>
    <row r="10" spans="1:9" x14ac:dyDescent="0.2">
      <c r="A10" s="2" t="s">
        <v>84</v>
      </c>
      <c r="B10" s="2">
        <v>106000006</v>
      </c>
      <c r="C10" s="2">
        <v>4</v>
      </c>
      <c r="D10" s="2">
        <v>5</v>
      </c>
      <c r="E10" s="2">
        <v>1983</v>
      </c>
      <c r="F10" s="2">
        <v>5790</v>
      </c>
      <c r="G10" s="2" t="s">
        <v>17</v>
      </c>
      <c r="H10" s="2">
        <v>10</v>
      </c>
      <c r="I10" s="2">
        <v>5790</v>
      </c>
    </row>
    <row r="11" spans="1:9" x14ac:dyDescent="0.2">
      <c r="A11" s="2" t="s">
        <v>84</v>
      </c>
      <c r="B11" s="2">
        <v>106000006</v>
      </c>
      <c r="C11" s="2">
        <v>4</v>
      </c>
      <c r="D11" s="2">
        <v>5</v>
      </c>
      <c r="E11" s="2">
        <v>1983</v>
      </c>
      <c r="F11" s="2">
        <v>5667</v>
      </c>
      <c r="G11" s="2" t="s">
        <v>16</v>
      </c>
      <c r="H11" s="2">
        <v>2</v>
      </c>
      <c r="I11" s="2">
        <v>5667</v>
      </c>
    </row>
    <row r="12" spans="1:9" x14ac:dyDescent="0.2">
      <c r="A12" s="2" t="s">
        <v>84</v>
      </c>
      <c r="B12" s="2">
        <v>106000006</v>
      </c>
      <c r="C12" s="2">
        <v>4</v>
      </c>
      <c r="D12" s="2">
        <v>5</v>
      </c>
      <c r="E12" s="2">
        <v>1983</v>
      </c>
      <c r="F12" s="2">
        <v>4488</v>
      </c>
      <c r="G12" s="2" t="s">
        <v>15</v>
      </c>
      <c r="H12" s="2">
        <v>8</v>
      </c>
      <c r="I12" s="2">
        <v>4488</v>
      </c>
    </row>
    <row r="13" spans="1:9" x14ac:dyDescent="0.2">
      <c r="A13" s="2" t="s">
        <v>84</v>
      </c>
      <c r="B13" s="2">
        <v>106000006</v>
      </c>
      <c r="C13" s="2">
        <v>4</v>
      </c>
      <c r="D13" s="2">
        <v>5</v>
      </c>
      <c r="E13" s="2">
        <v>1983</v>
      </c>
      <c r="F13" s="2">
        <v>6744</v>
      </c>
      <c r="G13" s="2" t="s">
        <v>8</v>
      </c>
      <c r="H13" s="2">
        <v>14</v>
      </c>
      <c r="I13" s="2">
        <v>6744</v>
      </c>
    </row>
    <row r="14" spans="1:9" x14ac:dyDescent="0.2">
      <c r="A14" s="2" t="s">
        <v>84</v>
      </c>
      <c r="B14" s="2">
        <v>106000006</v>
      </c>
      <c r="C14" s="2">
        <v>4</v>
      </c>
      <c r="D14" s="2">
        <v>5</v>
      </c>
      <c r="E14" s="2">
        <v>1983</v>
      </c>
      <c r="F14" s="2">
        <v>5135</v>
      </c>
      <c r="G14" s="2" t="s">
        <v>14</v>
      </c>
      <c r="H14" s="2">
        <v>3</v>
      </c>
      <c r="I14" s="2">
        <v>5135</v>
      </c>
    </row>
    <row r="15" spans="1:9" x14ac:dyDescent="0.2">
      <c r="A15" s="2" t="s">
        <v>84</v>
      </c>
      <c r="B15" s="2">
        <v>106000006</v>
      </c>
      <c r="C15" s="2">
        <v>4</v>
      </c>
      <c r="D15" s="2">
        <v>5</v>
      </c>
      <c r="E15" s="2">
        <v>1983</v>
      </c>
      <c r="F15" s="2">
        <v>5124</v>
      </c>
      <c r="G15" s="2" t="s">
        <v>13</v>
      </c>
      <c r="H15" s="2">
        <v>1</v>
      </c>
      <c r="I15" s="2">
        <v>5124</v>
      </c>
    </row>
    <row r="16" spans="1:9" x14ac:dyDescent="0.2">
      <c r="A16" s="2" t="s">
        <v>84</v>
      </c>
      <c r="B16" s="2">
        <v>106000006</v>
      </c>
      <c r="C16" s="2">
        <v>4</v>
      </c>
      <c r="D16" s="2">
        <v>5</v>
      </c>
      <c r="E16" s="2">
        <v>1983</v>
      </c>
      <c r="F16" s="2">
        <v>5058</v>
      </c>
      <c r="G16" s="2" t="s">
        <v>7</v>
      </c>
      <c r="H16" s="2">
        <v>10</v>
      </c>
      <c r="I16" s="2">
        <v>5058</v>
      </c>
    </row>
    <row r="17" spans="1:9" x14ac:dyDescent="0.2">
      <c r="A17" s="2" t="s">
        <v>84</v>
      </c>
      <c r="B17" s="2">
        <v>106000006</v>
      </c>
      <c r="C17" s="2">
        <v>4</v>
      </c>
      <c r="D17" s="2">
        <v>5</v>
      </c>
      <c r="E17" s="2">
        <v>1983</v>
      </c>
      <c r="F17" s="2">
        <v>4409</v>
      </c>
      <c r="G17" s="2" t="s">
        <v>12</v>
      </c>
      <c r="H17" s="2">
        <v>3</v>
      </c>
      <c r="I17" s="2">
        <v>4409</v>
      </c>
    </row>
    <row r="18" spans="1:9" x14ac:dyDescent="0.2">
      <c r="A18" s="2" t="s">
        <v>84</v>
      </c>
      <c r="B18" s="2">
        <v>106000006</v>
      </c>
      <c r="C18" s="2">
        <v>4</v>
      </c>
      <c r="D18" s="2">
        <v>5</v>
      </c>
      <c r="E18" s="2">
        <v>1983</v>
      </c>
      <c r="F18" s="2">
        <v>4415</v>
      </c>
      <c r="G18" s="2" t="s">
        <v>5</v>
      </c>
      <c r="H18" s="2">
        <v>8</v>
      </c>
      <c r="I18" s="2">
        <v>4415</v>
      </c>
    </row>
    <row r="19" spans="1:9" x14ac:dyDescent="0.2">
      <c r="A19" s="2" t="s">
        <v>84</v>
      </c>
      <c r="B19" s="2">
        <v>106000006</v>
      </c>
      <c r="C19" s="2">
        <v>4</v>
      </c>
      <c r="D19" s="2">
        <v>5</v>
      </c>
      <c r="E19" s="2">
        <v>1983</v>
      </c>
      <c r="F19" s="2">
        <v>4381</v>
      </c>
      <c r="G19" s="2" t="s">
        <v>4</v>
      </c>
      <c r="H19" s="2">
        <v>9</v>
      </c>
      <c r="I19" s="2">
        <v>4381</v>
      </c>
    </row>
    <row r="20" spans="1:9" x14ac:dyDescent="0.2">
      <c r="A20" s="2" t="s">
        <v>84</v>
      </c>
      <c r="B20" s="2">
        <v>106000006</v>
      </c>
      <c r="C20" s="2">
        <v>4</v>
      </c>
      <c r="D20" s="2">
        <v>5</v>
      </c>
      <c r="E20" s="2">
        <v>1983</v>
      </c>
      <c r="F20" s="2">
        <v>5101</v>
      </c>
      <c r="G20" s="2" t="s">
        <v>108</v>
      </c>
      <c r="H20" s="2">
        <v>2</v>
      </c>
      <c r="I20" s="2">
        <v>5101</v>
      </c>
    </row>
    <row r="21" spans="1:9" x14ac:dyDescent="0.2">
      <c r="A21" s="2" t="s">
        <v>84</v>
      </c>
      <c r="B21" s="2">
        <v>106000006</v>
      </c>
      <c r="C21" s="2">
        <v>4</v>
      </c>
      <c r="D21" s="2">
        <v>5</v>
      </c>
      <c r="E21" s="2">
        <v>1983</v>
      </c>
      <c r="F21" s="2">
        <v>6935</v>
      </c>
      <c r="G21" s="2" t="s">
        <v>2</v>
      </c>
      <c r="H21" s="2">
        <v>14</v>
      </c>
      <c r="I21" s="2">
        <v>6935</v>
      </c>
    </row>
    <row r="22" spans="1:9" x14ac:dyDescent="0.2">
      <c r="A22" s="2" t="s">
        <v>84</v>
      </c>
      <c r="B22" s="2">
        <v>106000006</v>
      </c>
      <c r="C22" s="2">
        <v>4</v>
      </c>
      <c r="D22" s="2">
        <v>5</v>
      </c>
      <c r="E22" s="2">
        <v>1983</v>
      </c>
      <c r="F22" s="2">
        <v>5075</v>
      </c>
      <c r="G22" s="2" t="s">
        <v>11</v>
      </c>
      <c r="H22" s="2">
        <v>2</v>
      </c>
      <c r="I22" s="2">
        <v>5075</v>
      </c>
    </row>
    <row r="23" spans="1:9" x14ac:dyDescent="0.2">
      <c r="A23" s="2" t="s">
        <v>84</v>
      </c>
      <c r="B23" s="2">
        <v>106000006</v>
      </c>
      <c r="C23" s="2">
        <v>4</v>
      </c>
      <c r="D23" s="2">
        <v>5</v>
      </c>
      <c r="E23" s="2">
        <v>1983</v>
      </c>
      <c r="F23" s="2">
        <v>5018</v>
      </c>
      <c r="G23" s="2" t="s">
        <v>1</v>
      </c>
      <c r="H23" s="2">
        <v>4</v>
      </c>
      <c r="I23" s="2">
        <v>5018</v>
      </c>
    </row>
    <row r="24" spans="1:9" x14ac:dyDescent="0.2">
      <c r="A24" s="2" t="s">
        <v>85</v>
      </c>
      <c r="B24" s="2">
        <v>106000006</v>
      </c>
      <c r="C24" s="2">
        <v>17</v>
      </c>
      <c r="D24" s="2">
        <v>6</v>
      </c>
      <c r="E24" s="2">
        <v>1985</v>
      </c>
      <c r="F24" s="2">
        <v>6843</v>
      </c>
      <c r="G24" s="2" t="s">
        <v>34</v>
      </c>
      <c r="H24" s="2">
        <v>4</v>
      </c>
      <c r="I24" s="2">
        <v>6843</v>
      </c>
    </row>
    <row r="25" spans="1:9" x14ac:dyDescent="0.2">
      <c r="A25" s="2" t="s">
        <v>85</v>
      </c>
      <c r="B25" s="2">
        <v>106000006</v>
      </c>
      <c r="C25" s="2">
        <v>17</v>
      </c>
      <c r="D25" s="2">
        <v>6</v>
      </c>
      <c r="E25" s="2">
        <v>1985</v>
      </c>
      <c r="F25" s="2">
        <v>5809</v>
      </c>
      <c r="G25" s="2" t="s">
        <v>109</v>
      </c>
      <c r="H25" s="2">
        <v>11</v>
      </c>
      <c r="I25" s="2">
        <v>5809</v>
      </c>
    </row>
    <row r="26" spans="1:9" x14ac:dyDescent="0.2">
      <c r="A26" s="2" t="s">
        <v>85</v>
      </c>
      <c r="B26" s="2">
        <v>106000006</v>
      </c>
      <c r="C26" s="2">
        <v>17</v>
      </c>
      <c r="D26" s="2">
        <v>6</v>
      </c>
      <c r="E26" s="2">
        <v>1985</v>
      </c>
      <c r="F26" s="2">
        <v>6780</v>
      </c>
      <c r="G26" s="2" t="s">
        <v>10</v>
      </c>
      <c r="H26" s="2">
        <v>8</v>
      </c>
      <c r="I26" s="2">
        <v>6780</v>
      </c>
    </row>
    <row r="27" spans="1:9" x14ac:dyDescent="0.2">
      <c r="A27" s="2" t="s">
        <v>85</v>
      </c>
      <c r="B27" s="2">
        <v>106000006</v>
      </c>
      <c r="C27" s="2">
        <v>17</v>
      </c>
      <c r="D27" s="2">
        <v>6</v>
      </c>
      <c r="E27" s="2">
        <v>1985</v>
      </c>
      <c r="F27" s="2">
        <v>6784</v>
      </c>
      <c r="G27" s="2" t="s">
        <v>33</v>
      </c>
      <c r="H27" s="2">
        <v>1</v>
      </c>
      <c r="I27" s="2">
        <v>6784</v>
      </c>
    </row>
    <row r="28" spans="1:9" x14ac:dyDescent="0.2">
      <c r="A28" s="2" t="s">
        <v>85</v>
      </c>
      <c r="B28" s="2">
        <v>106000006</v>
      </c>
      <c r="C28" s="2">
        <v>17</v>
      </c>
      <c r="D28" s="2">
        <v>6</v>
      </c>
      <c r="E28" s="2">
        <v>1985</v>
      </c>
      <c r="F28" s="2">
        <v>13958</v>
      </c>
      <c r="G28" s="2" t="s">
        <v>127</v>
      </c>
      <c r="H28" s="2">
        <v>9</v>
      </c>
      <c r="I28" s="2">
        <v>13958</v>
      </c>
    </row>
    <row r="29" spans="1:9" x14ac:dyDescent="0.2">
      <c r="A29" s="2" t="s">
        <v>85</v>
      </c>
      <c r="B29" s="2">
        <v>106000006</v>
      </c>
      <c r="C29" s="2">
        <v>17</v>
      </c>
      <c r="D29" s="2">
        <v>6</v>
      </c>
      <c r="E29" s="2">
        <v>1985</v>
      </c>
      <c r="F29" s="2">
        <v>20426</v>
      </c>
      <c r="G29" s="2" t="s">
        <v>124</v>
      </c>
      <c r="H29" s="2">
        <v>4</v>
      </c>
      <c r="I29" s="2">
        <v>20426</v>
      </c>
    </row>
    <row r="30" spans="1:9" x14ac:dyDescent="0.2">
      <c r="A30" s="2" t="s">
        <v>85</v>
      </c>
      <c r="B30" s="2">
        <v>106000006</v>
      </c>
      <c r="C30" s="2">
        <v>17</v>
      </c>
      <c r="D30" s="2">
        <v>6</v>
      </c>
      <c r="E30" s="2">
        <v>1985</v>
      </c>
      <c r="F30" s="2">
        <v>4982</v>
      </c>
      <c r="G30" s="2" t="s">
        <v>32</v>
      </c>
      <c r="H30" s="2">
        <v>5</v>
      </c>
      <c r="I30" s="2">
        <v>4982</v>
      </c>
    </row>
    <row r="31" spans="1:9" x14ac:dyDescent="0.2">
      <c r="A31" s="2" t="s">
        <v>85</v>
      </c>
      <c r="B31" s="2">
        <v>106000006</v>
      </c>
      <c r="C31" s="2">
        <v>17</v>
      </c>
      <c r="D31" s="2">
        <v>6</v>
      </c>
      <c r="E31" s="2">
        <v>1985</v>
      </c>
      <c r="F31" s="2">
        <v>4978</v>
      </c>
      <c r="G31" s="2" t="s">
        <v>31</v>
      </c>
      <c r="H31" s="2">
        <v>1</v>
      </c>
      <c r="I31" s="2">
        <v>4978</v>
      </c>
    </row>
    <row r="32" spans="1:9" x14ac:dyDescent="0.2">
      <c r="A32" s="2" t="s">
        <v>85</v>
      </c>
      <c r="B32" s="2">
        <v>106000006</v>
      </c>
      <c r="C32" s="2">
        <v>17</v>
      </c>
      <c r="D32" s="2">
        <v>6</v>
      </c>
      <c r="E32" s="2">
        <v>1985</v>
      </c>
      <c r="F32" s="2">
        <v>6744</v>
      </c>
      <c r="G32" s="2" t="s">
        <v>8</v>
      </c>
      <c r="H32" s="2">
        <v>2</v>
      </c>
      <c r="I32" s="2">
        <v>6744</v>
      </c>
    </row>
    <row r="33" spans="1:9" x14ac:dyDescent="0.2">
      <c r="A33" s="2" t="s">
        <v>85</v>
      </c>
      <c r="B33" s="2">
        <v>106000006</v>
      </c>
      <c r="C33" s="2">
        <v>17</v>
      </c>
      <c r="D33" s="2">
        <v>6</v>
      </c>
      <c r="E33" s="2">
        <v>1985</v>
      </c>
      <c r="F33" s="2">
        <v>5124</v>
      </c>
      <c r="G33" s="2" t="s">
        <v>13</v>
      </c>
      <c r="H33" s="2">
        <v>16</v>
      </c>
      <c r="I33" s="2">
        <v>5124</v>
      </c>
    </row>
    <row r="34" spans="1:9" x14ac:dyDescent="0.2">
      <c r="A34" s="2" t="s">
        <v>85</v>
      </c>
      <c r="B34" s="2">
        <v>106000006</v>
      </c>
      <c r="C34" s="2">
        <v>17</v>
      </c>
      <c r="D34" s="2">
        <v>6</v>
      </c>
      <c r="E34" s="2">
        <v>1985</v>
      </c>
      <c r="F34" s="2">
        <v>5058</v>
      </c>
      <c r="G34" s="2" t="s">
        <v>7</v>
      </c>
      <c r="H34" s="2">
        <v>1</v>
      </c>
      <c r="I34" s="2">
        <v>5058</v>
      </c>
    </row>
    <row r="35" spans="1:9" x14ac:dyDescent="0.2">
      <c r="A35" s="2" t="s">
        <v>85</v>
      </c>
      <c r="B35" s="2">
        <v>106000006</v>
      </c>
      <c r="C35" s="2">
        <v>17</v>
      </c>
      <c r="D35" s="2">
        <v>6</v>
      </c>
      <c r="E35" s="2">
        <v>1985</v>
      </c>
      <c r="F35" s="2">
        <v>4416</v>
      </c>
      <c r="G35" s="2" t="s">
        <v>36</v>
      </c>
      <c r="H35" s="2">
        <v>10</v>
      </c>
      <c r="I35" s="2">
        <v>4416</v>
      </c>
    </row>
    <row r="36" spans="1:9" x14ac:dyDescent="0.2">
      <c r="A36" s="2" t="s">
        <v>85</v>
      </c>
      <c r="B36" s="2">
        <v>106000006</v>
      </c>
      <c r="C36" s="2">
        <v>17</v>
      </c>
      <c r="D36" s="2">
        <v>6</v>
      </c>
      <c r="E36" s="2">
        <v>1985</v>
      </c>
      <c r="F36" s="2">
        <v>4408</v>
      </c>
      <c r="G36" s="2" t="s">
        <v>21</v>
      </c>
      <c r="H36" s="2">
        <v>91</v>
      </c>
      <c r="I36" s="2">
        <v>4408</v>
      </c>
    </row>
    <row r="37" spans="1:9" x14ac:dyDescent="0.2">
      <c r="A37" s="2" t="s">
        <v>85</v>
      </c>
      <c r="B37" s="2">
        <v>106000006</v>
      </c>
      <c r="C37" s="2">
        <v>17</v>
      </c>
      <c r="D37" s="2">
        <v>6</v>
      </c>
      <c r="E37" s="2">
        <v>1985</v>
      </c>
      <c r="F37" s="2">
        <v>6937</v>
      </c>
      <c r="G37" s="2" t="s">
        <v>20</v>
      </c>
      <c r="H37" s="2">
        <v>1</v>
      </c>
      <c r="I37" s="2">
        <v>6937</v>
      </c>
    </row>
    <row r="38" spans="1:9" x14ac:dyDescent="0.2">
      <c r="A38" s="2" t="s">
        <v>85</v>
      </c>
      <c r="B38" s="2">
        <v>106000006</v>
      </c>
      <c r="C38" s="2">
        <v>17</v>
      </c>
      <c r="D38" s="2">
        <v>6</v>
      </c>
      <c r="E38" s="2">
        <v>1985</v>
      </c>
      <c r="F38" s="2">
        <v>6078</v>
      </c>
      <c r="G38" s="2" t="s">
        <v>30</v>
      </c>
      <c r="H38" s="2">
        <v>2</v>
      </c>
      <c r="I38" s="2">
        <v>6078</v>
      </c>
    </row>
    <row r="39" spans="1:9" x14ac:dyDescent="0.2">
      <c r="A39" s="2" t="s">
        <v>85</v>
      </c>
      <c r="B39" s="2">
        <v>106000006</v>
      </c>
      <c r="C39" s="2">
        <v>17</v>
      </c>
      <c r="D39" s="2">
        <v>6</v>
      </c>
      <c r="E39" s="2">
        <v>1985</v>
      </c>
      <c r="F39" s="2">
        <v>6073</v>
      </c>
      <c r="G39" s="2" t="s">
        <v>29</v>
      </c>
      <c r="H39" s="2">
        <v>1</v>
      </c>
      <c r="I39" s="2">
        <v>6073</v>
      </c>
    </row>
    <row r="40" spans="1:9" x14ac:dyDescent="0.2">
      <c r="A40" s="2" t="s">
        <v>85</v>
      </c>
      <c r="B40" s="2">
        <v>106000006</v>
      </c>
      <c r="C40" s="2">
        <v>17</v>
      </c>
      <c r="D40" s="2">
        <v>6</v>
      </c>
      <c r="E40" s="2">
        <v>1985</v>
      </c>
      <c r="F40" s="2">
        <v>6072</v>
      </c>
      <c r="G40" s="2" t="s">
        <v>28</v>
      </c>
      <c r="H40" s="2">
        <v>1</v>
      </c>
      <c r="I40" s="2">
        <v>6072</v>
      </c>
    </row>
    <row r="41" spans="1:9" x14ac:dyDescent="0.2">
      <c r="A41" s="2" t="s">
        <v>85</v>
      </c>
      <c r="B41" s="2">
        <v>106000006</v>
      </c>
      <c r="C41" s="2">
        <v>17</v>
      </c>
      <c r="D41" s="2">
        <v>6</v>
      </c>
      <c r="E41" s="2">
        <v>1985</v>
      </c>
      <c r="F41" s="2">
        <v>6071</v>
      </c>
      <c r="G41" s="2" t="s">
        <v>27</v>
      </c>
      <c r="H41" s="2">
        <v>9</v>
      </c>
      <c r="I41" s="2">
        <v>6071</v>
      </c>
    </row>
    <row r="42" spans="1:9" x14ac:dyDescent="0.2">
      <c r="A42" s="2" t="s">
        <v>85</v>
      </c>
      <c r="B42" s="2">
        <v>106000006</v>
      </c>
      <c r="C42" s="2">
        <v>17</v>
      </c>
      <c r="D42" s="2">
        <v>6</v>
      </c>
      <c r="E42" s="2">
        <v>1985</v>
      </c>
      <c r="F42" s="2">
        <v>5946</v>
      </c>
      <c r="G42" s="2" t="s">
        <v>26</v>
      </c>
      <c r="H42" s="2">
        <v>1</v>
      </c>
      <c r="I42" s="2">
        <v>5946</v>
      </c>
    </row>
    <row r="43" spans="1:9" x14ac:dyDescent="0.2">
      <c r="A43" s="2" t="s">
        <v>85</v>
      </c>
      <c r="B43" s="2">
        <v>106000006</v>
      </c>
      <c r="C43" s="2">
        <v>17</v>
      </c>
      <c r="D43" s="2">
        <v>6</v>
      </c>
      <c r="E43" s="2">
        <v>1985</v>
      </c>
      <c r="F43" s="2">
        <v>5075</v>
      </c>
      <c r="G43" s="2" t="s">
        <v>11</v>
      </c>
      <c r="H43" s="2">
        <v>1</v>
      </c>
      <c r="I43" s="2">
        <v>5075</v>
      </c>
    </row>
    <row r="44" spans="1:9" x14ac:dyDescent="0.2">
      <c r="A44" s="2" t="s">
        <v>85</v>
      </c>
      <c r="B44" s="2">
        <v>106000006</v>
      </c>
      <c r="C44" s="2">
        <v>17</v>
      </c>
      <c r="D44" s="2">
        <v>6</v>
      </c>
      <c r="E44" s="2">
        <v>1985</v>
      </c>
      <c r="F44" s="2">
        <v>5018</v>
      </c>
      <c r="G44" s="2" t="s">
        <v>1</v>
      </c>
      <c r="H44" s="2">
        <v>1</v>
      </c>
      <c r="I44" s="2">
        <v>5018</v>
      </c>
    </row>
    <row r="45" spans="1:9" x14ac:dyDescent="0.2">
      <c r="A45" s="2" t="s">
        <v>86</v>
      </c>
      <c r="B45" s="2">
        <v>106000006</v>
      </c>
      <c r="C45" s="2">
        <v>3</v>
      </c>
      <c r="D45" s="2">
        <v>8</v>
      </c>
      <c r="E45" s="2">
        <v>1986</v>
      </c>
      <c r="F45" s="2">
        <v>4452</v>
      </c>
      <c r="G45" s="2" t="s">
        <v>50</v>
      </c>
      <c r="H45" s="2">
        <v>1</v>
      </c>
      <c r="I45" s="2">
        <v>4452</v>
      </c>
    </row>
    <row r="46" spans="1:9" x14ac:dyDescent="0.2">
      <c r="A46" s="2" t="s">
        <v>86</v>
      </c>
      <c r="B46" s="2">
        <v>106000006</v>
      </c>
      <c r="C46" s="2">
        <v>3</v>
      </c>
      <c r="D46" s="2">
        <v>8</v>
      </c>
      <c r="E46" s="2">
        <v>1986</v>
      </c>
      <c r="F46" s="2">
        <v>6963</v>
      </c>
      <c r="G46" s="2" t="s">
        <v>49</v>
      </c>
      <c r="H46" s="2">
        <v>1</v>
      </c>
      <c r="I46" s="2">
        <v>6963</v>
      </c>
    </row>
    <row r="47" spans="1:9" x14ac:dyDescent="0.2">
      <c r="A47" s="2" t="s">
        <v>86</v>
      </c>
      <c r="B47" s="2">
        <v>106000006</v>
      </c>
      <c r="C47" s="2">
        <v>3</v>
      </c>
      <c r="D47" s="2">
        <v>8</v>
      </c>
      <c r="E47" s="2">
        <v>1986</v>
      </c>
      <c r="F47" s="2">
        <v>4642</v>
      </c>
      <c r="G47" s="2" t="s">
        <v>107</v>
      </c>
      <c r="H47" s="2">
        <v>100</v>
      </c>
      <c r="I47" s="2">
        <v>4642</v>
      </c>
    </row>
    <row r="48" spans="1:9" x14ac:dyDescent="0.2">
      <c r="A48" s="2" t="s">
        <v>86</v>
      </c>
      <c r="B48" s="2">
        <v>106000006</v>
      </c>
      <c r="C48" s="2">
        <v>3</v>
      </c>
      <c r="D48" s="2">
        <v>8</v>
      </c>
      <c r="E48" s="2">
        <v>1986</v>
      </c>
      <c r="F48" s="2">
        <v>6843</v>
      </c>
      <c r="G48" s="2" t="s">
        <v>34</v>
      </c>
      <c r="H48" s="2">
        <v>157</v>
      </c>
      <c r="I48" s="2">
        <v>6843</v>
      </c>
    </row>
    <row r="49" spans="1:9" x14ac:dyDescent="0.2">
      <c r="A49" s="2" t="s">
        <v>86</v>
      </c>
      <c r="B49" s="2">
        <v>106000006</v>
      </c>
      <c r="C49" s="2">
        <v>3</v>
      </c>
      <c r="D49" s="2">
        <v>8</v>
      </c>
      <c r="E49" s="2">
        <v>1986</v>
      </c>
      <c r="F49" s="2">
        <v>4465</v>
      </c>
      <c r="G49" s="2" t="s">
        <v>114</v>
      </c>
      <c r="H49" s="2">
        <v>11</v>
      </c>
      <c r="I49" s="2">
        <v>4465</v>
      </c>
    </row>
    <row r="50" spans="1:9" x14ac:dyDescent="0.2">
      <c r="A50" s="2" t="s">
        <v>86</v>
      </c>
      <c r="B50" s="2">
        <v>106000006</v>
      </c>
      <c r="C50" s="2">
        <v>3</v>
      </c>
      <c r="D50" s="2">
        <v>8</v>
      </c>
      <c r="E50" s="2">
        <v>1986</v>
      </c>
      <c r="F50" s="2">
        <v>9311</v>
      </c>
      <c r="G50" s="2" t="s">
        <v>113</v>
      </c>
      <c r="H50" s="2">
        <v>7</v>
      </c>
      <c r="I50" s="2">
        <v>9311</v>
      </c>
    </row>
    <row r="51" spans="1:9" x14ac:dyDescent="0.2">
      <c r="A51" s="2" t="s">
        <v>86</v>
      </c>
      <c r="B51" s="2">
        <v>106000006</v>
      </c>
      <c r="C51" s="2">
        <v>3</v>
      </c>
      <c r="D51" s="2">
        <v>8</v>
      </c>
      <c r="E51" s="2">
        <v>1986</v>
      </c>
      <c r="F51" s="2">
        <v>6787</v>
      </c>
      <c r="G51" s="2" t="s">
        <v>126</v>
      </c>
      <c r="H51" s="2">
        <v>8</v>
      </c>
      <c r="I51" s="2">
        <v>6787</v>
      </c>
    </row>
    <row r="52" spans="1:9" x14ac:dyDescent="0.2">
      <c r="A52" s="2" t="s">
        <v>86</v>
      </c>
      <c r="B52" s="2">
        <v>106000006</v>
      </c>
      <c r="C52" s="2">
        <v>3</v>
      </c>
      <c r="D52" s="2">
        <v>8</v>
      </c>
      <c r="E52" s="2">
        <v>1986</v>
      </c>
      <c r="F52" s="2">
        <v>6784</v>
      </c>
      <c r="G52" s="2" t="s">
        <v>33</v>
      </c>
      <c r="H52" s="2">
        <v>2</v>
      </c>
      <c r="I52" s="2">
        <v>6784</v>
      </c>
    </row>
    <row r="53" spans="1:9" x14ac:dyDescent="0.2">
      <c r="A53" s="2" t="s">
        <v>86</v>
      </c>
      <c r="B53" s="2">
        <v>106000006</v>
      </c>
      <c r="C53" s="2">
        <v>3</v>
      </c>
      <c r="D53" s="2">
        <v>8</v>
      </c>
      <c r="E53" s="2">
        <v>1986</v>
      </c>
      <c r="F53" s="2">
        <v>6780</v>
      </c>
      <c r="G53" s="2" t="s">
        <v>10</v>
      </c>
      <c r="H53" s="2">
        <v>1</v>
      </c>
      <c r="I53" s="2">
        <v>6780</v>
      </c>
    </row>
    <row r="54" spans="1:9" x14ac:dyDescent="0.2">
      <c r="A54" s="2" t="s">
        <v>86</v>
      </c>
      <c r="B54" s="2">
        <v>106000006</v>
      </c>
      <c r="C54" s="2">
        <v>3</v>
      </c>
      <c r="D54" s="2">
        <v>8</v>
      </c>
      <c r="E54" s="2">
        <v>1986</v>
      </c>
      <c r="F54" s="2">
        <v>6523</v>
      </c>
      <c r="G54" s="2" t="s">
        <v>48</v>
      </c>
      <c r="H54" s="2">
        <v>1</v>
      </c>
      <c r="I54" s="2">
        <v>6523</v>
      </c>
    </row>
    <row r="55" spans="1:9" x14ac:dyDescent="0.2">
      <c r="A55" s="2" t="s">
        <v>86</v>
      </c>
      <c r="B55" s="2">
        <v>106000006</v>
      </c>
      <c r="C55" s="2">
        <v>3</v>
      </c>
      <c r="D55" s="2">
        <v>8</v>
      </c>
      <c r="E55" s="2">
        <v>1986</v>
      </c>
      <c r="F55" s="2">
        <v>6168</v>
      </c>
      <c r="G55" s="2" t="s">
        <v>47</v>
      </c>
      <c r="H55" s="2">
        <v>1</v>
      </c>
      <c r="I55" s="2">
        <v>6168</v>
      </c>
    </row>
    <row r="56" spans="1:9" x14ac:dyDescent="0.2">
      <c r="A56" s="2" t="s">
        <v>86</v>
      </c>
      <c r="B56" s="2">
        <v>106000006</v>
      </c>
      <c r="C56" s="2">
        <v>3</v>
      </c>
      <c r="D56" s="2">
        <v>8</v>
      </c>
      <c r="E56" s="2">
        <v>1986</v>
      </c>
      <c r="F56" s="2">
        <v>5809</v>
      </c>
      <c r="G56" s="2" t="s">
        <v>109</v>
      </c>
      <c r="H56" s="2">
        <v>7</v>
      </c>
      <c r="I56" s="2">
        <v>5809</v>
      </c>
    </row>
    <row r="57" spans="1:9" x14ac:dyDescent="0.2">
      <c r="A57" s="2" t="s">
        <v>86</v>
      </c>
      <c r="B57" s="2">
        <v>106000006</v>
      </c>
      <c r="C57" s="2">
        <v>3</v>
      </c>
      <c r="D57" s="2">
        <v>8</v>
      </c>
      <c r="E57" s="2">
        <v>1986</v>
      </c>
      <c r="F57" s="2">
        <v>5605</v>
      </c>
      <c r="G57" s="2" t="s">
        <v>9</v>
      </c>
      <c r="H57" s="2">
        <v>5</v>
      </c>
      <c r="I57" s="2">
        <v>5605</v>
      </c>
    </row>
    <row r="58" spans="1:9" x14ac:dyDescent="0.2">
      <c r="A58" s="2" t="s">
        <v>86</v>
      </c>
      <c r="B58" s="2">
        <v>106000006</v>
      </c>
      <c r="C58" s="2">
        <v>3</v>
      </c>
      <c r="D58" s="2">
        <v>8</v>
      </c>
      <c r="E58" s="2">
        <v>1986</v>
      </c>
      <c r="F58" s="2">
        <v>5598</v>
      </c>
      <c r="G58" s="2" t="s">
        <v>46</v>
      </c>
      <c r="H58" s="2">
        <v>22</v>
      </c>
      <c r="I58" s="2">
        <v>5598</v>
      </c>
    </row>
    <row r="59" spans="1:9" x14ac:dyDescent="0.2">
      <c r="A59" s="2" t="s">
        <v>86</v>
      </c>
      <c r="B59" s="2">
        <v>106000006</v>
      </c>
      <c r="C59" s="2">
        <v>3</v>
      </c>
      <c r="D59" s="2">
        <v>8</v>
      </c>
      <c r="E59" s="2">
        <v>1986</v>
      </c>
      <c r="F59" s="2">
        <v>17774</v>
      </c>
      <c r="G59" s="2" t="s">
        <v>45</v>
      </c>
      <c r="H59" s="2">
        <v>4</v>
      </c>
    </row>
    <row r="60" spans="1:9" x14ac:dyDescent="0.2">
      <c r="A60" s="2" t="s">
        <v>86</v>
      </c>
      <c r="B60" s="2">
        <v>106000006</v>
      </c>
      <c r="C60" s="2">
        <v>3</v>
      </c>
      <c r="D60" s="2">
        <v>8</v>
      </c>
      <c r="E60" s="2">
        <v>1986</v>
      </c>
      <c r="F60" s="2">
        <v>18130</v>
      </c>
      <c r="G60" s="2" t="s">
        <v>44</v>
      </c>
      <c r="H60" s="2">
        <v>3</v>
      </c>
    </row>
    <row r="61" spans="1:9" x14ac:dyDescent="0.2">
      <c r="A61" s="2" t="s">
        <v>86</v>
      </c>
      <c r="B61" s="2">
        <v>106000006</v>
      </c>
      <c r="C61" s="2">
        <v>3</v>
      </c>
      <c r="D61" s="2">
        <v>8</v>
      </c>
      <c r="E61" s="2">
        <v>1986</v>
      </c>
      <c r="F61" s="2">
        <v>5790</v>
      </c>
      <c r="G61" s="2" t="s">
        <v>17</v>
      </c>
      <c r="H61" s="2">
        <v>1</v>
      </c>
      <c r="I61" s="2">
        <v>5790</v>
      </c>
    </row>
    <row r="62" spans="1:9" x14ac:dyDescent="0.2">
      <c r="A62" s="2" t="s">
        <v>86</v>
      </c>
      <c r="B62" s="2">
        <v>106000006</v>
      </c>
      <c r="C62" s="2">
        <v>3</v>
      </c>
      <c r="D62" s="2">
        <v>8</v>
      </c>
      <c r="E62" s="2">
        <v>1986</v>
      </c>
      <c r="F62" s="2">
        <v>6372</v>
      </c>
      <c r="G62" s="2" t="s">
        <v>37</v>
      </c>
      <c r="H62" s="2">
        <v>1</v>
      </c>
      <c r="I62" s="2">
        <v>6372</v>
      </c>
    </row>
    <row r="63" spans="1:9" x14ac:dyDescent="0.2">
      <c r="A63" s="2" t="s">
        <v>86</v>
      </c>
      <c r="B63" s="2">
        <v>106000006</v>
      </c>
      <c r="C63" s="2">
        <v>3</v>
      </c>
      <c r="D63" s="2">
        <v>8</v>
      </c>
      <c r="E63" s="2">
        <v>1986</v>
      </c>
      <c r="F63" s="2">
        <v>5124</v>
      </c>
      <c r="G63" s="2" t="s">
        <v>13</v>
      </c>
      <c r="H63" s="2">
        <v>20</v>
      </c>
      <c r="I63" s="2">
        <v>5124</v>
      </c>
    </row>
    <row r="64" spans="1:9" x14ac:dyDescent="0.2">
      <c r="A64" s="2" t="s">
        <v>86</v>
      </c>
      <c r="B64" s="2">
        <v>106000006</v>
      </c>
      <c r="C64" s="2">
        <v>3</v>
      </c>
      <c r="D64" s="2">
        <v>8</v>
      </c>
      <c r="E64" s="2">
        <v>1986</v>
      </c>
      <c r="F64" s="2">
        <v>5053</v>
      </c>
      <c r="G64" s="2" t="s">
        <v>22</v>
      </c>
      <c r="H64" s="2">
        <v>6</v>
      </c>
      <c r="I64" s="2">
        <v>5053</v>
      </c>
    </row>
    <row r="65" spans="1:9" x14ac:dyDescent="0.2">
      <c r="A65" s="2" t="s">
        <v>86</v>
      </c>
      <c r="B65" s="2">
        <v>106000006</v>
      </c>
      <c r="C65" s="2">
        <v>3</v>
      </c>
      <c r="D65" s="2">
        <v>8</v>
      </c>
      <c r="E65" s="2">
        <v>1986</v>
      </c>
      <c r="F65" s="2">
        <v>4522</v>
      </c>
      <c r="G65" s="2" t="s">
        <v>6</v>
      </c>
      <c r="H65" s="2">
        <v>2</v>
      </c>
      <c r="I65" s="2">
        <v>4522</v>
      </c>
    </row>
    <row r="66" spans="1:9" x14ac:dyDescent="0.2">
      <c r="A66" s="2" t="s">
        <v>86</v>
      </c>
      <c r="B66" s="2">
        <v>106000006</v>
      </c>
      <c r="C66" s="2">
        <v>3</v>
      </c>
      <c r="D66" s="2">
        <v>8</v>
      </c>
      <c r="E66" s="2">
        <v>1986</v>
      </c>
      <c r="F66" s="2">
        <v>4419</v>
      </c>
      <c r="G66" s="2" t="s">
        <v>43</v>
      </c>
      <c r="H66" s="2">
        <v>1</v>
      </c>
      <c r="I66" s="2">
        <v>4419</v>
      </c>
    </row>
    <row r="67" spans="1:9" x14ac:dyDescent="0.2">
      <c r="A67" s="2" t="s">
        <v>86</v>
      </c>
      <c r="B67" s="2">
        <v>106000006</v>
      </c>
      <c r="C67" s="2">
        <v>3</v>
      </c>
      <c r="D67" s="2">
        <v>8</v>
      </c>
      <c r="E67" s="2">
        <v>1986</v>
      </c>
      <c r="F67" s="2">
        <v>4408</v>
      </c>
      <c r="G67" s="2" t="s">
        <v>21</v>
      </c>
      <c r="H67" s="2">
        <v>140</v>
      </c>
      <c r="I67" s="2">
        <v>4408</v>
      </c>
    </row>
    <row r="68" spans="1:9" x14ac:dyDescent="0.2">
      <c r="A68" s="2" t="s">
        <v>86</v>
      </c>
      <c r="B68" s="2">
        <v>106000006</v>
      </c>
      <c r="C68" s="2">
        <v>3</v>
      </c>
      <c r="D68" s="2">
        <v>8</v>
      </c>
      <c r="E68" s="2">
        <v>1986</v>
      </c>
      <c r="F68" s="2">
        <v>4415</v>
      </c>
      <c r="G68" s="2" t="s">
        <v>5</v>
      </c>
      <c r="H68" s="2">
        <v>19</v>
      </c>
      <c r="I68" s="2">
        <v>4415</v>
      </c>
    </row>
    <row r="69" spans="1:9" x14ac:dyDescent="0.2">
      <c r="A69" s="2" t="s">
        <v>86</v>
      </c>
      <c r="B69" s="2">
        <v>106000006</v>
      </c>
      <c r="C69" s="2">
        <v>3</v>
      </c>
      <c r="D69" s="2">
        <v>8</v>
      </c>
      <c r="E69" s="2">
        <v>1986</v>
      </c>
      <c r="F69" s="2">
        <v>4310</v>
      </c>
      <c r="G69" s="2" t="s">
        <v>3</v>
      </c>
      <c r="H69" s="2">
        <v>1</v>
      </c>
      <c r="I69" s="2">
        <v>4310</v>
      </c>
    </row>
    <row r="70" spans="1:9" x14ac:dyDescent="0.2">
      <c r="A70" s="2" t="s">
        <v>86</v>
      </c>
      <c r="B70" s="2">
        <v>106000006</v>
      </c>
      <c r="C70" s="2">
        <v>3</v>
      </c>
      <c r="D70" s="2">
        <v>8</v>
      </c>
      <c r="E70" s="2">
        <v>1986</v>
      </c>
      <c r="F70" s="2">
        <v>7117</v>
      </c>
      <c r="G70" s="2" t="s">
        <v>112</v>
      </c>
      <c r="H70" s="2">
        <v>11</v>
      </c>
      <c r="I70" s="2">
        <v>7117</v>
      </c>
    </row>
    <row r="71" spans="1:9" x14ac:dyDescent="0.2">
      <c r="A71" s="2" t="s">
        <v>86</v>
      </c>
      <c r="B71" s="2">
        <v>106000006</v>
      </c>
      <c r="C71" s="2">
        <v>3</v>
      </c>
      <c r="D71" s="2">
        <v>8</v>
      </c>
      <c r="E71" s="2">
        <v>1986</v>
      </c>
      <c r="F71" s="2">
        <v>6935</v>
      </c>
      <c r="G71" s="2" t="s">
        <v>2</v>
      </c>
      <c r="H71" s="2">
        <v>2</v>
      </c>
      <c r="I71" s="2">
        <v>6935</v>
      </c>
    </row>
    <row r="72" spans="1:9" x14ac:dyDescent="0.2">
      <c r="A72" s="2" t="s">
        <v>86</v>
      </c>
      <c r="B72" s="2">
        <v>106000006</v>
      </c>
      <c r="C72" s="2">
        <v>3</v>
      </c>
      <c r="D72" s="2">
        <v>8</v>
      </c>
      <c r="E72" s="2">
        <v>1986</v>
      </c>
      <c r="F72" s="2">
        <v>6075</v>
      </c>
      <c r="G72" s="2" t="s">
        <v>42</v>
      </c>
      <c r="H72" s="2">
        <v>8</v>
      </c>
      <c r="I72" s="2">
        <v>6075</v>
      </c>
    </row>
    <row r="73" spans="1:9" x14ac:dyDescent="0.2">
      <c r="A73" s="2" t="s">
        <v>86</v>
      </c>
      <c r="B73" s="2">
        <v>106000006</v>
      </c>
      <c r="C73" s="2">
        <v>3</v>
      </c>
      <c r="D73" s="2">
        <v>8</v>
      </c>
      <c r="E73" s="2">
        <v>1986</v>
      </c>
      <c r="F73" s="2">
        <v>6073</v>
      </c>
      <c r="G73" s="2" t="s">
        <v>29</v>
      </c>
      <c r="H73" s="2">
        <v>12</v>
      </c>
      <c r="I73" s="2">
        <v>6073</v>
      </c>
    </row>
    <row r="74" spans="1:9" x14ac:dyDescent="0.2">
      <c r="A74" s="2" t="s">
        <v>86</v>
      </c>
      <c r="B74" s="2">
        <v>106000006</v>
      </c>
      <c r="C74" s="2">
        <v>3</v>
      </c>
      <c r="D74" s="2">
        <v>8</v>
      </c>
      <c r="E74" s="2">
        <v>1986</v>
      </c>
      <c r="F74" s="2">
        <v>6071</v>
      </c>
      <c r="G74" s="2" t="s">
        <v>27</v>
      </c>
      <c r="H74" s="2">
        <v>80</v>
      </c>
      <c r="I74" s="2">
        <v>6071</v>
      </c>
    </row>
    <row r="75" spans="1:9" x14ac:dyDescent="0.2">
      <c r="A75" s="2" t="s">
        <v>86</v>
      </c>
      <c r="B75" s="2">
        <v>106000006</v>
      </c>
      <c r="C75" s="2">
        <v>3</v>
      </c>
      <c r="D75" s="2">
        <v>8</v>
      </c>
      <c r="E75" s="2">
        <v>1986</v>
      </c>
      <c r="F75" s="2">
        <v>5281</v>
      </c>
      <c r="G75" s="2" t="s">
        <v>41</v>
      </c>
      <c r="H75" s="2">
        <v>3</v>
      </c>
      <c r="I75" s="2">
        <v>5281</v>
      </c>
    </row>
    <row r="76" spans="1:9" x14ac:dyDescent="0.2">
      <c r="A76" s="2" t="s">
        <v>86</v>
      </c>
      <c r="B76" s="2">
        <v>106000006</v>
      </c>
      <c r="C76" s="2">
        <v>3</v>
      </c>
      <c r="D76" s="2">
        <v>8</v>
      </c>
      <c r="E76" s="2">
        <v>1986</v>
      </c>
      <c r="F76" s="2">
        <v>5018</v>
      </c>
      <c r="G76" s="2" t="s">
        <v>1</v>
      </c>
      <c r="H76" s="2">
        <v>3</v>
      </c>
      <c r="I76" s="2">
        <v>5018</v>
      </c>
    </row>
    <row r="77" spans="1:9" x14ac:dyDescent="0.2">
      <c r="A77" s="2" t="s">
        <v>87</v>
      </c>
      <c r="B77" s="2">
        <v>106000006</v>
      </c>
      <c r="C77" s="2">
        <v>8</v>
      </c>
      <c r="D77" s="2">
        <v>8</v>
      </c>
      <c r="E77" s="2">
        <v>1987</v>
      </c>
      <c r="F77" s="2">
        <v>8483</v>
      </c>
      <c r="G77" s="2" t="s">
        <v>115</v>
      </c>
      <c r="H77" s="2">
        <v>5</v>
      </c>
      <c r="I77" s="2">
        <v>8483</v>
      </c>
    </row>
    <row r="78" spans="1:9" x14ac:dyDescent="0.2">
      <c r="A78" s="2" t="s">
        <v>87</v>
      </c>
      <c r="B78" s="2">
        <v>106000006</v>
      </c>
      <c r="C78" s="2">
        <v>8</v>
      </c>
      <c r="D78" s="2">
        <v>8</v>
      </c>
      <c r="E78" s="2">
        <v>1987</v>
      </c>
      <c r="F78" s="2">
        <v>4955</v>
      </c>
      <c r="G78" s="2" t="s">
        <v>25</v>
      </c>
      <c r="H78" s="2">
        <v>2</v>
      </c>
      <c r="I78" s="2">
        <v>4955</v>
      </c>
    </row>
    <row r="79" spans="1:9" x14ac:dyDescent="0.2">
      <c r="A79" s="2" t="s">
        <v>87</v>
      </c>
      <c r="B79" s="2">
        <v>106000006</v>
      </c>
      <c r="C79" s="2">
        <v>8</v>
      </c>
      <c r="D79" s="2">
        <v>8</v>
      </c>
      <c r="E79" s="2">
        <v>1987</v>
      </c>
      <c r="F79" s="2">
        <v>5481</v>
      </c>
      <c r="G79" s="2" t="s">
        <v>66</v>
      </c>
      <c r="H79" s="2">
        <v>1</v>
      </c>
      <c r="I79" s="2">
        <v>5481</v>
      </c>
    </row>
    <row r="80" spans="1:9" x14ac:dyDescent="0.2">
      <c r="A80" s="2" t="s">
        <v>87</v>
      </c>
      <c r="B80" s="2">
        <v>106000006</v>
      </c>
      <c r="C80" s="2">
        <v>8</v>
      </c>
      <c r="D80" s="2">
        <v>8</v>
      </c>
      <c r="E80" s="2">
        <v>1987</v>
      </c>
      <c r="F80" s="2">
        <v>4452</v>
      </c>
      <c r="G80" s="2" t="s">
        <v>50</v>
      </c>
      <c r="H80" s="2">
        <v>2</v>
      </c>
      <c r="I80" s="2">
        <v>4452</v>
      </c>
    </row>
    <row r="81" spans="1:9" x14ac:dyDescent="0.2">
      <c r="A81" s="2" t="s">
        <v>87</v>
      </c>
      <c r="B81" s="2">
        <v>106000006</v>
      </c>
      <c r="C81" s="2">
        <v>8</v>
      </c>
      <c r="D81" s="2">
        <v>8</v>
      </c>
      <c r="E81" s="2">
        <v>1987</v>
      </c>
      <c r="F81" s="2">
        <v>6843</v>
      </c>
      <c r="G81" s="2" t="s">
        <v>34</v>
      </c>
      <c r="H81" s="2">
        <v>2</v>
      </c>
      <c r="I81" s="2">
        <v>6843</v>
      </c>
    </row>
    <row r="82" spans="1:9" x14ac:dyDescent="0.2">
      <c r="A82" s="2" t="s">
        <v>87</v>
      </c>
      <c r="B82" s="2">
        <v>106000006</v>
      </c>
      <c r="C82" s="2">
        <v>8</v>
      </c>
      <c r="D82" s="2">
        <v>8</v>
      </c>
      <c r="E82" s="2">
        <v>1987</v>
      </c>
      <c r="F82" s="2">
        <v>6959</v>
      </c>
      <c r="G82" s="2" t="s">
        <v>65</v>
      </c>
      <c r="H82" s="2">
        <v>4</v>
      </c>
      <c r="I82" s="2">
        <v>6959</v>
      </c>
    </row>
    <row r="83" spans="1:9" x14ac:dyDescent="0.2">
      <c r="A83" s="2" t="s">
        <v>87</v>
      </c>
      <c r="B83" s="2">
        <v>106000006</v>
      </c>
      <c r="C83" s="2">
        <v>8</v>
      </c>
      <c r="D83" s="2">
        <v>8</v>
      </c>
      <c r="E83" s="2">
        <v>1987</v>
      </c>
      <c r="F83" s="2">
        <v>7969</v>
      </c>
      <c r="G83" s="2" t="s">
        <v>125</v>
      </c>
      <c r="H83" s="2">
        <v>2</v>
      </c>
      <c r="I83" s="2">
        <v>7969</v>
      </c>
    </row>
    <row r="84" spans="1:9" x14ac:dyDescent="0.2">
      <c r="A84" s="2" t="s">
        <v>87</v>
      </c>
      <c r="B84" s="2">
        <v>106000006</v>
      </c>
      <c r="C84" s="2">
        <v>8</v>
      </c>
      <c r="D84" s="2">
        <v>8</v>
      </c>
      <c r="E84" s="2">
        <v>1987</v>
      </c>
      <c r="F84" s="2">
        <v>6500</v>
      </c>
      <c r="G84" s="2" t="s">
        <v>64</v>
      </c>
      <c r="H84" s="2">
        <v>111</v>
      </c>
      <c r="I84" s="2">
        <v>6500</v>
      </c>
    </row>
    <row r="85" spans="1:9" x14ac:dyDescent="0.2">
      <c r="A85" s="2" t="s">
        <v>87</v>
      </c>
      <c r="B85" s="2">
        <v>106000006</v>
      </c>
      <c r="C85" s="2">
        <v>8</v>
      </c>
      <c r="D85" s="2">
        <v>8</v>
      </c>
      <c r="E85" s="2">
        <v>1987</v>
      </c>
      <c r="F85" s="2">
        <v>6314</v>
      </c>
      <c r="G85" s="2" t="s">
        <v>63</v>
      </c>
      <c r="H85" s="2">
        <v>2</v>
      </c>
      <c r="I85" s="2">
        <v>6314</v>
      </c>
    </row>
    <row r="86" spans="1:9" x14ac:dyDescent="0.2">
      <c r="A86" s="2" t="s">
        <v>87</v>
      </c>
      <c r="B86" s="2">
        <v>106000006</v>
      </c>
      <c r="C86" s="2">
        <v>8</v>
      </c>
      <c r="D86" s="2">
        <v>8</v>
      </c>
      <c r="E86" s="2">
        <v>1987</v>
      </c>
      <c r="F86" s="2">
        <v>11066</v>
      </c>
      <c r="G86" s="2" t="s">
        <v>132</v>
      </c>
      <c r="H86" s="2">
        <v>42</v>
      </c>
      <c r="I86" s="2">
        <v>11066</v>
      </c>
    </row>
    <row r="87" spans="1:9" x14ac:dyDescent="0.2">
      <c r="A87" s="2" t="s">
        <v>87</v>
      </c>
      <c r="B87" s="2">
        <v>106000006</v>
      </c>
      <c r="C87" s="2">
        <v>8</v>
      </c>
      <c r="D87" s="2">
        <v>8</v>
      </c>
      <c r="E87" s="2">
        <v>1987</v>
      </c>
      <c r="F87" s="2">
        <v>10912</v>
      </c>
      <c r="G87" s="2" t="s">
        <v>134</v>
      </c>
      <c r="H87" s="2">
        <v>1</v>
      </c>
      <c r="I87" s="2">
        <v>10912</v>
      </c>
    </row>
    <row r="88" spans="1:9" x14ac:dyDescent="0.2">
      <c r="A88" s="2" t="s">
        <v>87</v>
      </c>
      <c r="B88" s="2">
        <v>106000006</v>
      </c>
      <c r="C88" s="2">
        <v>8</v>
      </c>
      <c r="D88" s="2">
        <v>8</v>
      </c>
      <c r="E88" s="2">
        <v>1987</v>
      </c>
      <c r="F88" s="2">
        <v>5204</v>
      </c>
      <c r="G88" s="2" t="s">
        <v>61</v>
      </c>
      <c r="H88" s="2">
        <v>8</v>
      </c>
      <c r="I88" s="2">
        <v>5204</v>
      </c>
    </row>
    <row r="89" spans="1:9" x14ac:dyDescent="0.2">
      <c r="A89" s="2" t="s">
        <v>87</v>
      </c>
      <c r="B89" s="2">
        <v>106000006</v>
      </c>
      <c r="C89" s="2">
        <v>8</v>
      </c>
      <c r="D89" s="2">
        <v>8</v>
      </c>
      <c r="E89" s="2">
        <v>1987</v>
      </c>
      <c r="F89" s="2">
        <v>4642</v>
      </c>
      <c r="G89" s="2" t="s">
        <v>107</v>
      </c>
      <c r="H89" s="2">
        <v>15</v>
      </c>
      <c r="I89" s="2">
        <v>4642</v>
      </c>
    </row>
    <row r="90" spans="1:9" x14ac:dyDescent="0.2">
      <c r="A90" s="2" t="s">
        <v>87</v>
      </c>
      <c r="B90" s="2">
        <v>106000006</v>
      </c>
      <c r="C90" s="2">
        <v>8</v>
      </c>
      <c r="D90" s="2">
        <v>8</v>
      </c>
      <c r="E90" s="2">
        <v>1987</v>
      </c>
      <c r="F90" s="2">
        <v>7878</v>
      </c>
      <c r="G90" s="2" t="s">
        <v>60</v>
      </c>
      <c r="H90" s="2">
        <v>1</v>
      </c>
      <c r="I90" s="2">
        <v>7878</v>
      </c>
    </row>
    <row r="91" spans="1:9" x14ac:dyDescent="0.2">
      <c r="A91" s="2" t="s">
        <v>87</v>
      </c>
      <c r="B91" s="2">
        <v>106000006</v>
      </c>
      <c r="C91" s="2">
        <v>8</v>
      </c>
      <c r="D91" s="2">
        <v>8</v>
      </c>
      <c r="E91" s="2">
        <v>1987</v>
      </c>
      <c r="F91" s="2">
        <v>4733</v>
      </c>
      <c r="G91" s="2" t="s">
        <v>59</v>
      </c>
      <c r="H91" s="2">
        <v>1</v>
      </c>
      <c r="I91" s="2">
        <v>4733</v>
      </c>
    </row>
    <row r="92" spans="1:9" x14ac:dyDescent="0.2">
      <c r="A92" s="2" t="s">
        <v>87</v>
      </c>
      <c r="B92" s="2">
        <v>106000006</v>
      </c>
      <c r="C92" s="2">
        <v>8</v>
      </c>
      <c r="D92" s="2">
        <v>8</v>
      </c>
      <c r="E92" s="2">
        <v>1987</v>
      </c>
      <c r="F92" s="2">
        <v>13137</v>
      </c>
      <c r="G92" s="2" t="s">
        <v>117</v>
      </c>
      <c r="H92" s="2">
        <v>2</v>
      </c>
      <c r="I92" s="2">
        <v>13137</v>
      </c>
    </row>
    <row r="93" spans="1:9" x14ac:dyDescent="0.2">
      <c r="A93" s="2" t="s">
        <v>87</v>
      </c>
      <c r="B93" s="2">
        <v>106000006</v>
      </c>
      <c r="C93" s="2">
        <v>8</v>
      </c>
      <c r="D93" s="2">
        <v>8</v>
      </c>
      <c r="E93" s="2">
        <v>1987</v>
      </c>
      <c r="F93" s="2">
        <v>6816</v>
      </c>
      <c r="G93" s="2" t="s">
        <v>58</v>
      </c>
      <c r="H93" s="2">
        <v>3</v>
      </c>
      <c r="I93" s="2">
        <v>6816</v>
      </c>
    </row>
    <row r="94" spans="1:9" x14ac:dyDescent="0.2">
      <c r="A94" s="2" t="s">
        <v>87</v>
      </c>
      <c r="B94" s="2">
        <v>106000006</v>
      </c>
      <c r="C94" s="2">
        <v>8</v>
      </c>
      <c r="D94" s="2">
        <v>8</v>
      </c>
      <c r="E94" s="2">
        <v>1987</v>
      </c>
      <c r="F94" s="2">
        <v>6787</v>
      </c>
      <c r="G94" s="2" t="s">
        <v>126</v>
      </c>
      <c r="H94" s="2">
        <v>10</v>
      </c>
      <c r="I94" s="2">
        <v>6787</v>
      </c>
    </row>
    <row r="95" spans="1:9" x14ac:dyDescent="0.2">
      <c r="A95" s="2" t="s">
        <v>87</v>
      </c>
      <c r="B95" s="2">
        <v>106000006</v>
      </c>
      <c r="C95" s="2">
        <v>8</v>
      </c>
      <c r="D95" s="2">
        <v>8</v>
      </c>
      <c r="E95" s="2">
        <v>1987</v>
      </c>
      <c r="F95" s="2">
        <v>6527</v>
      </c>
      <c r="G95" s="2" t="s">
        <v>39</v>
      </c>
      <c r="H95" s="2">
        <v>1</v>
      </c>
      <c r="I95" s="2">
        <v>6527</v>
      </c>
    </row>
    <row r="96" spans="1:9" x14ac:dyDescent="0.2">
      <c r="A96" s="2" t="s">
        <v>87</v>
      </c>
      <c r="B96" s="2">
        <v>106000006</v>
      </c>
      <c r="C96" s="2">
        <v>8</v>
      </c>
      <c r="D96" s="2">
        <v>8</v>
      </c>
      <c r="E96" s="2">
        <v>1987</v>
      </c>
      <c r="F96" s="2">
        <v>20992</v>
      </c>
      <c r="G96" s="2" t="s">
        <v>57</v>
      </c>
      <c r="H96" s="2">
        <v>2</v>
      </c>
      <c r="I96" s="2">
        <v>20992</v>
      </c>
    </row>
    <row r="97" spans="1:9" x14ac:dyDescent="0.2">
      <c r="A97" s="2" t="s">
        <v>87</v>
      </c>
      <c r="B97" s="2">
        <v>106000006</v>
      </c>
      <c r="C97" s="2">
        <v>8</v>
      </c>
      <c r="D97" s="2">
        <v>8</v>
      </c>
      <c r="E97" s="2">
        <v>1987</v>
      </c>
      <c r="F97" s="2">
        <v>5598</v>
      </c>
      <c r="G97" s="2" t="s">
        <v>46</v>
      </c>
      <c r="H97" s="2">
        <v>13</v>
      </c>
      <c r="I97" s="2">
        <v>5598</v>
      </c>
    </row>
    <row r="98" spans="1:9" x14ac:dyDescent="0.2">
      <c r="A98" s="2" t="s">
        <v>87</v>
      </c>
      <c r="B98" s="2">
        <v>106000006</v>
      </c>
      <c r="C98" s="2">
        <v>8</v>
      </c>
      <c r="D98" s="2">
        <v>8</v>
      </c>
      <c r="E98" s="2">
        <v>1987</v>
      </c>
      <c r="F98" s="2">
        <v>18419</v>
      </c>
      <c r="G98" s="2" t="s">
        <v>56</v>
      </c>
      <c r="H98" s="2">
        <v>1</v>
      </c>
    </row>
    <row r="99" spans="1:9" x14ac:dyDescent="0.2">
      <c r="A99" s="2" t="s">
        <v>87</v>
      </c>
      <c r="B99" s="2">
        <v>106000006</v>
      </c>
      <c r="C99" s="2">
        <v>8</v>
      </c>
      <c r="D99" s="2">
        <v>8</v>
      </c>
      <c r="E99" s="2">
        <v>1987</v>
      </c>
      <c r="F99" s="2">
        <v>17779</v>
      </c>
      <c r="G99" s="2" t="s">
        <v>38</v>
      </c>
      <c r="H99" s="2">
        <v>1</v>
      </c>
    </row>
    <row r="100" spans="1:9" x14ac:dyDescent="0.2">
      <c r="A100" s="2" t="s">
        <v>87</v>
      </c>
      <c r="B100" s="2">
        <v>106000006</v>
      </c>
      <c r="C100" s="2">
        <v>8</v>
      </c>
      <c r="D100" s="2">
        <v>8</v>
      </c>
      <c r="E100" s="2">
        <v>1987</v>
      </c>
      <c r="F100" s="2">
        <v>18130</v>
      </c>
      <c r="G100" s="2" t="s">
        <v>44</v>
      </c>
      <c r="H100" s="2">
        <v>1</v>
      </c>
    </row>
    <row r="101" spans="1:9" x14ac:dyDescent="0.2">
      <c r="A101" s="2" t="s">
        <v>87</v>
      </c>
      <c r="B101" s="2">
        <v>106000006</v>
      </c>
      <c r="C101" s="2">
        <v>8</v>
      </c>
      <c r="D101" s="2">
        <v>8</v>
      </c>
      <c r="E101" s="2">
        <v>1987</v>
      </c>
      <c r="F101" s="2">
        <v>6377</v>
      </c>
      <c r="G101" s="2" t="s">
        <v>55</v>
      </c>
      <c r="H101" s="2">
        <v>1</v>
      </c>
      <c r="I101" s="2">
        <v>6377</v>
      </c>
    </row>
    <row r="102" spans="1:9" x14ac:dyDescent="0.2">
      <c r="A102" s="2" t="s">
        <v>87</v>
      </c>
      <c r="B102" s="2">
        <v>106000006</v>
      </c>
      <c r="C102" s="2">
        <v>8</v>
      </c>
      <c r="D102" s="2">
        <v>8</v>
      </c>
      <c r="E102" s="2">
        <v>1987</v>
      </c>
      <c r="F102" s="2">
        <v>20212</v>
      </c>
      <c r="G102" s="2" t="s">
        <v>54</v>
      </c>
      <c r="H102" s="2">
        <v>2</v>
      </c>
      <c r="I102" s="2">
        <v>20212</v>
      </c>
    </row>
    <row r="103" spans="1:9" x14ac:dyDescent="0.2">
      <c r="A103" s="2" t="s">
        <v>87</v>
      </c>
      <c r="B103" s="2">
        <v>106000006</v>
      </c>
      <c r="C103" s="2">
        <v>8</v>
      </c>
      <c r="D103" s="2">
        <v>8</v>
      </c>
      <c r="E103" s="2">
        <v>1987</v>
      </c>
      <c r="F103" s="2">
        <v>5124</v>
      </c>
      <c r="G103" s="2" t="s">
        <v>13</v>
      </c>
      <c r="H103" s="2">
        <v>5</v>
      </c>
      <c r="I103" s="2">
        <v>5124</v>
      </c>
    </row>
    <row r="104" spans="1:9" x14ac:dyDescent="0.2">
      <c r="A104" s="2" t="s">
        <v>87</v>
      </c>
      <c r="B104" s="2">
        <v>106000006</v>
      </c>
      <c r="C104" s="2">
        <v>8</v>
      </c>
      <c r="D104" s="2">
        <v>8</v>
      </c>
      <c r="E104" s="2">
        <v>1987</v>
      </c>
      <c r="F104" s="2">
        <v>5053</v>
      </c>
      <c r="G104" s="2" t="s">
        <v>22</v>
      </c>
      <c r="H104" s="2">
        <v>7</v>
      </c>
      <c r="I104" s="2">
        <v>5053</v>
      </c>
    </row>
    <row r="105" spans="1:9" x14ac:dyDescent="0.2">
      <c r="A105" s="2" t="s">
        <v>87</v>
      </c>
      <c r="B105" s="2">
        <v>106000006</v>
      </c>
      <c r="C105" s="2">
        <v>8</v>
      </c>
      <c r="D105" s="2">
        <v>8</v>
      </c>
      <c r="E105" s="2">
        <v>1987</v>
      </c>
      <c r="F105" s="2">
        <v>4528</v>
      </c>
      <c r="G105" s="2" t="s">
        <v>53</v>
      </c>
      <c r="H105" s="2">
        <v>7</v>
      </c>
      <c r="I105" s="2">
        <v>4528</v>
      </c>
    </row>
    <row r="106" spans="1:9" x14ac:dyDescent="0.2">
      <c r="A106" s="2" t="s">
        <v>87</v>
      </c>
      <c r="B106" s="2">
        <v>106000006</v>
      </c>
      <c r="C106" s="2">
        <v>8</v>
      </c>
      <c r="D106" s="2">
        <v>8</v>
      </c>
      <c r="E106" s="2">
        <v>1987</v>
      </c>
      <c r="F106" s="2">
        <v>4419</v>
      </c>
      <c r="G106" s="2" t="s">
        <v>43</v>
      </c>
      <c r="H106" s="2">
        <v>39</v>
      </c>
      <c r="I106" s="2">
        <v>4419</v>
      </c>
    </row>
    <row r="107" spans="1:9" x14ac:dyDescent="0.2">
      <c r="A107" s="2" t="s">
        <v>87</v>
      </c>
      <c r="B107" s="2">
        <v>106000006</v>
      </c>
      <c r="C107" s="2">
        <v>8</v>
      </c>
      <c r="D107" s="2">
        <v>8</v>
      </c>
      <c r="E107" s="2">
        <v>1987</v>
      </c>
      <c r="F107" s="2">
        <v>4415</v>
      </c>
      <c r="G107" s="2" t="s">
        <v>5</v>
      </c>
      <c r="H107" s="2">
        <v>32</v>
      </c>
      <c r="I107" s="2">
        <v>4415</v>
      </c>
    </row>
    <row r="108" spans="1:9" x14ac:dyDescent="0.2">
      <c r="A108" s="2" t="s">
        <v>87</v>
      </c>
      <c r="B108" s="2">
        <v>106000006</v>
      </c>
      <c r="C108" s="2">
        <v>8</v>
      </c>
      <c r="D108" s="2">
        <v>8</v>
      </c>
      <c r="E108" s="2">
        <v>1987</v>
      </c>
      <c r="F108" s="2">
        <v>4408</v>
      </c>
      <c r="G108" s="2" t="s">
        <v>21</v>
      </c>
      <c r="H108" s="2">
        <v>17</v>
      </c>
      <c r="I108" s="2">
        <v>4408</v>
      </c>
    </row>
    <row r="109" spans="1:9" x14ac:dyDescent="0.2">
      <c r="A109" s="2" t="s">
        <v>87</v>
      </c>
      <c r="B109" s="2">
        <v>106000006</v>
      </c>
      <c r="C109" s="2">
        <v>8</v>
      </c>
      <c r="D109" s="2">
        <v>8</v>
      </c>
      <c r="E109" s="2">
        <v>1987</v>
      </c>
      <c r="F109" s="2">
        <v>4397</v>
      </c>
      <c r="G109" s="2" t="s">
        <v>52</v>
      </c>
      <c r="H109" s="2">
        <v>4</v>
      </c>
      <c r="I109" s="2">
        <v>4397</v>
      </c>
    </row>
    <row r="110" spans="1:9" x14ac:dyDescent="0.2">
      <c r="A110" s="2" t="s">
        <v>87</v>
      </c>
      <c r="B110" s="2">
        <v>106000006</v>
      </c>
      <c r="C110" s="2">
        <v>8</v>
      </c>
      <c r="D110" s="2">
        <v>8</v>
      </c>
      <c r="E110" s="2">
        <v>1987</v>
      </c>
      <c r="F110" s="2">
        <v>4310</v>
      </c>
      <c r="G110" s="2" t="s">
        <v>3</v>
      </c>
      <c r="H110" s="2">
        <v>2</v>
      </c>
      <c r="I110" s="2">
        <v>4310</v>
      </c>
    </row>
    <row r="111" spans="1:9" x14ac:dyDescent="0.2">
      <c r="A111" s="2" t="s">
        <v>87</v>
      </c>
      <c r="B111" s="2">
        <v>106000006</v>
      </c>
      <c r="C111" s="2">
        <v>8</v>
      </c>
      <c r="D111" s="2">
        <v>8</v>
      </c>
      <c r="E111" s="2">
        <v>1987</v>
      </c>
      <c r="F111" s="2">
        <v>8004</v>
      </c>
      <c r="G111" s="2" t="s">
        <v>51</v>
      </c>
      <c r="H111" s="2">
        <v>1</v>
      </c>
      <c r="I111" s="2">
        <v>8004</v>
      </c>
    </row>
    <row r="112" spans="1:9" x14ac:dyDescent="0.2">
      <c r="A112" s="2" t="s">
        <v>87</v>
      </c>
      <c r="B112" s="2">
        <v>106000006</v>
      </c>
      <c r="C112" s="2">
        <v>8</v>
      </c>
      <c r="D112" s="2">
        <v>8</v>
      </c>
      <c r="E112" s="2">
        <v>1987</v>
      </c>
      <c r="F112" s="2">
        <v>6071</v>
      </c>
      <c r="G112" s="2" t="s">
        <v>27</v>
      </c>
      <c r="H112" s="2">
        <v>39</v>
      </c>
      <c r="I112" s="2">
        <v>6071</v>
      </c>
    </row>
    <row r="113" spans="1:9" x14ac:dyDescent="0.2">
      <c r="A113" s="2" t="s">
        <v>87</v>
      </c>
      <c r="B113" s="2">
        <v>106000006</v>
      </c>
      <c r="C113" s="2">
        <v>8</v>
      </c>
      <c r="D113" s="2">
        <v>8</v>
      </c>
      <c r="E113" s="2">
        <v>1987</v>
      </c>
      <c r="F113" s="2">
        <v>5281</v>
      </c>
      <c r="G113" s="2" t="s">
        <v>41</v>
      </c>
      <c r="H113" s="2">
        <v>1</v>
      </c>
      <c r="I113" s="2">
        <v>5281</v>
      </c>
    </row>
    <row r="114" spans="1:9" x14ac:dyDescent="0.2">
      <c r="A114" s="2" t="s">
        <v>87</v>
      </c>
      <c r="B114" s="2">
        <v>106000006</v>
      </c>
      <c r="C114" s="2">
        <v>8</v>
      </c>
      <c r="D114" s="2">
        <v>8</v>
      </c>
      <c r="E114" s="2">
        <v>1987</v>
      </c>
      <c r="F114" s="2">
        <v>5075</v>
      </c>
      <c r="G114" s="2" t="s">
        <v>11</v>
      </c>
      <c r="H114" s="2">
        <v>2</v>
      </c>
      <c r="I114" s="2">
        <v>5075</v>
      </c>
    </row>
    <row r="115" spans="1:9" x14ac:dyDescent="0.2">
      <c r="A115" s="2" t="s">
        <v>87</v>
      </c>
      <c r="B115" s="2">
        <v>106000006</v>
      </c>
      <c r="C115" s="2">
        <v>8</v>
      </c>
      <c r="D115" s="2">
        <v>8</v>
      </c>
      <c r="E115" s="2">
        <v>1987</v>
      </c>
      <c r="F115" s="2">
        <v>5018</v>
      </c>
      <c r="G115" s="2" t="s">
        <v>1</v>
      </c>
      <c r="H115" s="2">
        <v>1</v>
      </c>
      <c r="I115" s="2">
        <v>5018</v>
      </c>
    </row>
    <row r="116" spans="1:9" x14ac:dyDescent="0.2">
      <c r="A116" s="2" t="s">
        <v>88</v>
      </c>
      <c r="B116" s="2">
        <v>106000006</v>
      </c>
      <c r="C116" s="2">
        <v>19</v>
      </c>
      <c r="D116" s="2">
        <v>8</v>
      </c>
      <c r="E116" s="2">
        <v>1988</v>
      </c>
      <c r="F116" s="2">
        <v>17779</v>
      </c>
      <c r="G116" s="2" t="s">
        <v>38</v>
      </c>
      <c r="H116" s="2">
        <v>8</v>
      </c>
    </row>
    <row r="117" spans="1:9" x14ac:dyDescent="0.2">
      <c r="A117" s="2" t="s">
        <v>88</v>
      </c>
      <c r="B117" s="2">
        <v>106000006</v>
      </c>
      <c r="C117" s="2">
        <v>19</v>
      </c>
      <c r="D117" s="2">
        <v>8</v>
      </c>
      <c r="E117" s="2">
        <v>1988</v>
      </c>
      <c r="F117" s="2">
        <v>6616</v>
      </c>
      <c r="G117" s="2" t="s">
        <v>73</v>
      </c>
      <c r="H117" s="2">
        <v>1</v>
      </c>
      <c r="I117" s="2">
        <v>6616</v>
      </c>
    </row>
    <row r="118" spans="1:9" x14ac:dyDescent="0.2">
      <c r="A118" s="2" t="s">
        <v>88</v>
      </c>
      <c r="B118" s="2">
        <v>106000006</v>
      </c>
      <c r="C118" s="2">
        <v>19</v>
      </c>
      <c r="D118" s="2">
        <v>8</v>
      </c>
      <c r="E118" s="2">
        <v>1988</v>
      </c>
      <c r="F118" s="2">
        <v>6372</v>
      </c>
      <c r="G118" s="2" t="s">
        <v>37</v>
      </c>
      <c r="H118" s="2">
        <v>1</v>
      </c>
      <c r="I118" s="2">
        <v>6372</v>
      </c>
    </row>
    <row r="119" spans="1:9" x14ac:dyDescent="0.2">
      <c r="A119" s="2" t="s">
        <v>88</v>
      </c>
      <c r="B119" s="2">
        <v>106000006</v>
      </c>
      <c r="C119" s="2">
        <v>19</v>
      </c>
      <c r="D119" s="2">
        <v>8</v>
      </c>
      <c r="E119" s="2">
        <v>1988</v>
      </c>
      <c r="F119" s="2">
        <v>5790</v>
      </c>
      <c r="G119" s="2" t="s">
        <v>17</v>
      </c>
      <c r="H119" s="2">
        <v>58</v>
      </c>
      <c r="I119" s="2">
        <v>5790</v>
      </c>
    </row>
    <row r="120" spans="1:9" x14ac:dyDescent="0.2">
      <c r="A120" s="2" t="s">
        <v>88</v>
      </c>
      <c r="B120" s="2">
        <v>106000006</v>
      </c>
      <c r="C120" s="2">
        <v>19</v>
      </c>
      <c r="D120" s="2">
        <v>8</v>
      </c>
      <c r="E120" s="2">
        <v>1988</v>
      </c>
      <c r="F120" s="2">
        <v>5673</v>
      </c>
      <c r="G120" s="2" t="s">
        <v>72</v>
      </c>
      <c r="H120" s="2">
        <v>2</v>
      </c>
      <c r="I120" s="2">
        <v>5673</v>
      </c>
    </row>
    <row r="121" spans="1:9" x14ac:dyDescent="0.2">
      <c r="A121" s="2" t="s">
        <v>88</v>
      </c>
      <c r="B121" s="2">
        <v>106000006</v>
      </c>
      <c r="C121" s="2">
        <v>19</v>
      </c>
      <c r="D121" s="2">
        <v>8</v>
      </c>
      <c r="E121" s="2">
        <v>1988</v>
      </c>
      <c r="F121" s="2">
        <v>4981</v>
      </c>
      <c r="G121" s="2" t="s">
        <v>24</v>
      </c>
      <c r="H121" s="2">
        <v>7</v>
      </c>
      <c r="I121" s="2">
        <v>4981</v>
      </c>
    </row>
    <row r="122" spans="1:9" x14ac:dyDescent="0.2">
      <c r="A122" s="2" t="s">
        <v>88</v>
      </c>
      <c r="B122" s="2">
        <v>106000006</v>
      </c>
      <c r="C122" s="2">
        <v>19</v>
      </c>
      <c r="D122" s="2">
        <v>8</v>
      </c>
      <c r="E122" s="2">
        <v>1988</v>
      </c>
      <c r="F122" s="2">
        <v>4552</v>
      </c>
      <c r="G122" s="2" t="s">
        <v>71</v>
      </c>
      <c r="H122" s="2">
        <v>36</v>
      </c>
      <c r="I122" s="2">
        <v>4552</v>
      </c>
    </row>
    <row r="123" spans="1:9" x14ac:dyDescent="0.2">
      <c r="A123" s="2" t="s">
        <v>88</v>
      </c>
      <c r="B123" s="2">
        <v>106000006</v>
      </c>
      <c r="C123" s="2">
        <v>19</v>
      </c>
      <c r="D123" s="2">
        <v>8</v>
      </c>
      <c r="E123" s="2">
        <v>1988</v>
      </c>
      <c r="F123" s="2">
        <v>4293</v>
      </c>
      <c r="G123" s="2" t="s">
        <v>70</v>
      </c>
      <c r="H123" s="2">
        <v>11</v>
      </c>
      <c r="I123" s="2">
        <v>4293</v>
      </c>
    </row>
    <row r="124" spans="1:9" x14ac:dyDescent="0.2">
      <c r="A124" s="2" t="s">
        <v>88</v>
      </c>
      <c r="B124" s="2">
        <v>106000006</v>
      </c>
      <c r="C124" s="2">
        <v>19</v>
      </c>
      <c r="D124" s="2">
        <v>8</v>
      </c>
      <c r="E124" s="2">
        <v>1988</v>
      </c>
      <c r="F124" s="2">
        <v>6747</v>
      </c>
      <c r="G124" s="2" t="s">
        <v>69</v>
      </c>
      <c r="H124" s="2">
        <v>192</v>
      </c>
      <c r="I124" s="2">
        <v>6747</v>
      </c>
    </row>
    <row r="125" spans="1:9" x14ac:dyDescent="0.2">
      <c r="A125" s="2" t="s">
        <v>88</v>
      </c>
      <c r="B125" s="2">
        <v>106000006</v>
      </c>
      <c r="C125" s="2">
        <v>19</v>
      </c>
      <c r="D125" s="2">
        <v>8</v>
      </c>
      <c r="E125" s="2">
        <v>1988</v>
      </c>
      <c r="F125" s="2">
        <v>5458</v>
      </c>
      <c r="G125" s="2" t="s">
        <v>116</v>
      </c>
      <c r="H125" s="2">
        <v>2</v>
      </c>
      <c r="I125" s="2">
        <v>5458</v>
      </c>
    </row>
    <row r="126" spans="1:9" x14ac:dyDescent="0.2">
      <c r="A126" s="2" t="s">
        <v>88</v>
      </c>
      <c r="B126" s="2">
        <v>106000006</v>
      </c>
      <c r="C126" s="2">
        <v>19</v>
      </c>
      <c r="D126" s="2">
        <v>8</v>
      </c>
      <c r="E126" s="2">
        <v>1988</v>
      </c>
      <c r="F126" s="2">
        <v>5367</v>
      </c>
      <c r="G126" s="2" t="s">
        <v>68</v>
      </c>
      <c r="H126" s="2">
        <v>1</v>
      </c>
      <c r="I126" s="2">
        <v>5367</v>
      </c>
    </row>
    <row r="127" spans="1:9" x14ac:dyDescent="0.2">
      <c r="A127" s="2" t="s">
        <v>88</v>
      </c>
      <c r="B127" s="2">
        <v>106000006</v>
      </c>
      <c r="C127" s="2">
        <v>19</v>
      </c>
      <c r="D127" s="2">
        <v>8</v>
      </c>
      <c r="E127" s="2">
        <v>1988</v>
      </c>
      <c r="F127" s="2">
        <v>5124</v>
      </c>
      <c r="G127" s="2" t="s">
        <v>13</v>
      </c>
      <c r="H127" s="2">
        <v>15</v>
      </c>
      <c r="I127" s="2">
        <v>5124</v>
      </c>
    </row>
    <row r="128" spans="1:9" x14ac:dyDescent="0.2">
      <c r="A128" s="2" t="s">
        <v>88</v>
      </c>
      <c r="B128" s="2">
        <v>106000006</v>
      </c>
      <c r="C128" s="2">
        <v>19</v>
      </c>
      <c r="D128" s="2">
        <v>8</v>
      </c>
      <c r="E128" s="2">
        <v>1988</v>
      </c>
      <c r="F128" s="2">
        <v>12550</v>
      </c>
      <c r="G128" s="2" t="s">
        <v>23</v>
      </c>
      <c r="H128" s="2">
        <v>320</v>
      </c>
      <c r="I128" s="2">
        <v>12550</v>
      </c>
    </row>
    <row r="129" spans="1:9" x14ac:dyDescent="0.2">
      <c r="A129" s="2" t="s">
        <v>88</v>
      </c>
      <c r="B129" s="2">
        <v>106000006</v>
      </c>
      <c r="C129" s="2">
        <v>19</v>
      </c>
      <c r="D129" s="2">
        <v>8</v>
      </c>
      <c r="E129" s="2">
        <v>1988</v>
      </c>
      <c r="F129" s="2">
        <v>5053</v>
      </c>
      <c r="G129" s="2" t="s">
        <v>22</v>
      </c>
      <c r="H129" s="2">
        <v>20</v>
      </c>
      <c r="I129" s="2">
        <v>5053</v>
      </c>
    </row>
    <row r="130" spans="1:9" x14ac:dyDescent="0.2">
      <c r="A130" s="2" t="s">
        <v>88</v>
      </c>
      <c r="B130" s="2">
        <v>106000006</v>
      </c>
      <c r="C130" s="2">
        <v>19</v>
      </c>
      <c r="D130" s="2">
        <v>8</v>
      </c>
      <c r="E130" s="2">
        <v>1988</v>
      </c>
      <c r="F130" s="2">
        <v>4419</v>
      </c>
      <c r="G130" s="2" t="s">
        <v>43</v>
      </c>
      <c r="H130" s="2">
        <v>50</v>
      </c>
      <c r="I130" s="2">
        <v>4419</v>
      </c>
    </row>
    <row r="131" spans="1:9" x14ac:dyDescent="0.2">
      <c r="A131" s="2" t="s">
        <v>88</v>
      </c>
      <c r="B131" s="2">
        <v>106000006</v>
      </c>
      <c r="C131" s="2">
        <v>19</v>
      </c>
      <c r="D131" s="2">
        <v>8</v>
      </c>
      <c r="E131" s="2">
        <v>1988</v>
      </c>
      <c r="F131" s="2">
        <v>4415</v>
      </c>
      <c r="G131" s="2" t="s">
        <v>5</v>
      </c>
      <c r="H131" s="2">
        <v>29</v>
      </c>
      <c r="I131" s="2">
        <v>4415</v>
      </c>
    </row>
    <row r="132" spans="1:9" x14ac:dyDescent="0.2">
      <c r="A132" s="2" t="s">
        <v>88</v>
      </c>
      <c r="B132" s="2">
        <v>106000006</v>
      </c>
      <c r="C132" s="2">
        <v>19</v>
      </c>
      <c r="D132" s="2">
        <v>8</v>
      </c>
      <c r="E132" s="2">
        <v>1988</v>
      </c>
      <c r="F132" s="2">
        <v>4409</v>
      </c>
      <c r="G132" s="2" t="s">
        <v>12</v>
      </c>
      <c r="H132" s="2">
        <v>18</v>
      </c>
      <c r="I132" s="2">
        <v>4409</v>
      </c>
    </row>
    <row r="133" spans="1:9" x14ac:dyDescent="0.2">
      <c r="A133" s="2" t="s">
        <v>88</v>
      </c>
      <c r="B133" s="2">
        <v>106000006</v>
      </c>
      <c r="C133" s="2">
        <v>19</v>
      </c>
      <c r="D133" s="2">
        <v>8</v>
      </c>
      <c r="E133" s="2">
        <v>1988</v>
      </c>
      <c r="F133" s="2">
        <v>12330</v>
      </c>
      <c r="G133" s="2" t="s">
        <v>35</v>
      </c>
      <c r="H133" s="2">
        <v>3</v>
      </c>
      <c r="I133" s="2">
        <v>12330</v>
      </c>
    </row>
    <row r="134" spans="1:9" x14ac:dyDescent="0.2">
      <c r="A134" s="2" t="s">
        <v>88</v>
      </c>
      <c r="B134" s="2">
        <v>106000006</v>
      </c>
      <c r="C134" s="2">
        <v>19</v>
      </c>
      <c r="D134" s="2">
        <v>8</v>
      </c>
      <c r="E134" s="2">
        <v>1988</v>
      </c>
      <c r="F134" s="2">
        <v>4310</v>
      </c>
      <c r="G134" s="2" t="s">
        <v>3</v>
      </c>
      <c r="H134" s="2">
        <v>14</v>
      </c>
      <c r="I134" s="2">
        <v>4310</v>
      </c>
    </row>
    <row r="135" spans="1:9" x14ac:dyDescent="0.2">
      <c r="A135" s="2" t="s">
        <v>88</v>
      </c>
      <c r="B135" s="2">
        <v>106000006</v>
      </c>
      <c r="C135" s="2">
        <v>19</v>
      </c>
      <c r="D135" s="2">
        <v>8</v>
      </c>
      <c r="E135" s="2">
        <v>1988</v>
      </c>
      <c r="F135" s="2">
        <v>6078</v>
      </c>
      <c r="G135" s="2" t="s">
        <v>30</v>
      </c>
      <c r="H135" s="2">
        <v>3</v>
      </c>
      <c r="I135" s="2">
        <v>6078</v>
      </c>
    </row>
    <row r="136" spans="1:9" x14ac:dyDescent="0.2">
      <c r="A136" s="2" t="s">
        <v>88</v>
      </c>
      <c r="B136" s="2">
        <v>106000006</v>
      </c>
      <c r="C136" s="2">
        <v>19</v>
      </c>
      <c r="D136" s="2">
        <v>8</v>
      </c>
      <c r="E136" s="2">
        <v>1988</v>
      </c>
      <c r="F136" s="2">
        <v>6072</v>
      </c>
      <c r="G136" s="2" t="s">
        <v>28</v>
      </c>
      <c r="H136" s="2">
        <v>3</v>
      </c>
      <c r="I136" s="2">
        <v>6072</v>
      </c>
    </row>
    <row r="137" spans="1:9" x14ac:dyDescent="0.2">
      <c r="A137" s="2" t="s">
        <v>88</v>
      </c>
      <c r="B137" s="2">
        <v>106000006</v>
      </c>
      <c r="C137" s="2">
        <v>19</v>
      </c>
      <c r="D137" s="2">
        <v>8</v>
      </c>
      <c r="E137" s="2">
        <v>1988</v>
      </c>
      <c r="F137" s="2">
        <v>6073</v>
      </c>
      <c r="G137" s="2" t="s">
        <v>29</v>
      </c>
      <c r="H137" s="2">
        <v>2</v>
      </c>
      <c r="I137" s="2">
        <v>6073</v>
      </c>
    </row>
    <row r="138" spans="1:9" x14ac:dyDescent="0.2">
      <c r="A138" s="2" t="s">
        <v>88</v>
      </c>
      <c r="B138" s="2">
        <v>106000006</v>
      </c>
      <c r="C138" s="2">
        <v>19</v>
      </c>
      <c r="D138" s="2">
        <v>8</v>
      </c>
      <c r="E138" s="2">
        <v>1988</v>
      </c>
      <c r="F138" s="2">
        <v>6071</v>
      </c>
      <c r="G138" s="2" t="s">
        <v>27</v>
      </c>
      <c r="H138" s="2">
        <v>1</v>
      </c>
      <c r="I138" s="2">
        <v>6071</v>
      </c>
    </row>
    <row r="139" spans="1:9" x14ac:dyDescent="0.2">
      <c r="A139" s="2" t="s">
        <v>88</v>
      </c>
      <c r="B139" s="2">
        <v>106000006</v>
      </c>
      <c r="C139" s="2">
        <v>19</v>
      </c>
      <c r="D139" s="2">
        <v>8</v>
      </c>
      <c r="E139" s="2">
        <v>1988</v>
      </c>
      <c r="F139" s="2">
        <v>5863</v>
      </c>
      <c r="G139" s="2" t="s">
        <v>67</v>
      </c>
      <c r="H139" s="2">
        <v>2</v>
      </c>
      <c r="I139" s="2">
        <v>5863</v>
      </c>
    </row>
    <row r="140" spans="1:9" x14ac:dyDescent="0.2">
      <c r="A140" s="2" t="s">
        <v>88</v>
      </c>
      <c r="B140" s="2">
        <v>106000006</v>
      </c>
      <c r="C140" s="2">
        <v>19</v>
      </c>
      <c r="D140" s="2">
        <v>8</v>
      </c>
      <c r="E140" s="2">
        <v>1988</v>
      </c>
      <c r="F140" s="2">
        <v>5281</v>
      </c>
      <c r="G140" s="2" t="s">
        <v>41</v>
      </c>
      <c r="H140" s="2">
        <v>1</v>
      </c>
      <c r="I140" s="2">
        <v>5281</v>
      </c>
    </row>
    <row r="141" spans="1:9" x14ac:dyDescent="0.2">
      <c r="A141" s="2" t="s">
        <v>88</v>
      </c>
      <c r="B141" s="2">
        <v>106000006</v>
      </c>
      <c r="C141" s="2">
        <v>19</v>
      </c>
      <c r="D141" s="2">
        <v>8</v>
      </c>
      <c r="E141" s="2">
        <v>1988</v>
      </c>
      <c r="F141" s="2">
        <v>5075</v>
      </c>
      <c r="G141" s="2" t="s">
        <v>11</v>
      </c>
      <c r="H141" s="2">
        <v>2</v>
      </c>
      <c r="I141" s="2">
        <v>5075</v>
      </c>
    </row>
    <row r="142" spans="1:9" x14ac:dyDescent="0.2">
      <c r="A142" s="2" t="s">
        <v>88</v>
      </c>
      <c r="B142" s="2">
        <v>106000006</v>
      </c>
      <c r="C142" s="2">
        <v>19</v>
      </c>
      <c r="D142" s="2">
        <v>8</v>
      </c>
      <c r="E142" s="2">
        <v>1988</v>
      </c>
      <c r="F142" s="2">
        <v>5018</v>
      </c>
      <c r="G142" s="2" t="s">
        <v>1</v>
      </c>
      <c r="H142" s="2">
        <v>29</v>
      </c>
      <c r="I142" s="2">
        <v>5018</v>
      </c>
    </row>
    <row r="143" spans="1:9" x14ac:dyDescent="0.2">
      <c r="A143" s="2" t="s">
        <v>89</v>
      </c>
      <c r="B143" s="2">
        <v>106000006</v>
      </c>
      <c r="C143" s="2">
        <v>11</v>
      </c>
      <c r="D143" s="2">
        <v>7</v>
      </c>
      <c r="E143" s="2">
        <v>1989</v>
      </c>
      <c r="F143" s="2">
        <v>8483</v>
      </c>
      <c r="G143" s="2" t="s">
        <v>115</v>
      </c>
      <c r="H143" s="2">
        <v>1</v>
      </c>
      <c r="I143" s="2">
        <v>8483</v>
      </c>
    </row>
    <row r="144" spans="1:9" x14ac:dyDescent="0.2">
      <c r="A144" s="2" t="s">
        <v>89</v>
      </c>
      <c r="B144" s="2">
        <v>106000006</v>
      </c>
      <c r="C144" s="2">
        <v>11</v>
      </c>
      <c r="D144" s="2">
        <v>7</v>
      </c>
      <c r="E144" s="2">
        <v>1989</v>
      </c>
      <c r="F144" s="2">
        <v>4452</v>
      </c>
      <c r="G144" s="2" t="s">
        <v>50</v>
      </c>
      <c r="H144" s="2">
        <v>1</v>
      </c>
      <c r="I144" s="2">
        <v>4452</v>
      </c>
    </row>
    <row r="145" spans="1:9" x14ac:dyDescent="0.2">
      <c r="A145" s="2" t="s">
        <v>89</v>
      </c>
      <c r="B145" s="2">
        <v>106000006</v>
      </c>
      <c r="C145" s="2">
        <v>11</v>
      </c>
      <c r="D145" s="2">
        <v>7</v>
      </c>
      <c r="E145" s="2">
        <v>1989</v>
      </c>
      <c r="F145" s="2">
        <v>4465</v>
      </c>
      <c r="G145" s="2" t="s">
        <v>114</v>
      </c>
      <c r="H145" s="2">
        <v>10</v>
      </c>
      <c r="I145" s="2">
        <v>4465</v>
      </c>
    </row>
    <row r="146" spans="1:9" x14ac:dyDescent="0.2">
      <c r="A146" s="2" t="s">
        <v>89</v>
      </c>
      <c r="B146" s="2">
        <v>106000006</v>
      </c>
      <c r="C146" s="2">
        <v>11</v>
      </c>
      <c r="D146" s="2">
        <v>7</v>
      </c>
      <c r="E146" s="2">
        <v>1989</v>
      </c>
      <c r="F146" s="2">
        <v>4642</v>
      </c>
      <c r="G146" s="2" t="s">
        <v>107</v>
      </c>
      <c r="H146" s="2">
        <v>45</v>
      </c>
      <c r="I146" s="2">
        <v>4642</v>
      </c>
    </row>
    <row r="147" spans="1:9" x14ac:dyDescent="0.2">
      <c r="A147" s="2" t="s">
        <v>89</v>
      </c>
      <c r="B147" s="2">
        <v>106000006</v>
      </c>
      <c r="C147" s="2">
        <v>11</v>
      </c>
      <c r="D147" s="2">
        <v>7</v>
      </c>
      <c r="E147" s="2">
        <v>1989</v>
      </c>
      <c r="F147" s="2">
        <v>6843</v>
      </c>
      <c r="G147" s="2" t="s">
        <v>34</v>
      </c>
      <c r="H147" s="2">
        <v>3</v>
      </c>
      <c r="I147" s="2">
        <v>6843</v>
      </c>
    </row>
    <row r="148" spans="1:9" x14ac:dyDescent="0.2">
      <c r="A148" s="2" t="s">
        <v>89</v>
      </c>
      <c r="B148" s="2">
        <v>106000006</v>
      </c>
      <c r="C148" s="2">
        <v>11</v>
      </c>
      <c r="D148" s="2">
        <v>7</v>
      </c>
      <c r="E148" s="2">
        <v>1989</v>
      </c>
      <c r="F148" s="2">
        <v>6787</v>
      </c>
      <c r="G148" s="2" t="s">
        <v>126</v>
      </c>
      <c r="H148" s="2">
        <v>12</v>
      </c>
      <c r="I148" s="2">
        <v>6787</v>
      </c>
    </row>
    <row r="149" spans="1:9" x14ac:dyDescent="0.2">
      <c r="A149" s="2" t="s">
        <v>89</v>
      </c>
      <c r="B149" s="2">
        <v>106000006</v>
      </c>
      <c r="C149" s="2">
        <v>11</v>
      </c>
      <c r="D149" s="2">
        <v>7</v>
      </c>
      <c r="E149" s="2">
        <v>1989</v>
      </c>
      <c r="F149" s="2">
        <v>20992</v>
      </c>
      <c r="G149" s="2" t="s">
        <v>57</v>
      </c>
      <c r="H149" s="2">
        <v>4</v>
      </c>
      <c r="I149" s="2">
        <v>20992</v>
      </c>
    </row>
    <row r="150" spans="1:9" x14ac:dyDescent="0.2">
      <c r="A150" s="2" t="s">
        <v>89</v>
      </c>
      <c r="B150" s="2">
        <v>106000006</v>
      </c>
      <c r="C150" s="2">
        <v>11</v>
      </c>
      <c r="D150" s="2">
        <v>7</v>
      </c>
      <c r="E150" s="2">
        <v>1989</v>
      </c>
      <c r="F150" s="2">
        <v>10544</v>
      </c>
      <c r="G150" s="2" t="s">
        <v>120</v>
      </c>
      <c r="H150" s="2">
        <v>7</v>
      </c>
      <c r="I150" s="2">
        <v>10544</v>
      </c>
    </row>
    <row r="151" spans="1:9" x14ac:dyDescent="0.2">
      <c r="A151" s="2" t="s">
        <v>89</v>
      </c>
      <c r="B151" s="2">
        <v>106000006</v>
      </c>
      <c r="C151" s="2">
        <v>11</v>
      </c>
      <c r="D151" s="2">
        <v>7</v>
      </c>
      <c r="E151" s="2">
        <v>1989</v>
      </c>
      <c r="F151" s="2">
        <v>6816</v>
      </c>
      <c r="G151" s="2" t="s">
        <v>58</v>
      </c>
      <c r="H151" s="2">
        <v>4</v>
      </c>
      <c r="I151" s="2">
        <v>6816</v>
      </c>
    </row>
    <row r="152" spans="1:9" x14ac:dyDescent="0.2">
      <c r="A152" s="2" t="s">
        <v>89</v>
      </c>
      <c r="B152" s="2">
        <v>106000006</v>
      </c>
      <c r="C152" s="2">
        <v>11</v>
      </c>
      <c r="D152" s="2">
        <v>7</v>
      </c>
      <c r="E152" s="2">
        <v>1989</v>
      </c>
      <c r="F152" s="2">
        <v>13137</v>
      </c>
      <c r="G152" s="2" t="s">
        <v>117</v>
      </c>
      <c r="H152" s="2">
        <v>2</v>
      </c>
      <c r="I152" s="2">
        <v>13137</v>
      </c>
    </row>
    <row r="153" spans="1:9" x14ac:dyDescent="0.2">
      <c r="A153" s="2" t="s">
        <v>89</v>
      </c>
      <c r="B153" s="2">
        <v>106000006</v>
      </c>
      <c r="C153" s="2">
        <v>11</v>
      </c>
      <c r="D153" s="2">
        <v>7</v>
      </c>
      <c r="E153" s="2">
        <v>1989</v>
      </c>
      <c r="F153" s="2">
        <v>5809</v>
      </c>
      <c r="G153" s="2" t="s">
        <v>109</v>
      </c>
      <c r="H153" s="2">
        <v>2</v>
      </c>
      <c r="I153" s="2">
        <v>5809</v>
      </c>
    </row>
    <row r="154" spans="1:9" x14ac:dyDescent="0.2">
      <c r="A154" s="2" t="s">
        <v>89</v>
      </c>
      <c r="B154" s="2">
        <v>106000006</v>
      </c>
      <c r="C154" s="2">
        <v>11</v>
      </c>
      <c r="D154" s="2">
        <v>7</v>
      </c>
      <c r="E154" s="2">
        <v>1989</v>
      </c>
      <c r="F154" s="2">
        <v>5605</v>
      </c>
      <c r="G154" s="2" t="s">
        <v>9</v>
      </c>
      <c r="H154" s="2">
        <v>5</v>
      </c>
      <c r="I154" s="2">
        <v>5605</v>
      </c>
    </row>
    <row r="155" spans="1:9" x14ac:dyDescent="0.2">
      <c r="A155" s="2" t="s">
        <v>89</v>
      </c>
      <c r="B155" s="2">
        <v>106000006</v>
      </c>
      <c r="C155" s="2">
        <v>11</v>
      </c>
      <c r="D155" s="2">
        <v>7</v>
      </c>
      <c r="E155" s="2">
        <v>1989</v>
      </c>
      <c r="F155" s="2">
        <v>18186</v>
      </c>
      <c r="G155" s="2" t="s">
        <v>119</v>
      </c>
      <c r="H155" s="2">
        <v>3</v>
      </c>
    </row>
    <row r="156" spans="1:9" x14ac:dyDescent="0.2">
      <c r="A156" s="2" t="s">
        <v>89</v>
      </c>
      <c r="B156" s="2">
        <v>106000006</v>
      </c>
      <c r="C156" s="2">
        <v>11</v>
      </c>
      <c r="D156" s="2">
        <v>7</v>
      </c>
      <c r="E156" s="2">
        <v>1989</v>
      </c>
      <c r="F156" s="2">
        <v>18130</v>
      </c>
      <c r="G156" s="2" t="s">
        <v>44</v>
      </c>
      <c r="H156" s="2">
        <v>1</v>
      </c>
    </row>
    <row r="157" spans="1:9" x14ac:dyDescent="0.2">
      <c r="A157" s="2" t="s">
        <v>89</v>
      </c>
      <c r="B157" s="2">
        <v>106000006</v>
      </c>
      <c r="C157" s="2">
        <v>11</v>
      </c>
      <c r="D157" s="2">
        <v>7</v>
      </c>
      <c r="E157" s="2">
        <v>1989</v>
      </c>
      <c r="F157" s="2">
        <v>17774</v>
      </c>
      <c r="G157" s="2" t="s">
        <v>45</v>
      </c>
      <c r="H157" s="2">
        <v>1</v>
      </c>
    </row>
    <row r="158" spans="1:9" x14ac:dyDescent="0.2">
      <c r="A158" s="2" t="s">
        <v>89</v>
      </c>
      <c r="B158" s="2">
        <v>106000006</v>
      </c>
      <c r="C158" s="2">
        <v>11</v>
      </c>
      <c r="D158" s="2">
        <v>7</v>
      </c>
      <c r="E158" s="2">
        <v>1989</v>
      </c>
      <c r="F158" s="2">
        <v>8412</v>
      </c>
      <c r="G158" s="2" t="s">
        <v>118</v>
      </c>
      <c r="H158" s="2">
        <v>5</v>
      </c>
      <c r="I158" s="2">
        <v>8412</v>
      </c>
    </row>
    <row r="159" spans="1:9" x14ac:dyDescent="0.2">
      <c r="A159" s="2" t="s">
        <v>89</v>
      </c>
      <c r="B159" s="2">
        <v>106000006</v>
      </c>
      <c r="C159" s="2">
        <v>11</v>
      </c>
      <c r="D159" s="2">
        <v>7</v>
      </c>
      <c r="E159" s="2">
        <v>1989</v>
      </c>
      <c r="F159" s="2">
        <v>5367</v>
      </c>
      <c r="G159" s="2" t="s">
        <v>68</v>
      </c>
      <c r="H159" s="2">
        <v>1</v>
      </c>
      <c r="I159" s="2">
        <v>5367</v>
      </c>
    </row>
    <row r="160" spans="1:9" x14ac:dyDescent="0.2">
      <c r="A160" s="2" t="s">
        <v>89</v>
      </c>
      <c r="B160" s="2">
        <v>106000006</v>
      </c>
      <c r="C160" s="2">
        <v>11</v>
      </c>
      <c r="D160" s="2">
        <v>7</v>
      </c>
      <c r="E160" s="2">
        <v>1989</v>
      </c>
      <c r="F160" s="2">
        <v>5124</v>
      </c>
      <c r="G160" s="2" t="s">
        <v>13</v>
      </c>
      <c r="H160" s="2">
        <v>20</v>
      </c>
      <c r="I160" s="2">
        <v>5124</v>
      </c>
    </row>
    <row r="161" spans="1:9" x14ac:dyDescent="0.2">
      <c r="A161" s="2" t="s">
        <v>89</v>
      </c>
      <c r="B161" s="2">
        <v>106000006</v>
      </c>
      <c r="C161" s="2">
        <v>11</v>
      </c>
      <c r="D161" s="2">
        <v>7</v>
      </c>
      <c r="E161" s="2">
        <v>1989</v>
      </c>
      <c r="F161" s="2">
        <v>12550</v>
      </c>
      <c r="G161" s="2" t="s">
        <v>23</v>
      </c>
      <c r="H161" s="2">
        <v>1</v>
      </c>
      <c r="I161" s="2">
        <v>12550</v>
      </c>
    </row>
    <row r="162" spans="1:9" x14ac:dyDescent="0.2">
      <c r="A162" s="2" t="s">
        <v>89</v>
      </c>
      <c r="B162" s="2">
        <v>106000006</v>
      </c>
      <c r="C162" s="2">
        <v>11</v>
      </c>
      <c r="D162" s="2">
        <v>7</v>
      </c>
      <c r="E162" s="2">
        <v>1989</v>
      </c>
      <c r="F162" s="2">
        <v>5053</v>
      </c>
      <c r="G162" s="2" t="s">
        <v>22</v>
      </c>
      <c r="H162" s="2">
        <v>6</v>
      </c>
      <c r="I162" s="2">
        <v>5053</v>
      </c>
    </row>
    <row r="163" spans="1:9" x14ac:dyDescent="0.2">
      <c r="A163" s="2" t="s">
        <v>89</v>
      </c>
      <c r="B163" s="2">
        <v>106000006</v>
      </c>
      <c r="C163" s="2">
        <v>11</v>
      </c>
      <c r="D163" s="2">
        <v>7</v>
      </c>
      <c r="E163" s="2">
        <v>1989</v>
      </c>
      <c r="F163" s="2">
        <v>5037</v>
      </c>
      <c r="G163" s="2" t="s">
        <v>75</v>
      </c>
      <c r="H163" s="2">
        <v>4</v>
      </c>
      <c r="I163" s="2">
        <v>5037</v>
      </c>
    </row>
    <row r="164" spans="1:9" x14ac:dyDescent="0.2">
      <c r="A164" s="2" t="s">
        <v>89</v>
      </c>
      <c r="B164" s="2">
        <v>106000006</v>
      </c>
      <c r="C164" s="2">
        <v>11</v>
      </c>
      <c r="D164" s="2">
        <v>7</v>
      </c>
      <c r="E164" s="2">
        <v>1989</v>
      </c>
      <c r="F164" s="2">
        <v>4381</v>
      </c>
      <c r="G164" s="2" t="s">
        <v>4</v>
      </c>
      <c r="H164" s="2">
        <v>1</v>
      </c>
      <c r="I164" s="2">
        <v>4381</v>
      </c>
    </row>
    <row r="165" spans="1:9" x14ac:dyDescent="0.2">
      <c r="A165" s="2" t="s">
        <v>89</v>
      </c>
      <c r="B165" s="2">
        <v>106000006</v>
      </c>
      <c r="C165" s="2">
        <v>11</v>
      </c>
      <c r="D165" s="2">
        <v>7</v>
      </c>
      <c r="E165" s="2">
        <v>1989</v>
      </c>
      <c r="F165" s="2">
        <v>4415</v>
      </c>
      <c r="G165" s="2" t="s">
        <v>5</v>
      </c>
      <c r="H165" s="2">
        <v>9</v>
      </c>
      <c r="I165" s="2">
        <v>4415</v>
      </c>
    </row>
    <row r="166" spans="1:9" x14ac:dyDescent="0.2">
      <c r="A166" s="2" t="s">
        <v>89</v>
      </c>
      <c r="B166" s="2">
        <v>106000006</v>
      </c>
      <c r="C166" s="2">
        <v>11</v>
      </c>
      <c r="D166" s="2">
        <v>7</v>
      </c>
      <c r="E166" s="2">
        <v>1989</v>
      </c>
      <c r="F166" s="2">
        <v>4408</v>
      </c>
      <c r="G166" s="2" t="s">
        <v>21</v>
      </c>
      <c r="H166" s="2">
        <v>60</v>
      </c>
      <c r="I166" s="2">
        <v>4408</v>
      </c>
    </row>
    <row r="167" spans="1:9" x14ac:dyDescent="0.2">
      <c r="A167" s="2" t="s">
        <v>89</v>
      </c>
      <c r="B167" s="2">
        <v>106000006</v>
      </c>
      <c r="C167" s="2">
        <v>11</v>
      </c>
      <c r="D167" s="2">
        <v>7</v>
      </c>
      <c r="E167" s="2">
        <v>1989</v>
      </c>
      <c r="F167" s="2">
        <v>4397</v>
      </c>
      <c r="G167" s="2" t="s">
        <v>52</v>
      </c>
      <c r="H167" s="2">
        <v>60</v>
      </c>
      <c r="I167" s="2">
        <v>4397</v>
      </c>
    </row>
    <row r="168" spans="1:9" x14ac:dyDescent="0.2">
      <c r="A168" s="2" t="s">
        <v>89</v>
      </c>
      <c r="B168" s="2">
        <v>106000006</v>
      </c>
      <c r="C168" s="2">
        <v>11</v>
      </c>
      <c r="D168" s="2">
        <v>7</v>
      </c>
      <c r="E168" s="2">
        <v>1989</v>
      </c>
      <c r="F168" s="2">
        <v>12330</v>
      </c>
      <c r="G168" s="2" t="s">
        <v>35</v>
      </c>
      <c r="H168" s="2">
        <v>2</v>
      </c>
      <c r="I168" s="2">
        <v>12330</v>
      </c>
    </row>
    <row r="169" spans="1:9" x14ac:dyDescent="0.2">
      <c r="A169" s="2" t="s">
        <v>89</v>
      </c>
      <c r="B169" s="2">
        <v>106000006</v>
      </c>
      <c r="C169" s="2">
        <v>11</v>
      </c>
      <c r="D169" s="2">
        <v>7</v>
      </c>
      <c r="E169" s="2">
        <v>1989</v>
      </c>
      <c r="F169" s="2">
        <v>4310</v>
      </c>
      <c r="G169" s="2" t="s">
        <v>3</v>
      </c>
      <c r="H169" s="2">
        <v>2</v>
      </c>
      <c r="I169" s="2">
        <v>4310</v>
      </c>
    </row>
    <row r="170" spans="1:9" x14ac:dyDescent="0.2">
      <c r="A170" s="2" t="s">
        <v>89</v>
      </c>
      <c r="B170" s="2">
        <v>106000006</v>
      </c>
      <c r="C170" s="2">
        <v>11</v>
      </c>
      <c r="D170" s="2">
        <v>7</v>
      </c>
      <c r="E170" s="2">
        <v>1989</v>
      </c>
      <c r="F170" s="2">
        <v>5101</v>
      </c>
      <c r="G170" s="2" t="s">
        <v>108</v>
      </c>
      <c r="H170" s="2">
        <v>2</v>
      </c>
      <c r="I170" s="2">
        <v>5101</v>
      </c>
    </row>
    <row r="171" spans="1:9" x14ac:dyDescent="0.2">
      <c r="A171" s="2" t="s">
        <v>89</v>
      </c>
      <c r="B171" s="2">
        <v>106000006</v>
      </c>
      <c r="C171" s="2">
        <v>11</v>
      </c>
      <c r="D171" s="2">
        <v>7</v>
      </c>
      <c r="E171" s="2">
        <v>1989</v>
      </c>
      <c r="F171" s="2">
        <v>6075</v>
      </c>
      <c r="G171" s="2" t="s">
        <v>42</v>
      </c>
      <c r="H171" s="2">
        <v>6</v>
      </c>
      <c r="I171" s="2">
        <v>6075</v>
      </c>
    </row>
    <row r="172" spans="1:9" x14ac:dyDescent="0.2">
      <c r="A172" s="2" t="s">
        <v>89</v>
      </c>
      <c r="B172" s="2">
        <v>106000006</v>
      </c>
      <c r="C172" s="2">
        <v>11</v>
      </c>
      <c r="D172" s="2">
        <v>7</v>
      </c>
      <c r="E172" s="2">
        <v>1989</v>
      </c>
      <c r="F172" s="2">
        <v>6073</v>
      </c>
      <c r="G172" s="2" t="s">
        <v>29</v>
      </c>
      <c r="H172" s="2">
        <v>3</v>
      </c>
      <c r="I172" s="2">
        <v>6073</v>
      </c>
    </row>
    <row r="173" spans="1:9" x14ac:dyDescent="0.2">
      <c r="A173" s="2" t="s">
        <v>89</v>
      </c>
      <c r="B173" s="2">
        <v>106000006</v>
      </c>
      <c r="C173" s="2">
        <v>11</v>
      </c>
      <c r="D173" s="2">
        <v>7</v>
      </c>
      <c r="E173" s="2">
        <v>1989</v>
      </c>
      <c r="F173" s="2">
        <v>6071</v>
      </c>
      <c r="G173" s="2" t="s">
        <v>27</v>
      </c>
      <c r="H173" s="2">
        <v>7</v>
      </c>
      <c r="I173" s="2">
        <v>6071</v>
      </c>
    </row>
    <row r="174" spans="1:9" x14ac:dyDescent="0.2">
      <c r="A174" s="2" t="s">
        <v>89</v>
      </c>
      <c r="B174" s="2">
        <v>106000006</v>
      </c>
      <c r="C174" s="2">
        <v>11</v>
      </c>
      <c r="D174" s="2">
        <v>7</v>
      </c>
      <c r="E174" s="2">
        <v>1989</v>
      </c>
      <c r="F174" s="2">
        <v>5281</v>
      </c>
      <c r="G174" s="2" t="s">
        <v>41</v>
      </c>
      <c r="H174" s="2">
        <v>3</v>
      </c>
      <c r="I174" s="2">
        <v>5281</v>
      </c>
    </row>
    <row r="175" spans="1:9" x14ac:dyDescent="0.2">
      <c r="A175" s="2" t="s">
        <v>89</v>
      </c>
      <c r="B175" s="2">
        <v>106000006</v>
      </c>
      <c r="C175" s="2">
        <v>11</v>
      </c>
      <c r="D175" s="2">
        <v>7</v>
      </c>
      <c r="E175" s="2">
        <v>1989</v>
      </c>
      <c r="F175" s="2">
        <v>5075</v>
      </c>
      <c r="G175" s="2" t="s">
        <v>11</v>
      </c>
      <c r="H175" s="2">
        <v>2</v>
      </c>
      <c r="I175" s="2">
        <v>5075</v>
      </c>
    </row>
    <row r="176" spans="1:9" x14ac:dyDescent="0.2">
      <c r="A176" s="2" t="s">
        <v>89</v>
      </c>
      <c r="B176" s="2">
        <v>106000006</v>
      </c>
      <c r="C176" s="2">
        <v>11</v>
      </c>
      <c r="D176" s="2">
        <v>7</v>
      </c>
      <c r="E176" s="2">
        <v>1989</v>
      </c>
      <c r="F176" s="2">
        <v>5018</v>
      </c>
      <c r="G176" s="2" t="s">
        <v>1</v>
      </c>
      <c r="H176" s="2">
        <v>8</v>
      </c>
      <c r="I176" s="2">
        <v>5018</v>
      </c>
    </row>
    <row r="177" spans="1:9" x14ac:dyDescent="0.2">
      <c r="A177" s="2" t="s">
        <v>90</v>
      </c>
      <c r="B177" s="2">
        <v>106000006</v>
      </c>
      <c r="C177" s="2">
        <v>18</v>
      </c>
      <c r="D177" s="2">
        <v>5</v>
      </c>
      <c r="E177" s="2">
        <v>1990</v>
      </c>
      <c r="F177" s="2">
        <v>6592</v>
      </c>
      <c r="G177" s="2" t="s">
        <v>81</v>
      </c>
      <c r="H177" s="2">
        <v>5</v>
      </c>
      <c r="I177" s="2">
        <v>6592</v>
      </c>
    </row>
    <row r="178" spans="1:9" x14ac:dyDescent="0.2">
      <c r="A178" s="2" t="s">
        <v>90</v>
      </c>
      <c r="B178" s="2">
        <v>106000006</v>
      </c>
      <c r="C178" s="2">
        <v>18</v>
      </c>
      <c r="D178" s="2">
        <v>5</v>
      </c>
      <c r="E178" s="2">
        <v>1990</v>
      </c>
      <c r="F178" s="2">
        <v>4642</v>
      </c>
      <c r="G178" s="2" t="s">
        <v>107</v>
      </c>
      <c r="H178" s="2">
        <v>180</v>
      </c>
      <c r="I178" s="2">
        <v>4642</v>
      </c>
    </row>
    <row r="179" spans="1:9" x14ac:dyDescent="0.2">
      <c r="A179" s="2" t="s">
        <v>90</v>
      </c>
      <c r="B179" s="2">
        <v>106000006</v>
      </c>
      <c r="C179" s="2">
        <v>18</v>
      </c>
      <c r="D179" s="2">
        <v>5</v>
      </c>
      <c r="E179" s="2">
        <v>1990</v>
      </c>
      <c r="F179" s="2">
        <v>4465</v>
      </c>
      <c r="G179" s="2" t="s">
        <v>114</v>
      </c>
      <c r="H179" s="2">
        <v>2</v>
      </c>
      <c r="I179" s="2">
        <v>4465</v>
      </c>
    </row>
    <row r="180" spans="1:9" x14ac:dyDescent="0.2">
      <c r="A180" s="2" t="s">
        <v>90</v>
      </c>
      <c r="B180" s="2">
        <v>106000006</v>
      </c>
      <c r="C180" s="2">
        <v>18</v>
      </c>
      <c r="D180" s="2">
        <v>5</v>
      </c>
      <c r="E180" s="2">
        <v>1990</v>
      </c>
      <c r="F180" s="2">
        <v>6787</v>
      </c>
      <c r="G180" s="2" t="s">
        <v>126</v>
      </c>
      <c r="H180" s="2">
        <v>35</v>
      </c>
      <c r="I180" s="2">
        <v>6787</v>
      </c>
    </row>
    <row r="181" spans="1:9" x14ac:dyDescent="0.2">
      <c r="A181" s="2" t="s">
        <v>90</v>
      </c>
      <c r="B181" s="2">
        <v>106000006</v>
      </c>
      <c r="C181" s="2">
        <v>18</v>
      </c>
      <c r="D181" s="2">
        <v>5</v>
      </c>
      <c r="E181" s="2">
        <v>1990</v>
      </c>
      <c r="F181" s="2">
        <v>6784</v>
      </c>
      <c r="G181" s="2" t="s">
        <v>33</v>
      </c>
      <c r="H181" s="2">
        <v>15</v>
      </c>
      <c r="I181" s="2">
        <v>6784</v>
      </c>
    </row>
    <row r="182" spans="1:9" x14ac:dyDescent="0.2">
      <c r="A182" s="2" t="s">
        <v>90</v>
      </c>
      <c r="B182" s="2">
        <v>106000006</v>
      </c>
      <c r="C182" s="2">
        <v>18</v>
      </c>
      <c r="D182" s="2">
        <v>5</v>
      </c>
      <c r="E182" s="2">
        <v>1990</v>
      </c>
      <c r="F182" s="2">
        <v>20992</v>
      </c>
      <c r="G182" s="2" t="s">
        <v>57</v>
      </c>
      <c r="H182" s="2">
        <v>5</v>
      </c>
      <c r="I182" s="2">
        <v>20992</v>
      </c>
    </row>
    <row r="183" spans="1:9" x14ac:dyDescent="0.2">
      <c r="A183" s="2" t="s">
        <v>90</v>
      </c>
      <c r="B183" s="2">
        <v>106000006</v>
      </c>
      <c r="C183" s="2">
        <v>18</v>
      </c>
      <c r="D183" s="2">
        <v>5</v>
      </c>
      <c r="E183" s="2">
        <v>1990</v>
      </c>
      <c r="F183" s="2">
        <v>6024</v>
      </c>
      <c r="G183" s="2" t="s">
        <v>80</v>
      </c>
      <c r="H183" s="2">
        <v>2</v>
      </c>
      <c r="I183" s="2">
        <v>6024</v>
      </c>
    </row>
    <row r="184" spans="1:9" x14ac:dyDescent="0.2">
      <c r="A184" s="2" t="s">
        <v>90</v>
      </c>
      <c r="B184" s="2">
        <v>106000006</v>
      </c>
      <c r="C184" s="2">
        <v>18</v>
      </c>
      <c r="D184" s="2">
        <v>5</v>
      </c>
      <c r="E184" s="2">
        <v>1990</v>
      </c>
      <c r="F184" s="2">
        <v>5809</v>
      </c>
      <c r="G184" s="2" t="s">
        <v>109</v>
      </c>
      <c r="H184" s="2">
        <v>137</v>
      </c>
      <c r="I184" s="2">
        <v>5809</v>
      </c>
    </row>
    <row r="185" spans="1:9" x14ac:dyDescent="0.2">
      <c r="A185" s="2" t="s">
        <v>90</v>
      </c>
      <c r="B185" s="2">
        <v>106000006</v>
      </c>
      <c r="C185" s="2">
        <v>18</v>
      </c>
      <c r="D185" s="2">
        <v>5</v>
      </c>
      <c r="E185" s="2">
        <v>1990</v>
      </c>
      <c r="F185" s="2">
        <v>6527</v>
      </c>
      <c r="G185" s="2" t="s">
        <v>39</v>
      </c>
      <c r="H185" s="2">
        <v>6</v>
      </c>
      <c r="I185" s="2">
        <v>6527</v>
      </c>
    </row>
    <row r="186" spans="1:9" x14ac:dyDescent="0.2">
      <c r="A186" s="2" t="s">
        <v>90</v>
      </c>
      <c r="B186" s="2">
        <v>106000006</v>
      </c>
      <c r="C186" s="2">
        <v>18</v>
      </c>
      <c r="D186" s="2">
        <v>5</v>
      </c>
      <c r="E186" s="2">
        <v>1990</v>
      </c>
      <c r="F186" s="2">
        <v>20941</v>
      </c>
      <c r="G186" s="2" t="s">
        <v>74</v>
      </c>
      <c r="H186" s="2">
        <v>4</v>
      </c>
      <c r="I186" s="2">
        <v>20941</v>
      </c>
    </row>
    <row r="187" spans="1:9" x14ac:dyDescent="0.2">
      <c r="A187" s="2" t="s">
        <v>90</v>
      </c>
      <c r="B187" s="2">
        <v>106000006</v>
      </c>
      <c r="C187" s="2">
        <v>18</v>
      </c>
      <c r="D187" s="2">
        <v>5</v>
      </c>
      <c r="E187" s="2">
        <v>1990</v>
      </c>
      <c r="F187" s="2">
        <v>5605</v>
      </c>
      <c r="G187" s="2" t="s">
        <v>9</v>
      </c>
      <c r="H187" s="2">
        <v>21</v>
      </c>
      <c r="I187" s="2">
        <v>5605</v>
      </c>
    </row>
    <row r="188" spans="1:9" x14ac:dyDescent="0.2">
      <c r="A188" s="2" t="s">
        <v>90</v>
      </c>
      <c r="B188" s="2">
        <v>106000006</v>
      </c>
      <c r="C188" s="2">
        <v>18</v>
      </c>
      <c r="D188" s="2">
        <v>5</v>
      </c>
      <c r="E188" s="2">
        <v>1990</v>
      </c>
      <c r="F188" s="2">
        <v>18695</v>
      </c>
      <c r="G188" s="2" t="s">
        <v>79</v>
      </c>
      <c r="H188" s="2">
        <v>4</v>
      </c>
    </row>
    <row r="189" spans="1:9" x14ac:dyDescent="0.2">
      <c r="A189" s="2" t="s">
        <v>90</v>
      </c>
      <c r="B189" s="2">
        <v>106000006</v>
      </c>
      <c r="C189" s="2">
        <v>18</v>
      </c>
      <c r="D189" s="2">
        <v>5</v>
      </c>
      <c r="E189" s="2">
        <v>1990</v>
      </c>
      <c r="F189" s="2">
        <v>17767</v>
      </c>
      <c r="G189" s="2" t="s">
        <v>121</v>
      </c>
      <c r="H189" s="2">
        <v>6</v>
      </c>
    </row>
    <row r="190" spans="1:9" x14ac:dyDescent="0.2">
      <c r="A190" s="2" t="s">
        <v>90</v>
      </c>
      <c r="B190" s="2">
        <v>106000006</v>
      </c>
      <c r="C190" s="2">
        <v>18</v>
      </c>
      <c r="D190" s="2">
        <v>5</v>
      </c>
      <c r="E190" s="2">
        <v>1990</v>
      </c>
      <c r="F190" s="2">
        <v>17779</v>
      </c>
      <c r="G190" s="2" t="s">
        <v>38</v>
      </c>
      <c r="H190" s="2">
        <v>3</v>
      </c>
    </row>
    <row r="191" spans="1:9" x14ac:dyDescent="0.2">
      <c r="A191" s="2" t="s">
        <v>90</v>
      </c>
      <c r="B191" s="2">
        <v>106000006</v>
      </c>
      <c r="C191" s="2">
        <v>18</v>
      </c>
      <c r="D191" s="2">
        <v>5</v>
      </c>
      <c r="E191" s="2">
        <v>1990</v>
      </c>
      <c r="F191" s="2">
        <v>5790</v>
      </c>
      <c r="G191" s="2" t="s">
        <v>17</v>
      </c>
      <c r="H191" s="2">
        <v>7</v>
      </c>
      <c r="I191" s="2">
        <v>5790</v>
      </c>
    </row>
    <row r="192" spans="1:9" x14ac:dyDescent="0.2">
      <c r="A192" s="2" t="s">
        <v>90</v>
      </c>
      <c r="B192" s="2">
        <v>106000006</v>
      </c>
      <c r="C192" s="2">
        <v>18</v>
      </c>
      <c r="D192" s="2">
        <v>5</v>
      </c>
      <c r="E192" s="2">
        <v>1990</v>
      </c>
      <c r="F192" s="2">
        <v>5673</v>
      </c>
      <c r="G192" s="2" t="s">
        <v>72</v>
      </c>
      <c r="H192" s="2">
        <v>7</v>
      </c>
      <c r="I192" s="2">
        <v>5673</v>
      </c>
    </row>
    <row r="193" spans="1:9" x14ac:dyDescent="0.2">
      <c r="A193" s="2" t="s">
        <v>90</v>
      </c>
      <c r="B193" s="2">
        <v>106000006</v>
      </c>
      <c r="C193" s="2">
        <v>18</v>
      </c>
      <c r="D193" s="2">
        <v>5</v>
      </c>
      <c r="E193" s="2">
        <v>1990</v>
      </c>
      <c r="F193" s="2">
        <v>4981</v>
      </c>
      <c r="G193" s="2" t="s">
        <v>24</v>
      </c>
      <c r="H193" s="2">
        <v>6</v>
      </c>
      <c r="I193" s="2">
        <v>4981</v>
      </c>
    </row>
    <row r="194" spans="1:9" x14ac:dyDescent="0.2">
      <c r="A194" s="2" t="s">
        <v>90</v>
      </c>
      <c r="B194" s="2">
        <v>106000006</v>
      </c>
      <c r="C194" s="2">
        <v>18</v>
      </c>
      <c r="D194" s="2">
        <v>5</v>
      </c>
      <c r="E194" s="2">
        <v>1990</v>
      </c>
      <c r="F194" s="2">
        <v>4488</v>
      </c>
      <c r="G194" s="2" t="s">
        <v>15</v>
      </c>
      <c r="H194" s="2">
        <v>1</v>
      </c>
      <c r="I194" s="2">
        <v>4488</v>
      </c>
    </row>
    <row r="195" spans="1:9" x14ac:dyDescent="0.2">
      <c r="A195" s="2" t="s">
        <v>90</v>
      </c>
      <c r="B195" s="2">
        <v>106000006</v>
      </c>
      <c r="C195" s="2">
        <v>18</v>
      </c>
      <c r="D195" s="2">
        <v>5</v>
      </c>
      <c r="E195" s="2">
        <v>1990</v>
      </c>
      <c r="F195" s="2">
        <v>4293</v>
      </c>
      <c r="G195" s="2" t="s">
        <v>70</v>
      </c>
      <c r="H195" s="2">
        <v>50</v>
      </c>
      <c r="I195" s="2">
        <v>4293</v>
      </c>
    </row>
    <row r="196" spans="1:9" x14ac:dyDescent="0.2">
      <c r="A196" s="2" t="s">
        <v>90</v>
      </c>
      <c r="B196" s="2">
        <v>106000006</v>
      </c>
      <c r="C196" s="2">
        <v>18</v>
      </c>
      <c r="D196" s="2">
        <v>5</v>
      </c>
      <c r="E196" s="2">
        <v>1990</v>
      </c>
      <c r="F196" s="2">
        <v>6747</v>
      </c>
      <c r="G196" s="2" t="s">
        <v>69</v>
      </c>
      <c r="H196" s="2">
        <v>9</v>
      </c>
      <c r="I196" s="2">
        <v>6747</v>
      </c>
    </row>
    <row r="197" spans="1:9" x14ac:dyDescent="0.2">
      <c r="A197" s="2" t="s">
        <v>90</v>
      </c>
      <c r="B197" s="2">
        <v>106000006</v>
      </c>
      <c r="C197" s="2">
        <v>18</v>
      </c>
      <c r="D197" s="2">
        <v>5</v>
      </c>
      <c r="E197" s="2">
        <v>1990</v>
      </c>
      <c r="F197" s="2">
        <v>5367</v>
      </c>
      <c r="G197" s="2" t="s">
        <v>68</v>
      </c>
      <c r="H197" s="2">
        <v>1</v>
      </c>
      <c r="I197" s="2">
        <v>5367</v>
      </c>
    </row>
    <row r="198" spans="1:9" x14ac:dyDescent="0.2">
      <c r="A198" s="2" t="s">
        <v>90</v>
      </c>
      <c r="B198" s="2">
        <v>106000006</v>
      </c>
      <c r="C198" s="2">
        <v>18</v>
      </c>
      <c r="D198" s="2">
        <v>5</v>
      </c>
      <c r="E198" s="2">
        <v>1990</v>
      </c>
      <c r="F198" s="2">
        <v>12550</v>
      </c>
      <c r="G198" s="2" t="s">
        <v>23</v>
      </c>
      <c r="H198" s="2">
        <v>10</v>
      </c>
      <c r="I198" s="2">
        <v>12550</v>
      </c>
    </row>
    <row r="199" spans="1:9" x14ac:dyDescent="0.2">
      <c r="A199" s="2" t="s">
        <v>90</v>
      </c>
      <c r="B199" s="2">
        <v>106000006</v>
      </c>
      <c r="C199" s="2">
        <v>18</v>
      </c>
      <c r="D199" s="2">
        <v>5</v>
      </c>
      <c r="E199" s="2">
        <v>1990</v>
      </c>
      <c r="F199" s="2">
        <v>5135</v>
      </c>
      <c r="G199" s="2" t="s">
        <v>14</v>
      </c>
      <c r="H199" s="2">
        <v>8</v>
      </c>
      <c r="I199" s="2">
        <v>5135</v>
      </c>
    </row>
    <row r="200" spans="1:9" x14ac:dyDescent="0.2">
      <c r="A200" s="2" t="s">
        <v>90</v>
      </c>
      <c r="B200" s="2">
        <v>106000006</v>
      </c>
      <c r="C200" s="2">
        <v>18</v>
      </c>
      <c r="D200" s="2">
        <v>5</v>
      </c>
      <c r="E200" s="2">
        <v>1990</v>
      </c>
      <c r="F200" s="2">
        <v>5124</v>
      </c>
      <c r="G200" s="2" t="s">
        <v>13</v>
      </c>
      <c r="H200" s="2">
        <v>4</v>
      </c>
      <c r="I200" s="2">
        <v>5124</v>
      </c>
    </row>
    <row r="201" spans="1:9" x14ac:dyDescent="0.2">
      <c r="A201" s="2" t="s">
        <v>90</v>
      </c>
      <c r="B201" s="2">
        <v>106000006</v>
      </c>
      <c r="C201" s="2">
        <v>18</v>
      </c>
      <c r="D201" s="2">
        <v>5</v>
      </c>
      <c r="E201" s="2">
        <v>1990</v>
      </c>
      <c r="F201" s="2">
        <v>5053</v>
      </c>
      <c r="G201" s="2" t="s">
        <v>22</v>
      </c>
      <c r="H201" s="2">
        <v>18</v>
      </c>
      <c r="I201" s="2">
        <v>5053</v>
      </c>
    </row>
    <row r="202" spans="1:9" x14ac:dyDescent="0.2">
      <c r="A202" s="2" t="s">
        <v>90</v>
      </c>
      <c r="B202" s="2">
        <v>106000006</v>
      </c>
      <c r="C202" s="2">
        <v>18</v>
      </c>
      <c r="D202" s="2">
        <v>5</v>
      </c>
      <c r="E202" s="2">
        <v>1990</v>
      </c>
      <c r="F202" s="2">
        <v>4415</v>
      </c>
      <c r="G202" s="2" t="s">
        <v>5</v>
      </c>
      <c r="H202" s="2">
        <v>16</v>
      </c>
      <c r="I202" s="2">
        <v>4415</v>
      </c>
    </row>
    <row r="203" spans="1:9" x14ac:dyDescent="0.2">
      <c r="A203" s="2" t="s">
        <v>90</v>
      </c>
      <c r="B203" s="2">
        <v>106000006</v>
      </c>
      <c r="C203" s="2">
        <v>18</v>
      </c>
      <c r="D203" s="2">
        <v>5</v>
      </c>
      <c r="E203" s="2">
        <v>1990</v>
      </c>
      <c r="F203" s="2">
        <v>4397</v>
      </c>
      <c r="G203" s="2" t="s">
        <v>52</v>
      </c>
      <c r="H203" s="2">
        <v>94</v>
      </c>
      <c r="I203" s="2">
        <v>4397</v>
      </c>
    </row>
    <row r="204" spans="1:9" x14ac:dyDescent="0.2">
      <c r="A204" s="2" t="s">
        <v>90</v>
      </c>
      <c r="B204" s="2">
        <v>106000006</v>
      </c>
      <c r="C204" s="2">
        <v>18</v>
      </c>
      <c r="D204" s="2">
        <v>5</v>
      </c>
      <c r="E204" s="2">
        <v>1990</v>
      </c>
      <c r="F204" s="2">
        <v>4381</v>
      </c>
      <c r="G204" s="2" t="s">
        <v>4</v>
      </c>
      <c r="H204" s="2">
        <v>45</v>
      </c>
      <c r="I204" s="2">
        <v>4381</v>
      </c>
    </row>
    <row r="205" spans="1:9" x14ac:dyDescent="0.2">
      <c r="A205" s="2" t="s">
        <v>90</v>
      </c>
      <c r="B205" s="2">
        <v>106000006</v>
      </c>
      <c r="C205" s="2">
        <v>18</v>
      </c>
      <c r="D205" s="2">
        <v>5</v>
      </c>
      <c r="E205" s="2">
        <v>1990</v>
      </c>
      <c r="F205" s="2">
        <v>12330</v>
      </c>
      <c r="G205" s="2" t="s">
        <v>35</v>
      </c>
      <c r="H205" s="2">
        <v>1</v>
      </c>
      <c r="I205" s="2">
        <v>12330</v>
      </c>
    </row>
    <row r="206" spans="1:9" x14ac:dyDescent="0.2">
      <c r="A206" s="2" t="s">
        <v>90</v>
      </c>
      <c r="B206" s="2">
        <v>106000006</v>
      </c>
      <c r="C206" s="2">
        <v>18</v>
      </c>
      <c r="D206" s="2">
        <v>5</v>
      </c>
      <c r="E206" s="2">
        <v>1990</v>
      </c>
      <c r="F206" s="2">
        <v>4310</v>
      </c>
      <c r="G206" s="2" t="s">
        <v>3</v>
      </c>
      <c r="H206" s="2">
        <v>1</v>
      </c>
      <c r="I206" s="2">
        <v>4310</v>
      </c>
    </row>
    <row r="207" spans="1:9" x14ac:dyDescent="0.2">
      <c r="A207" s="2" t="s">
        <v>90</v>
      </c>
      <c r="B207" s="2">
        <v>106000006</v>
      </c>
      <c r="C207" s="2">
        <v>18</v>
      </c>
      <c r="D207" s="2">
        <v>5</v>
      </c>
      <c r="E207" s="2">
        <v>1990</v>
      </c>
      <c r="F207" s="2">
        <v>6937</v>
      </c>
      <c r="G207" s="2" t="s">
        <v>20</v>
      </c>
      <c r="H207" s="2">
        <v>112</v>
      </c>
      <c r="I207" s="2">
        <v>6937</v>
      </c>
    </row>
    <row r="208" spans="1:9" x14ac:dyDescent="0.2">
      <c r="A208" s="2" t="s">
        <v>90</v>
      </c>
      <c r="B208" s="2">
        <v>106000006</v>
      </c>
      <c r="C208" s="2">
        <v>18</v>
      </c>
      <c r="D208" s="2">
        <v>5</v>
      </c>
      <c r="E208" s="2">
        <v>1990</v>
      </c>
      <c r="F208" s="2">
        <v>6075</v>
      </c>
      <c r="G208" s="2" t="s">
        <v>42</v>
      </c>
      <c r="H208" s="2">
        <v>5</v>
      </c>
      <c r="I208" s="2">
        <v>6075</v>
      </c>
    </row>
    <row r="209" spans="1:9" x14ac:dyDescent="0.2">
      <c r="A209" s="2" t="s">
        <v>90</v>
      </c>
      <c r="B209" s="2">
        <v>106000006</v>
      </c>
      <c r="C209" s="2">
        <v>18</v>
      </c>
      <c r="D209" s="2">
        <v>5</v>
      </c>
      <c r="E209" s="2">
        <v>1990</v>
      </c>
      <c r="F209" s="2">
        <v>6074</v>
      </c>
      <c r="G209" s="2" t="s">
        <v>78</v>
      </c>
      <c r="H209" s="2">
        <v>15</v>
      </c>
      <c r="I209" s="2">
        <v>6074</v>
      </c>
    </row>
    <row r="210" spans="1:9" x14ac:dyDescent="0.2">
      <c r="A210" s="2" t="s">
        <v>90</v>
      </c>
      <c r="B210" s="2">
        <v>106000006</v>
      </c>
      <c r="C210" s="2">
        <v>18</v>
      </c>
      <c r="D210" s="2">
        <v>5</v>
      </c>
      <c r="E210" s="2">
        <v>1990</v>
      </c>
      <c r="F210" s="2">
        <v>5281</v>
      </c>
      <c r="G210" s="2" t="s">
        <v>41</v>
      </c>
      <c r="H210" s="2">
        <v>5</v>
      </c>
      <c r="I210" s="2">
        <v>5281</v>
      </c>
    </row>
    <row r="211" spans="1:9" x14ac:dyDescent="0.2">
      <c r="A211" s="2" t="s">
        <v>90</v>
      </c>
      <c r="B211" s="2">
        <v>106000006</v>
      </c>
      <c r="C211" s="2">
        <v>18</v>
      </c>
      <c r="D211" s="2">
        <v>5</v>
      </c>
      <c r="E211" s="2">
        <v>1990</v>
      </c>
      <c r="F211" s="2">
        <v>5401</v>
      </c>
      <c r="G211" s="2" t="s">
        <v>77</v>
      </c>
      <c r="H211" s="2">
        <v>1</v>
      </c>
      <c r="I211" s="2">
        <v>5401</v>
      </c>
    </row>
    <row r="212" spans="1:9" x14ac:dyDescent="0.2">
      <c r="A212" s="2" t="s">
        <v>90</v>
      </c>
      <c r="B212" s="2">
        <v>106000006</v>
      </c>
      <c r="C212" s="2">
        <v>18</v>
      </c>
      <c r="D212" s="2">
        <v>5</v>
      </c>
      <c r="E212" s="2">
        <v>1990</v>
      </c>
      <c r="F212" s="2">
        <v>5102</v>
      </c>
      <c r="G212" s="2" t="s">
        <v>76</v>
      </c>
      <c r="H212" s="2">
        <v>9</v>
      </c>
      <c r="I212" s="2">
        <v>5102</v>
      </c>
    </row>
    <row r="213" spans="1:9" x14ac:dyDescent="0.2">
      <c r="A213" s="2" t="s">
        <v>90</v>
      </c>
      <c r="B213" s="2">
        <v>106000006</v>
      </c>
      <c r="C213" s="2">
        <v>18</v>
      </c>
      <c r="D213" s="2">
        <v>5</v>
      </c>
      <c r="E213" s="2">
        <v>1990</v>
      </c>
      <c r="F213" s="2">
        <v>5075</v>
      </c>
      <c r="G213" s="2" t="s">
        <v>11</v>
      </c>
      <c r="H213" s="2">
        <v>8</v>
      </c>
      <c r="I213" s="2">
        <v>5075</v>
      </c>
    </row>
    <row r="214" spans="1:9" x14ac:dyDescent="0.2">
      <c r="A214" s="2" t="s">
        <v>90</v>
      </c>
      <c r="B214" s="2">
        <v>106000006</v>
      </c>
      <c r="C214" s="2">
        <v>18</v>
      </c>
      <c r="D214" s="2">
        <v>5</v>
      </c>
      <c r="E214" s="2">
        <v>1990</v>
      </c>
      <c r="F214" s="2">
        <v>5018</v>
      </c>
      <c r="G214" s="2" t="s">
        <v>1</v>
      </c>
      <c r="H214" s="2">
        <v>35</v>
      </c>
      <c r="I214" s="2">
        <v>5018</v>
      </c>
    </row>
    <row r="215" spans="1:9" x14ac:dyDescent="0.2">
      <c r="A215" s="2" t="s">
        <v>91</v>
      </c>
      <c r="B215" s="2">
        <v>106000006</v>
      </c>
      <c r="C215" s="2">
        <v>6</v>
      </c>
      <c r="D215" s="2">
        <v>5</v>
      </c>
      <c r="E215" s="2">
        <v>1991</v>
      </c>
      <c r="F215" s="2">
        <v>4642</v>
      </c>
      <c r="G215" s="2" t="s">
        <v>107</v>
      </c>
      <c r="H215" s="2">
        <v>71</v>
      </c>
      <c r="I215" s="2">
        <v>4642</v>
      </c>
    </row>
    <row r="216" spans="1:9" x14ac:dyDescent="0.2">
      <c r="A216" s="2" t="s">
        <v>91</v>
      </c>
      <c r="B216" s="2">
        <v>106000006</v>
      </c>
      <c r="C216" s="2">
        <v>6</v>
      </c>
      <c r="D216" s="2">
        <v>5</v>
      </c>
      <c r="E216" s="2">
        <v>1991</v>
      </c>
      <c r="F216" s="2">
        <v>5809</v>
      </c>
      <c r="G216" s="2" t="s">
        <v>109</v>
      </c>
      <c r="H216" s="2">
        <v>23</v>
      </c>
      <c r="I216" s="2">
        <v>5809</v>
      </c>
    </row>
    <row r="217" spans="1:9" x14ac:dyDescent="0.2">
      <c r="A217" s="2" t="s">
        <v>91</v>
      </c>
      <c r="B217" s="2">
        <v>106000006</v>
      </c>
      <c r="C217" s="2">
        <v>6</v>
      </c>
      <c r="D217" s="2">
        <v>5</v>
      </c>
      <c r="E217" s="2">
        <v>1991</v>
      </c>
      <c r="F217" s="2">
        <v>20426</v>
      </c>
      <c r="G217" s="2" t="s">
        <v>124</v>
      </c>
      <c r="H217" s="2">
        <v>1</v>
      </c>
      <c r="I217" s="2">
        <v>20426</v>
      </c>
    </row>
    <row r="218" spans="1:9" x14ac:dyDescent="0.2">
      <c r="A218" s="2" t="s">
        <v>91</v>
      </c>
      <c r="B218" s="2">
        <v>106000006</v>
      </c>
      <c r="C218" s="2">
        <v>6</v>
      </c>
      <c r="D218" s="2">
        <v>5</v>
      </c>
      <c r="E218" s="2">
        <v>1991</v>
      </c>
      <c r="F218" s="2">
        <v>4981</v>
      </c>
      <c r="G218" s="2" t="s">
        <v>24</v>
      </c>
      <c r="H218" s="2">
        <v>2</v>
      </c>
      <c r="I218" s="2">
        <v>4981</v>
      </c>
    </row>
    <row r="219" spans="1:9" x14ac:dyDescent="0.2">
      <c r="A219" s="2" t="s">
        <v>91</v>
      </c>
      <c r="B219" s="2">
        <v>106000006</v>
      </c>
      <c r="C219" s="2">
        <v>6</v>
      </c>
      <c r="D219" s="2">
        <v>5</v>
      </c>
      <c r="E219" s="2">
        <v>1991</v>
      </c>
      <c r="F219" s="2">
        <v>4488</v>
      </c>
      <c r="G219" s="2" t="s">
        <v>15</v>
      </c>
      <c r="H219" s="2">
        <v>3</v>
      </c>
      <c r="I219" s="2">
        <v>4488</v>
      </c>
    </row>
    <row r="220" spans="1:9" x14ac:dyDescent="0.2">
      <c r="A220" s="2" t="s">
        <v>91</v>
      </c>
      <c r="B220" s="2">
        <v>106000006</v>
      </c>
      <c r="C220" s="2">
        <v>6</v>
      </c>
      <c r="D220" s="2">
        <v>5</v>
      </c>
      <c r="E220" s="2">
        <v>1991</v>
      </c>
      <c r="F220" s="2">
        <v>5053</v>
      </c>
      <c r="G220" s="2" t="s">
        <v>22</v>
      </c>
      <c r="H220" s="2">
        <v>2</v>
      </c>
      <c r="I220" s="2">
        <v>5053</v>
      </c>
    </row>
    <row r="221" spans="1:9" x14ac:dyDescent="0.2">
      <c r="A221" s="2" t="s">
        <v>91</v>
      </c>
      <c r="B221" s="2">
        <v>106000006</v>
      </c>
      <c r="C221" s="2">
        <v>6</v>
      </c>
      <c r="D221" s="2">
        <v>5</v>
      </c>
      <c r="E221" s="2">
        <v>1991</v>
      </c>
      <c r="F221" s="2">
        <v>4415</v>
      </c>
      <c r="G221" s="2" t="s">
        <v>5</v>
      </c>
      <c r="H221" s="2">
        <v>10</v>
      </c>
      <c r="I221" s="2">
        <v>4415</v>
      </c>
    </row>
    <row r="222" spans="1:9" x14ac:dyDescent="0.2">
      <c r="A222" s="2" t="s">
        <v>91</v>
      </c>
      <c r="B222" s="2">
        <v>106000006</v>
      </c>
      <c r="C222" s="2">
        <v>6</v>
      </c>
      <c r="D222" s="2">
        <v>5</v>
      </c>
      <c r="E222" s="2">
        <v>1991</v>
      </c>
      <c r="F222" s="2">
        <v>4408</v>
      </c>
      <c r="G222" s="2" t="s">
        <v>21</v>
      </c>
      <c r="H222" s="2">
        <v>5</v>
      </c>
      <c r="I222" s="2">
        <v>4408</v>
      </c>
    </row>
    <row r="223" spans="1:9" x14ac:dyDescent="0.2">
      <c r="A223" s="2" t="s">
        <v>91</v>
      </c>
      <c r="B223" s="2">
        <v>106000006</v>
      </c>
      <c r="C223" s="2">
        <v>6</v>
      </c>
      <c r="D223" s="2">
        <v>5</v>
      </c>
      <c r="E223" s="2">
        <v>1991</v>
      </c>
      <c r="F223" s="2">
        <v>5075</v>
      </c>
      <c r="G223" s="2" t="s">
        <v>11</v>
      </c>
      <c r="H223" s="2">
        <v>3</v>
      </c>
      <c r="I223" s="2">
        <v>5075</v>
      </c>
    </row>
    <row r="224" spans="1:9" x14ac:dyDescent="0.2">
      <c r="A224" s="2" t="s">
        <v>91</v>
      </c>
      <c r="B224" s="2">
        <v>106000006</v>
      </c>
      <c r="C224" s="2">
        <v>6</v>
      </c>
      <c r="D224" s="2">
        <v>5</v>
      </c>
      <c r="E224" s="2">
        <v>1991</v>
      </c>
      <c r="F224" s="2">
        <v>5018</v>
      </c>
      <c r="G224" s="2" t="s">
        <v>1</v>
      </c>
      <c r="H224" s="2">
        <v>5</v>
      </c>
      <c r="I224" s="2">
        <v>5018</v>
      </c>
    </row>
  </sheetData>
  <sortState ref="A2:I227">
    <sortCondition ref="B2:B227"/>
  </sortState>
  <conditionalFormatting sqref="K2:K224">
    <cfRule type="duplicateValues" dxfId="1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J6" sqref="J6"/>
    </sheetView>
  </sheetViews>
  <sheetFormatPr defaultColWidth="11.42578125" defaultRowHeight="12.75" x14ac:dyDescent="0.2"/>
  <cols>
    <col min="1" max="1" width="10" bestFit="1" customWidth="1"/>
    <col min="2" max="10" width="5" bestFit="1" customWidth="1"/>
    <col min="11" max="11" width="19.5703125" customWidth="1"/>
    <col min="12" max="12" width="13.28515625" bestFit="1" customWidth="1"/>
    <col min="13" max="13" width="12.5703125" bestFit="1" customWidth="1"/>
    <col min="14" max="14" width="11.5703125" bestFit="1" customWidth="1"/>
    <col min="15" max="15" width="14.85546875" bestFit="1" customWidth="1"/>
  </cols>
  <sheetData>
    <row r="1" spans="1:14" x14ac:dyDescent="0.2">
      <c r="A1" s="3" t="s">
        <v>92</v>
      </c>
      <c r="B1">
        <v>1983</v>
      </c>
      <c r="C1">
        <v>1984</v>
      </c>
      <c r="D1">
        <v>1985</v>
      </c>
      <c r="E1">
        <v>1986</v>
      </c>
      <c r="F1">
        <v>1987</v>
      </c>
      <c r="G1">
        <v>1988</v>
      </c>
      <c r="H1">
        <v>1989</v>
      </c>
      <c r="I1">
        <v>1990</v>
      </c>
      <c r="J1">
        <v>1991</v>
      </c>
      <c r="K1" s="2" t="s">
        <v>129</v>
      </c>
      <c r="L1" s="2" t="s">
        <v>130</v>
      </c>
      <c r="M1" s="2" t="s">
        <v>131</v>
      </c>
      <c r="N1" s="13" t="s">
        <v>140</v>
      </c>
    </row>
    <row r="2" spans="1:14" x14ac:dyDescent="0.2">
      <c r="A2">
        <v>106000006</v>
      </c>
      <c r="B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 s="10">
        <v>1983</v>
      </c>
      <c r="L2" s="10">
        <v>1991</v>
      </c>
      <c r="M2">
        <f>L2-K2+1</f>
        <v>9</v>
      </c>
      <c r="N2">
        <f>COUNTIF(B2:J2,"&gt;0")</f>
        <v>8</v>
      </c>
    </row>
    <row r="10" spans="1:14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14" x14ac:dyDescent="0.2">
      <c r="A11" s="2"/>
      <c r="B11" s="2"/>
      <c r="C11" s="2"/>
      <c r="D11" s="2"/>
      <c r="E11" s="2"/>
      <c r="F11" s="2"/>
      <c r="G11" s="2"/>
      <c r="H11" s="2"/>
      <c r="I11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ABF0-4B80-4243-BF05-B190D19EB6F7}">
  <dimension ref="A3:J18"/>
  <sheetViews>
    <sheetView workbookViewId="0">
      <selection activeCell="A8" sqref="A8:XFD8"/>
    </sheetView>
  </sheetViews>
  <sheetFormatPr defaultRowHeight="12.75" x14ac:dyDescent="0.2"/>
  <cols>
    <col min="1" max="1" width="13.85546875" bestFit="1" customWidth="1"/>
    <col min="2" max="2" width="5.7109375" customWidth="1"/>
    <col min="3" max="6" width="2" bestFit="1" customWidth="1"/>
    <col min="7" max="8" width="3" bestFit="1" customWidth="1"/>
    <col min="9" max="9" width="7.140625" bestFit="1" customWidth="1"/>
    <col min="10" max="10" width="11.7109375" bestFit="1" customWidth="1"/>
  </cols>
  <sheetData>
    <row r="3" spans="1:10" x14ac:dyDescent="0.2">
      <c r="A3" s="14" t="s">
        <v>145</v>
      </c>
      <c r="B3" s="14" t="s">
        <v>144</v>
      </c>
    </row>
    <row r="4" spans="1:10" x14ac:dyDescent="0.2">
      <c r="A4" s="14" t="s">
        <v>141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 t="s">
        <v>142</v>
      </c>
      <c r="J4" t="s">
        <v>143</v>
      </c>
    </row>
    <row r="5" spans="1:10" x14ac:dyDescent="0.2">
      <c r="A5" s="15">
        <v>106000006</v>
      </c>
      <c r="B5" s="17">
        <v>3</v>
      </c>
      <c r="C5" s="17">
        <v>1</v>
      </c>
      <c r="D5" s="17">
        <v>1</v>
      </c>
      <c r="E5" s="17">
        <v>3</v>
      </c>
      <c r="F5" s="10">
        <v>1</v>
      </c>
      <c r="G5" s="10">
        <v>2</v>
      </c>
      <c r="H5" s="10">
        <v>2</v>
      </c>
      <c r="I5" s="10"/>
      <c r="J5" s="10">
        <v>13</v>
      </c>
    </row>
    <row r="6" spans="1:10" x14ac:dyDescent="0.2">
      <c r="A6" s="16">
        <v>1980</v>
      </c>
      <c r="B6" s="10"/>
      <c r="C6" s="10"/>
      <c r="D6" s="10"/>
      <c r="E6" s="10"/>
      <c r="F6" s="10"/>
      <c r="G6" s="10"/>
      <c r="H6" s="10">
        <v>1</v>
      </c>
      <c r="I6" s="10"/>
      <c r="J6" s="10">
        <v>1</v>
      </c>
    </row>
    <row r="7" spans="1:10" x14ac:dyDescent="0.2">
      <c r="A7" s="16">
        <v>1983</v>
      </c>
      <c r="B7" s="10">
        <v>1</v>
      </c>
      <c r="C7" s="10"/>
      <c r="D7" s="10"/>
      <c r="E7" s="10"/>
      <c r="F7" s="10"/>
      <c r="G7" s="10"/>
      <c r="H7" s="10"/>
      <c r="I7" s="10"/>
      <c r="J7" s="10">
        <v>1</v>
      </c>
    </row>
    <row r="8" spans="1:10" x14ac:dyDescent="0.2">
      <c r="A8" s="16">
        <v>1984</v>
      </c>
      <c r="B8" s="10"/>
      <c r="C8" s="10"/>
      <c r="D8" s="10"/>
      <c r="E8" s="10"/>
      <c r="F8" s="10">
        <v>1</v>
      </c>
      <c r="G8" s="10"/>
      <c r="H8" s="10"/>
      <c r="I8" s="10"/>
      <c r="J8" s="10">
        <v>1</v>
      </c>
    </row>
    <row r="9" spans="1:10" x14ac:dyDescent="0.2">
      <c r="A9" s="16">
        <v>1985</v>
      </c>
      <c r="B9" s="10"/>
      <c r="C9" s="10">
        <v>1</v>
      </c>
      <c r="D9" s="10"/>
      <c r="E9" s="10"/>
      <c r="F9" s="10"/>
      <c r="G9" s="10">
        <v>1</v>
      </c>
      <c r="H9" s="10"/>
      <c r="I9" s="10"/>
      <c r="J9" s="10">
        <v>2</v>
      </c>
    </row>
    <row r="10" spans="1:10" x14ac:dyDescent="0.2">
      <c r="A10" s="16">
        <v>1986</v>
      </c>
      <c r="B10" s="10"/>
      <c r="C10" s="10"/>
      <c r="D10" s="10"/>
      <c r="E10" s="10">
        <v>1</v>
      </c>
      <c r="F10" s="10"/>
      <c r="G10" s="10"/>
      <c r="H10" s="10"/>
      <c r="I10" s="10"/>
      <c r="J10" s="10">
        <v>1</v>
      </c>
    </row>
    <row r="11" spans="1:10" x14ac:dyDescent="0.2">
      <c r="A11" s="16">
        <v>1987</v>
      </c>
      <c r="B11" s="10"/>
      <c r="C11" s="10"/>
      <c r="D11" s="10"/>
      <c r="E11" s="10">
        <v>1</v>
      </c>
      <c r="F11" s="10"/>
      <c r="G11" s="10"/>
      <c r="H11" s="10"/>
      <c r="I11" s="10"/>
      <c r="J11" s="10">
        <v>1</v>
      </c>
    </row>
    <row r="12" spans="1:10" x14ac:dyDescent="0.2">
      <c r="A12" s="16">
        <v>1988</v>
      </c>
      <c r="B12" s="10"/>
      <c r="C12" s="10"/>
      <c r="D12" s="10"/>
      <c r="E12" s="10">
        <v>1</v>
      </c>
      <c r="F12" s="10"/>
      <c r="G12" s="10">
        <v>1</v>
      </c>
      <c r="H12" s="10"/>
      <c r="I12" s="10"/>
      <c r="J12" s="10">
        <v>2</v>
      </c>
    </row>
    <row r="13" spans="1:10" x14ac:dyDescent="0.2">
      <c r="A13" s="16">
        <v>1989</v>
      </c>
      <c r="B13" s="10"/>
      <c r="C13" s="10"/>
      <c r="D13" s="10">
        <v>1</v>
      </c>
      <c r="E13" s="10"/>
      <c r="F13" s="10"/>
      <c r="G13" s="10"/>
      <c r="H13" s="10"/>
      <c r="I13" s="10"/>
      <c r="J13" s="10">
        <v>1</v>
      </c>
    </row>
    <row r="14" spans="1:10" x14ac:dyDescent="0.2">
      <c r="A14" s="16">
        <v>1990</v>
      </c>
      <c r="B14" s="10">
        <v>1</v>
      </c>
      <c r="C14" s="10"/>
      <c r="D14" s="10"/>
      <c r="E14" s="10"/>
      <c r="F14" s="10"/>
      <c r="G14" s="10"/>
      <c r="H14" s="10"/>
      <c r="I14" s="10"/>
      <c r="J14" s="10">
        <v>1</v>
      </c>
    </row>
    <row r="15" spans="1:10" x14ac:dyDescent="0.2">
      <c r="A15" s="16">
        <v>1991</v>
      </c>
      <c r="B15" s="10">
        <v>1</v>
      </c>
      <c r="C15" s="10"/>
      <c r="D15" s="10"/>
      <c r="E15" s="10"/>
      <c r="F15" s="10"/>
      <c r="G15" s="10"/>
      <c r="H15" s="10">
        <v>1</v>
      </c>
      <c r="I15" s="10"/>
      <c r="J15" s="10">
        <v>2</v>
      </c>
    </row>
    <row r="16" spans="1:10" x14ac:dyDescent="0.2">
      <c r="A16" s="15" t="s">
        <v>142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">
      <c r="A17" s="16" t="s">
        <v>142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">
      <c r="A18" s="15" t="s">
        <v>143</v>
      </c>
      <c r="B18" s="10">
        <v>3</v>
      </c>
      <c r="C18" s="10">
        <v>1</v>
      </c>
      <c r="D18" s="10">
        <v>1</v>
      </c>
      <c r="E18" s="10">
        <v>3</v>
      </c>
      <c r="F18" s="10">
        <v>1</v>
      </c>
      <c r="G18" s="10">
        <v>2</v>
      </c>
      <c r="H18" s="10">
        <v>2</v>
      </c>
      <c r="I18" s="10"/>
      <c r="J18" s="10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44A5-3A2F-48BA-B505-EB2A86AA35CE}">
  <dimension ref="A1:B7"/>
  <sheetViews>
    <sheetView workbookViewId="0">
      <selection activeCell="I13" sqref="I13"/>
    </sheetView>
  </sheetViews>
  <sheetFormatPr defaultRowHeight="12.75" x14ac:dyDescent="0.2"/>
  <cols>
    <col min="1" max="1" width="27.140625" bestFit="1" customWidth="1"/>
    <col min="2" max="2" width="27.28515625" bestFit="1" customWidth="1"/>
  </cols>
  <sheetData>
    <row r="1" spans="1:2" x14ac:dyDescent="0.2">
      <c r="A1" s="11" t="s">
        <v>136</v>
      </c>
      <c r="B1" s="11" t="s">
        <v>137</v>
      </c>
    </row>
    <row r="2" spans="1:2" x14ac:dyDescent="0.2">
      <c r="A2" t="s">
        <v>40</v>
      </c>
      <c r="B2" t="s">
        <v>135</v>
      </c>
    </row>
    <row r="3" spans="1:2" x14ac:dyDescent="0.2">
      <c r="A3" t="s">
        <v>110</v>
      </c>
      <c r="B3" t="s">
        <v>133</v>
      </c>
    </row>
    <row r="4" spans="1:2" x14ac:dyDescent="0.2">
      <c r="A4" t="s">
        <v>111</v>
      </c>
      <c r="B4" t="s">
        <v>133</v>
      </c>
    </row>
    <row r="5" spans="1:2" x14ac:dyDescent="0.2">
      <c r="A5" t="s">
        <v>122</v>
      </c>
      <c r="B5" t="s">
        <v>9</v>
      </c>
    </row>
    <row r="6" spans="1:2" x14ac:dyDescent="0.2">
      <c r="A6" t="s">
        <v>123</v>
      </c>
      <c r="B6" t="s">
        <v>134</v>
      </c>
    </row>
    <row r="7" spans="1:2" x14ac:dyDescent="0.2">
      <c r="A7" t="s">
        <v>62</v>
      </c>
      <c r="B7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mo_old</vt:lpstr>
      <vt:lpstr>taxon_changes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2020-08-07T07:21:36Z</dcterms:created>
  <dcterms:modified xsi:type="dcterms:W3CDTF">2021-03-29T14:27:13Z</dcterms:modified>
</cp:coreProperties>
</file>