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welti\Desktop\aquatic_data\original_3mo\"/>
    </mc:Choice>
  </mc:AlternateContent>
  <xr:revisionPtr revIDLastSave="0" documentId="13_ncr:1_{FE9F91A2-9F9E-4325-ADE6-59E21B395EE8}" xr6:coauthVersionLast="36" xr6:coauthVersionMax="36" xr10:uidLastSave="{00000000-0000-0000-0000-000000000000}"/>
  <bookViews>
    <workbookView xWindow="0" yWindow="0" windowWidth="25710" windowHeight="5595" activeTab="2" xr2:uid="{00000000-000D-0000-FFFF-FFFF00000000}"/>
  </bookViews>
  <sheets>
    <sheet name="site" sheetId="1" r:id="rId1"/>
    <sheet name="sample" sheetId="2" r:id="rId2"/>
    <sheet name="data" sheetId="3" r:id="rId3"/>
    <sheet name="summary" sheetId="5" r:id="rId4"/>
    <sheet name="mo_old" sheetId="7" r:id="rId5"/>
  </sheets>
  <definedNames>
    <definedName name="_xlnm._FilterDatabase" localSheetId="2" hidden="1">data!$A$1:$H$1083</definedName>
    <definedName name="_xlnm._FilterDatabase" localSheetId="1" hidden="1">sample!$A$1:$J$27</definedName>
  </definedNames>
  <calcPr calcId="191029"/>
  <pivotCaches>
    <pivotCache cacheId="0" r:id="rId6"/>
  </pivotCaches>
</workbook>
</file>

<file path=xl/calcChain.xml><?xml version="1.0" encoding="utf-8"?>
<calcChain xmlns="http://schemas.openxmlformats.org/spreadsheetml/2006/main">
  <c r="O2" i="5" l="1"/>
  <c r="O3" i="5"/>
  <c r="N2" i="5"/>
  <c r="N3" i="5"/>
</calcChain>
</file>

<file path=xl/sharedStrings.xml><?xml version="1.0" encoding="utf-8"?>
<sst xmlns="http://schemas.openxmlformats.org/spreadsheetml/2006/main" count="812" uniqueCount="113">
  <si>
    <t>site_id</t>
  </si>
  <si>
    <t>river</t>
  </si>
  <si>
    <t>site_name</t>
  </si>
  <si>
    <t>x_coordinate</t>
  </si>
  <si>
    <t>y_coordinate</t>
  </si>
  <si>
    <t>Cyprus</t>
  </si>
  <si>
    <t>Xeros</t>
  </si>
  <si>
    <t xml:space="preserve">@  Lazaridhes  </t>
  </si>
  <si>
    <t xml:space="preserve">@  Rotsos  twn  Laoudiwn  </t>
  </si>
  <si>
    <t>region</t>
  </si>
  <si>
    <t>sample_id</t>
  </si>
  <si>
    <t>sampling_date</t>
  </si>
  <si>
    <t>sampling_method</t>
  </si>
  <si>
    <t>spezification</t>
  </si>
  <si>
    <t>AQEM method</t>
  </si>
  <si>
    <t>Riffle+Pool</t>
  </si>
  <si>
    <t>taxon_id</t>
  </si>
  <si>
    <t>taxon</t>
  </si>
  <si>
    <t>abundance</t>
  </si>
  <si>
    <t>AESHNIDAE Gen. sp.</t>
  </si>
  <si>
    <t>BAETIDAE Gen. sp.</t>
  </si>
  <si>
    <t>BERAEIDAE Gen. sp.</t>
  </si>
  <si>
    <t>CALOPTERYGIDAE Gen. sp.</t>
  </si>
  <si>
    <t>CHIRONOMIDAE Gen. sp.</t>
  </si>
  <si>
    <t>CORIXIDAE Gen. sp.</t>
  </si>
  <si>
    <t>DIXIDAE Gen. sp.</t>
  </si>
  <si>
    <t>ELMIDAE Gen. sp.</t>
  </si>
  <si>
    <t>ERPOBDELLIDAE Gen. sp.</t>
  </si>
  <si>
    <t>EUPHAEIDAE Gen. sp.</t>
  </si>
  <si>
    <t>GAMMARIDAE Gen. sp.</t>
  </si>
  <si>
    <t>GERRIDAE Gen. sp.</t>
  </si>
  <si>
    <t>GLOSSOSOMATIDAE Gen. sp.</t>
  </si>
  <si>
    <t>HEPTAGENIIDAE Gen. sp.</t>
  </si>
  <si>
    <t>HYDROMETRIDAE Gen. sp.</t>
  </si>
  <si>
    <t>HYDROPTILIDAE Gen. sp.</t>
  </si>
  <si>
    <t>LEPIDOSTOMATIDAE Gen. sp.</t>
  </si>
  <si>
    <t>LEUCTRIDAE Gen. sp.</t>
  </si>
  <si>
    <t>LIBELLULIDAE Gen. sp.</t>
  </si>
  <si>
    <t>LIMONIIDAE Gen. sp.</t>
  </si>
  <si>
    <t>LUMBRICIDAE Gen. sp.</t>
  </si>
  <si>
    <t>POLYCENTROPODIDAE Gen. sp.</t>
  </si>
  <si>
    <t>POTAMIDAE Gen. sp.</t>
  </si>
  <si>
    <t>SCIRTIDAE Gen. sp.</t>
  </si>
  <si>
    <t>SIMULIIDAE Gen. sp.</t>
  </si>
  <si>
    <t>SPHAERIIDAE Gen. sp.</t>
  </si>
  <si>
    <t>Stratiomyiidae Gen. sp.</t>
  </si>
  <si>
    <t>TABANIDAE Gen. sp.</t>
  </si>
  <si>
    <t>TIPULIDAE Gen. sp.</t>
  </si>
  <si>
    <t>TUBIFICIDAE Gen. sp.</t>
  </si>
  <si>
    <t>VELIIDAE Gen. sp.</t>
  </si>
  <si>
    <t>DUGESIIDAE Gen. sp.</t>
  </si>
  <si>
    <t>HYDROPHILIDAE Gen. sp.</t>
  </si>
  <si>
    <t>HYDROPSYCHIDAE Gen. sp.</t>
  </si>
  <si>
    <t>NAIDIDAE Gen. sp.</t>
  </si>
  <si>
    <t>PHILOPOTAMIDAE Gen. sp.</t>
  </si>
  <si>
    <t>PSYCHODIDAE Gen. sp.</t>
  </si>
  <si>
    <t>ASELLIDAE Gen. sp.</t>
  </si>
  <si>
    <t>ATHERICIDAE Gen. sp.</t>
  </si>
  <si>
    <t>CERATOPOGONIDAE Gen. sp.</t>
  </si>
  <si>
    <t>COENAGRIONIDAE Gen. sp.</t>
  </si>
  <si>
    <t>EMPIDIDAE Gen. sp.</t>
  </si>
  <si>
    <t>GOMPHIDAE Gen. sp.</t>
  </si>
  <si>
    <t>HYDROBIIDAE Gen. sp.</t>
  </si>
  <si>
    <t>LUMBRICULIDAE Gen. sp.</t>
  </si>
  <si>
    <t>BLEPHARICERIDAE Gen. sp.</t>
  </si>
  <si>
    <t>PERLODIDAE Gen. sp.</t>
  </si>
  <si>
    <t>LIMNEPHILIDAE Gen. sp.</t>
  </si>
  <si>
    <t>CAPNIIDAE Gen. sp.</t>
  </si>
  <si>
    <t>LESTIDAE Gen. sp.</t>
  </si>
  <si>
    <t>POTAMANTHIDAE Gen. sp.</t>
  </si>
  <si>
    <t>PSYCHOMYIIDAE Gen. sp.</t>
  </si>
  <si>
    <t>NEMOURIDAE Gen. sp.</t>
  </si>
  <si>
    <t>CAENIDAE Gen. sp.</t>
  </si>
  <si>
    <t>LEPTOPHLEBIIDAE Gen. sp.</t>
  </si>
  <si>
    <t>HYDRAENIDAE Gen. sp.</t>
  </si>
  <si>
    <t>ANCYLIDAE Gen. sp.</t>
  </si>
  <si>
    <t>CRANGONYCTIDAE Gen. sp.</t>
  </si>
  <si>
    <t>LYMNAEIDAE Gen. sp.</t>
  </si>
  <si>
    <t>MELANOPSIDAE Gen. sp.</t>
  </si>
  <si>
    <t>VALVATIDAE Gen. sp.</t>
  </si>
  <si>
    <t>PLANORBIDAE Gen. sp.</t>
  </si>
  <si>
    <t>CULICIDAE Gen. sp.</t>
  </si>
  <si>
    <t>NEMATODA Gen. sp.</t>
  </si>
  <si>
    <t>CURCULIONIDAE Gen. sp.</t>
  </si>
  <si>
    <t>unit</t>
  </si>
  <si>
    <t>listed in freshwaterecology.com</t>
  </si>
  <si>
    <t>year</t>
  </si>
  <si>
    <t>starting_year</t>
  </si>
  <si>
    <t>ending_year</t>
  </si>
  <si>
    <t>year_count</t>
  </si>
  <si>
    <t>102000002_29.03.2007</t>
  </si>
  <si>
    <t>102000002_03.04.2018</t>
  </si>
  <si>
    <t>102000002_10.04.2008</t>
  </si>
  <si>
    <t>102000002_11.06.2009</t>
  </si>
  <si>
    <t>102000002_14.04.2010</t>
  </si>
  <si>
    <t>102000002_18.03.2006</t>
  </si>
  <si>
    <t>102000002_27.04.2011</t>
  </si>
  <si>
    <t>102000002_31.05.2017</t>
  </si>
  <si>
    <t>102000003_03.04.2018</t>
  </si>
  <si>
    <t>102000003_06.04.2011</t>
  </si>
  <si>
    <t>102000003_06.06.2016</t>
  </si>
  <si>
    <t>102000003_11.06.2009</t>
  </si>
  <si>
    <t>102000003_19.03.2006</t>
  </si>
  <si>
    <t>102000003_22.04.2010</t>
  </si>
  <si>
    <t>102000003_23.04.2008</t>
  </si>
  <si>
    <t>102000003_27.05.2019</t>
  </si>
  <si>
    <t>Row Labels</t>
  </si>
  <si>
    <t>Grand Total</t>
  </si>
  <si>
    <t>Column Labels</t>
  </si>
  <si>
    <t>day</t>
  </si>
  <si>
    <t>month</t>
  </si>
  <si>
    <t>Count of day</t>
  </si>
  <si>
    <t>sampling_years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</si>
</sst>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Fill="1"/>
    <xf numFmtId="14" fontId="0" fillId="0" borderId="0" xfId="0" applyNumberFormat="1"/>
    <xf numFmtId="0" fontId="0" fillId="0" borderId="0" xfId="0" applyNumberFormat="1"/>
    <xf numFmtId="0" fontId="3" fillId="2" borderId="1" xfId="1" applyFont="1" applyFill="1" applyBorder="1" applyAlignment="1">
      <alignment horizontal="center"/>
    </xf>
    <xf numFmtId="0" fontId="3" fillId="2" borderId="1" xfId="2" applyFont="1" applyFill="1" applyBorder="1" applyAlignment="1">
      <alignment horizont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3" borderId="0" xfId="0" applyNumberFormat="1" applyFill="1"/>
    <xf numFmtId="0" fontId="0" fillId="4" borderId="0" xfId="0" applyNumberFormat="1" applyFill="1"/>
  </cellXfs>
  <cellStyles count="3">
    <cellStyle name="Normal" xfId="0" builtinId="0"/>
    <cellStyle name="Standard_sample" xfId="2" xr:uid="{00000000-0005-0000-0000-000001000000}"/>
    <cellStyle name="Standard_Tabelle1" xfId="1" xr:uid="{00000000-0005-0000-0000-000002000000}"/>
  </cellStyles>
  <dxfs count="10"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FFC000"/>
        </patternFill>
      </fill>
    </dxf>
    <dxf>
      <fill>
        <patternFill patternType="solid"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llen Welti" refreshedDate="44109.577645370373" createdVersion="6" refreshedVersion="6" minRefreshableVersion="3" recordCount="34" xr:uid="{AFA3A04C-691D-453F-B140-A92025BD03CD}">
  <cacheSource type="worksheet">
    <worksheetSource ref="A1:F27" sheet="sample"/>
  </cacheSource>
  <cacheFields count="6">
    <cacheField name="site_id" numFmtId="0">
      <sharedItems containsSemiMixedTypes="0" containsString="0" containsNumber="1" containsInteger="1" minValue="102000002" maxValue="102000009" count="3">
        <n v="102000002"/>
        <n v="102000003"/>
        <n v="102000009"/>
      </sharedItems>
    </cacheField>
    <cacheField name="sample_id" numFmtId="0">
      <sharedItems/>
    </cacheField>
    <cacheField name="sampling_date" numFmtId="14">
      <sharedItems containsSemiMixedTypes="0" containsNonDate="0" containsDate="1" containsString="0" minDate="2006-03-18T00:00:00" maxDate="2019-06-14T00:00:00"/>
    </cacheField>
    <cacheField name="day" numFmtId="0">
      <sharedItems containsSemiMixedTypes="0" containsString="0" containsNumber="1" containsInteger="1" minValue="2" maxValue="31"/>
    </cacheField>
    <cacheField name="month" numFmtId="0">
      <sharedItems containsSemiMixedTypes="0" containsString="0" containsNumber="1" containsInteger="1" minValue="2" maxValue="7" count="6">
        <n v="4"/>
        <n v="6"/>
        <n v="7"/>
        <n v="3"/>
        <n v="2"/>
        <n v="5"/>
      </sharedItems>
    </cacheField>
    <cacheField name="year" numFmtId="0">
      <sharedItems containsSemiMixedTypes="0" containsString="0" containsNumber="1" containsInteger="1" minValue="2006" maxValue="2019" count="10">
        <n v="2018"/>
        <n v="2016"/>
        <n v="2010"/>
        <n v="2008"/>
        <n v="2009"/>
        <n v="2006"/>
        <n v="2017"/>
        <n v="2011"/>
        <n v="2019"/>
        <n v="200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s v="102000002_03.04.2018"/>
    <d v="2018-04-03T00:00:00"/>
    <n v="3"/>
    <x v="0"/>
    <x v="0"/>
  </r>
  <r>
    <x v="0"/>
    <s v="102000002_05.06.2018"/>
    <d v="2018-06-05T00:00:00"/>
    <n v="5"/>
    <x v="1"/>
    <x v="0"/>
  </r>
  <r>
    <x v="0"/>
    <s v="102000002_07.07.2016"/>
    <d v="2016-07-07T00:00:00"/>
    <n v="7"/>
    <x v="2"/>
    <x v="1"/>
  </r>
  <r>
    <x v="0"/>
    <s v="102000002_09.06.2010"/>
    <d v="2010-06-09T00:00:00"/>
    <n v="9"/>
    <x v="1"/>
    <x v="2"/>
  </r>
  <r>
    <x v="0"/>
    <s v="102000002_10.04.2008"/>
    <d v="2008-04-10T00:00:00"/>
    <n v="10"/>
    <x v="0"/>
    <x v="3"/>
  </r>
  <r>
    <x v="0"/>
    <s v="102000002_11.06.2009"/>
    <d v="2009-06-11T00:00:00"/>
    <n v="11"/>
    <x v="1"/>
    <x v="4"/>
  </r>
  <r>
    <x v="0"/>
    <s v="102000002_14.04.2010"/>
    <d v="2010-04-14T00:00:00"/>
    <n v="14"/>
    <x v="0"/>
    <x v="2"/>
  </r>
  <r>
    <x v="0"/>
    <s v="102000002_18.03.2006"/>
    <d v="2006-03-18T00:00:00"/>
    <n v="18"/>
    <x v="3"/>
    <x v="5"/>
  </r>
  <r>
    <x v="0"/>
    <s v="102000002_20.03.2017"/>
    <d v="2017-03-20T00:00:00"/>
    <n v="20"/>
    <x v="3"/>
    <x v="6"/>
  </r>
  <r>
    <x v="0"/>
    <s v="102000002_22.02.2008"/>
    <d v="2008-02-22T00:00:00"/>
    <n v="22"/>
    <x v="4"/>
    <x v="3"/>
  </r>
  <r>
    <x v="0"/>
    <s v="102000002_27.04.2011"/>
    <d v="2011-04-27T00:00:00"/>
    <n v="27"/>
    <x v="0"/>
    <x v="7"/>
  </r>
  <r>
    <x v="0"/>
    <s v="102000002_31.05.2017"/>
    <d v="2017-05-31T00:00:00"/>
    <n v="31"/>
    <x v="5"/>
    <x v="6"/>
  </r>
  <r>
    <x v="1"/>
    <s v="102000003_03.04.2018"/>
    <d v="2018-04-03T00:00:00"/>
    <n v="3"/>
    <x v="0"/>
    <x v="0"/>
  </r>
  <r>
    <x v="1"/>
    <s v="102000003_06.04.2011"/>
    <d v="2011-04-06T00:00:00"/>
    <n v="6"/>
    <x v="0"/>
    <x v="7"/>
  </r>
  <r>
    <x v="1"/>
    <s v="102000003_06.06.2016"/>
    <d v="2016-06-06T00:00:00"/>
    <n v="6"/>
    <x v="1"/>
    <x v="1"/>
  </r>
  <r>
    <x v="1"/>
    <s v="102000003_09.06.2010"/>
    <d v="2010-06-09T00:00:00"/>
    <n v="9"/>
    <x v="1"/>
    <x v="2"/>
  </r>
  <r>
    <x v="1"/>
    <s v="102000003_11.06.2009"/>
    <d v="2009-06-11T00:00:00"/>
    <n v="11"/>
    <x v="1"/>
    <x v="4"/>
  </r>
  <r>
    <x v="1"/>
    <s v="102000003_15.06.2011"/>
    <d v="2011-06-15T00:00:00"/>
    <n v="15"/>
    <x v="1"/>
    <x v="7"/>
  </r>
  <r>
    <x v="1"/>
    <s v="102000003_16.02.2008"/>
    <d v="2008-02-16T00:00:00"/>
    <n v="16"/>
    <x v="4"/>
    <x v="3"/>
  </r>
  <r>
    <x v="1"/>
    <s v="102000003_19.03.2006"/>
    <d v="2006-03-19T00:00:00"/>
    <n v="19"/>
    <x v="3"/>
    <x v="5"/>
  </r>
  <r>
    <x v="1"/>
    <s v="102000003_22.04.2010"/>
    <d v="2010-04-22T00:00:00"/>
    <n v="22"/>
    <x v="0"/>
    <x v="2"/>
  </r>
  <r>
    <x v="1"/>
    <s v="102000003_23.04.2008"/>
    <d v="2008-04-23T00:00:00"/>
    <n v="23"/>
    <x v="0"/>
    <x v="3"/>
  </r>
  <r>
    <x v="1"/>
    <s v="102000003_23.05.2018"/>
    <d v="2018-05-23T00:00:00"/>
    <n v="23"/>
    <x v="5"/>
    <x v="0"/>
  </r>
  <r>
    <x v="1"/>
    <s v="102000003_27.05.2019"/>
    <d v="2019-05-27T00:00:00"/>
    <n v="27"/>
    <x v="5"/>
    <x v="8"/>
  </r>
  <r>
    <x v="0"/>
    <s v="102000002_29.03.2007"/>
    <d v="2007-03-29T00:00:00"/>
    <n v="29"/>
    <x v="3"/>
    <x v="9"/>
  </r>
  <r>
    <x v="2"/>
    <s v="102000009_02.06.2010"/>
    <d v="2010-06-02T00:00:00"/>
    <n v="2"/>
    <x v="1"/>
    <x v="2"/>
  </r>
  <r>
    <x v="2"/>
    <s v="102000009_04.07.2016"/>
    <d v="2016-07-04T00:00:00"/>
    <n v="4"/>
    <x v="2"/>
    <x v="1"/>
  </r>
  <r>
    <x v="2"/>
    <s v="102000009_07.03.2018"/>
    <d v="2018-03-07T00:00:00"/>
    <n v="7"/>
    <x v="3"/>
    <x v="0"/>
  </r>
  <r>
    <x v="2"/>
    <s v="102000009_07.06.2018"/>
    <d v="2018-06-07T00:00:00"/>
    <n v="7"/>
    <x v="1"/>
    <x v="0"/>
  </r>
  <r>
    <x v="2"/>
    <s v="102000009_13.06.2019"/>
    <d v="2019-06-13T00:00:00"/>
    <n v="13"/>
    <x v="1"/>
    <x v="8"/>
  </r>
  <r>
    <x v="2"/>
    <s v="102000009_17.06.2011"/>
    <d v="2011-06-17T00:00:00"/>
    <n v="17"/>
    <x v="1"/>
    <x v="7"/>
  </r>
  <r>
    <x v="2"/>
    <s v="102000009_24.03.2006"/>
    <d v="2006-03-24T00:00:00"/>
    <n v="24"/>
    <x v="3"/>
    <x v="5"/>
  </r>
  <r>
    <x v="2"/>
    <s v="102000009_30.04.2009"/>
    <d v="2009-04-30T00:00:00"/>
    <n v="30"/>
    <x v="0"/>
    <x v="4"/>
  </r>
  <r>
    <x v="2"/>
    <s v="102000009_11.04.2007"/>
    <d v="2007-04-11T00:00:00"/>
    <n v="11"/>
    <x v="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9C5D5E-22F4-48C3-8C1B-0D4CDE58D164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H31" firstHeaderRow="1" firstDataRow="2" firstDataCol="1"/>
  <pivotFields count="6">
    <pivotField axis="axisRow" showAll="0">
      <items count="4">
        <item x="0"/>
        <item x="1"/>
        <item x="2"/>
        <item t="default"/>
      </items>
    </pivotField>
    <pivotField showAll="0"/>
    <pivotField numFmtId="14" showAll="0"/>
    <pivotField dataField="1" showAll="0"/>
    <pivotField axis="axisCol" showAll="0">
      <items count="7">
        <item x="4"/>
        <item x="3"/>
        <item x="0"/>
        <item x="5"/>
        <item x="1"/>
        <item x="2"/>
        <item t="default"/>
      </items>
    </pivotField>
    <pivotField axis="axisRow" showAll="0">
      <items count="11">
        <item x="5"/>
        <item x="9"/>
        <item x="3"/>
        <item x="4"/>
        <item x="2"/>
        <item x="7"/>
        <item x="1"/>
        <item x="6"/>
        <item x="0"/>
        <item x="8"/>
        <item t="default"/>
      </items>
    </pivotField>
  </pivotFields>
  <rowFields count="2">
    <field x="0"/>
    <field x="5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>
      <x v="1"/>
    </i>
    <i r="1">
      <x/>
    </i>
    <i r="1">
      <x v="2"/>
    </i>
    <i r="1">
      <x v="3"/>
    </i>
    <i r="1">
      <x v="4"/>
    </i>
    <i r="1">
      <x v="5"/>
    </i>
    <i r="1">
      <x v="6"/>
    </i>
    <i r="1">
      <x v="8"/>
    </i>
    <i r="1">
      <x v="9"/>
    </i>
    <i>
      <x v="2"/>
    </i>
    <i r="1">
      <x/>
    </i>
    <i r="1">
      <x v="1"/>
    </i>
    <i r="1">
      <x v="3"/>
    </i>
    <i r="1">
      <x v="4"/>
    </i>
    <i r="1">
      <x v="5"/>
    </i>
    <i r="1">
      <x v="6"/>
    </i>
    <i r="1">
      <x v="8"/>
    </i>
    <i r="1">
      <x v="9"/>
    </i>
    <i t="grand">
      <x/>
    </i>
  </rowItems>
  <colFields count="1">
    <field x="4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day" fld="3" subtotal="count" baseField="0" baseItem="0"/>
  </dataFields>
  <formats count="6">
    <format dxfId="5">
      <pivotArea collapsedLevelsAreSubtotals="1" fieldPosition="0">
        <references count="2">
          <reference field="0" count="1">
            <x v="0"/>
          </reference>
          <reference field="4" count="3" selected="0">
            <x v="1"/>
            <x v="2"/>
            <x v="3"/>
          </reference>
        </references>
      </pivotArea>
    </format>
    <format dxfId="4">
      <pivotArea collapsedLevelsAreSubtotals="1" fieldPosition="0">
        <references count="2">
          <reference field="0" count="1">
            <x v="0"/>
          </reference>
          <reference field="4" count="1" selected="0">
            <x v="4"/>
          </reference>
        </references>
      </pivotArea>
    </format>
    <format dxfId="3">
      <pivotArea collapsedLevelsAreSubtotals="1" fieldPosition="0">
        <references count="2">
          <reference field="0" count="1">
            <x v="1"/>
          </reference>
          <reference field="4" count="4" selected="0">
            <x v="1"/>
            <x v="2"/>
            <x v="3"/>
            <x v="4"/>
          </reference>
        </references>
      </pivotArea>
    </format>
    <format dxfId="2">
      <pivotArea collapsedLevelsAreSubtotals="1" fieldPosition="0">
        <references count="2">
          <reference field="0" count="1">
            <x v="2"/>
          </reference>
          <reference field="4" count="4" selected="0">
            <x v="1"/>
            <x v="2"/>
            <x v="3"/>
            <x v="4"/>
          </reference>
        </references>
      </pivotArea>
    </format>
    <format dxfId="1">
      <pivotArea collapsedLevelsAreSubtotals="1" fieldPosition="0">
        <references count="2">
          <reference field="0" count="1">
            <x v="2"/>
          </reference>
          <reference field="4" count="5" selected="0">
            <x v="1"/>
            <x v="2"/>
            <x v="3"/>
            <x v="4"/>
            <x v="5"/>
          </reference>
        </references>
      </pivotArea>
    </format>
    <format dxfId="0">
      <pivotArea collapsedLevelsAreSubtotals="1" fieldPosition="0">
        <references count="2">
          <reference field="0" count="1">
            <x v="0"/>
          </reference>
          <reference field="4" count="4" selected="0">
            <x v="1"/>
            <x v="2"/>
            <x v="3"/>
            <x v="4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workbookViewId="0">
      <selection activeCell="E15" sqref="E15"/>
    </sheetView>
  </sheetViews>
  <sheetFormatPr defaultColWidth="11.42578125" defaultRowHeight="15" x14ac:dyDescent="0.25"/>
  <cols>
    <col min="2" max="2" width="9.42578125" bestFit="1" customWidth="1"/>
    <col min="3" max="3" width="13.5703125" bestFit="1" customWidth="1"/>
    <col min="4" max="4" width="29.140625" bestFit="1" customWidth="1"/>
    <col min="5" max="6" width="13.5703125" bestFit="1" customWidth="1"/>
    <col min="7" max="7" width="16.7109375" bestFit="1" customWidth="1"/>
  </cols>
  <sheetData>
    <row r="1" spans="1:6" x14ac:dyDescent="0.25">
      <c r="A1" s="5" t="s">
        <v>0</v>
      </c>
      <c r="B1" s="5" t="s">
        <v>9</v>
      </c>
      <c r="C1" s="5" t="s">
        <v>1</v>
      </c>
      <c r="D1" s="5" t="s">
        <v>2</v>
      </c>
      <c r="E1" s="5" t="s">
        <v>3</v>
      </c>
      <c r="F1" s="5" t="s">
        <v>4</v>
      </c>
    </row>
    <row r="2" spans="1:6" x14ac:dyDescent="0.25">
      <c r="A2">
        <v>102000002</v>
      </c>
      <c r="B2" s="1" t="s">
        <v>5</v>
      </c>
      <c r="C2" s="2" t="s">
        <v>6</v>
      </c>
      <c r="D2" s="1" t="s">
        <v>7</v>
      </c>
      <c r="E2" s="2">
        <v>32.699668647400003</v>
      </c>
      <c r="F2" s="2">
        <v>34.927280885999998</v>
      </c>
    </row>
    <row r="3" spans="1:6" x14ac:dyDescent="0.25">
      <c r="A3">
        <v>102000003</v>
      </c>
      <c r="B3" s="1" t="s">
        <v>5</v>
      </c>
      <c r="C3" s="2" t="s">
        <v>6</v>
      </c>
      <c r="D3" s="1" t="s">
        <v>8</v>
      </c>
      <c r="E3" s="2">
        <v>32.663603813800002</v>
      </c>
      <c r="F3" s="2">
        <v>34.854522975400002</v>
      </c>
    </row>
  </sheetData>
  <sortState ref="A2:I3">
    <sortCondition ref="I2:I3"/>
  </sortState>
  <conditionalFormatting sqref="H2:H3">
    <cfRule type="duplicateValues" dxfId="9" priority="15"/>
    <cfRule type="duplicateValues" dxfId="8" priority="16"/>
  </conditionalFormatting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7"/>
  <sheetViews>
    <sheetView workbookViewId="0">
      <selection activeCell="A2" sqref="A2:G17"/>
    </sheetView>
  </sheetViews>
  <sheetFormatPr defaultColWidth="11.42578125" defaultRowHeight="15" x14ac:dyDescent="0.25"/>
  <cols>
    <col min="1" max="1" width="10" bestFit="1" customWidth="1"/>
    <col min="2" max="2" width="22.5703125" bestFit="1" customWidth="1"/>
    <col min="3" max="3" width="14" style="3" bestFit="1" customWidth="1"/>
    <col min="4" max="5" width="14" style="3" customWidth="1"/>
    <col min="6" max="6" width="9.42578125" style="3" bestFit="1" customWidth="1"/>
    <col min="7" max="7" width="17.140625" bestFit="1" customWidth="1"/>
    <col min="8" max="8" width="17.140625" customWidth="1"/>
    <col min="9" max="9" width="12.28515625" bestFit="1" customWidth="1"/>
    <col min="10" max="10" width="14" bestFit="1" customWidth="1"/>
  </cols>
  <sheetData>
    <row r="1" spans="1:9" x14ac:dyDescent="0.25">
      <c r="A1" s="6" t="s">
        <v>0</v>
      </c>
      <c r="B1" s="6" t="s">
        <v>10</v>
      </c>
      <c r="C1" s="6" t="s">
        <v>11</v>
      </c>
      <c r="D1" s="6" t="s">
        <v>109</v>
      </c>
      <c r="E1" s="6" t="s">
        <v>110</v>
      </c>
      <c r="F1" s="6" t="s">
        <v>86</v>
      </c>
      <c r="G1" s="6" t="s">
        <v>12</v>
      </c>
      <c r="H1" s="6" t="s">
        <v>84</v>
      </c>
      <c r="I1" s="6" t="s">
        <v>13</v>
      </c>
    </row>
    <row r="2" spans="1:9" x14ac:dyDescent="0.25">
      <c r="A2">
        <v>102000002</v>
      </c>
      <c r="B2" t="s">
        <v>95</v>
      </c>
      <c r="C2" s="3">
        <v>38794</v>
      </c>
      <c r="D2" s="4">
        <v>18</v>
      </c>
      <c r="E2" s="7">
        <v>3</v>
      </c>
      <c r="F2" s="4">
        <v>2006</v>
      </c>
      <c r="G2" t="s">
        <v>14</v>
      </c>
      <c r="I2" t="s">
        <v>15</v>
      </c>
    </row>
    <row r="3" spans="1:9" x14ac:dyDescent="0.25">
      <c r="A3">
        <v>102000002</v>
      </c>
      <c r="B3" t="s">
        <v>90</v>
      </c>
      <c r="C3" s="3">
        <v>39170</v>
      </c>
      <c r="D3" s="4">
        <v>29</v>
      </c>
      <c r="E3" s="7">
        <v>3</v>
      </c>
      <c r="F3" s="4">
        <v>2007</v>
      </c>
      <c r="G3" t="s">
        <v>14</v>
      </c>
      <c r="I3" t="s">
        <v>15</v>
      </c>
    </row>
    <row r="4" spans="1:9" x14ac:dyDescent="0.25">
      <c r="A4">
        <v>102000002</v>
      </c>
      <c r="B4" t="s">
        <v>92</v>
      </c>
      <c r="C4" s="3">
        <v>39548</v>
      </c>
      <c r="D4" s="4">
        <v>10</v>
      </c>
      <c r="E4" s="7">
        <v>4</v>
      </c>
      <c r="F4" s="4">
        <v>2008</v>
      </c>
      <c r="G4" t="s">
        <v>14</v>
      </c>
      <c r="I4" t="s">
        <v>15</v>
      </c>
    </row>
    <row r="5" spans="1:9" x14ac:dyDescent="0.25">
      <c r="A5">
        <v>102000002</v>
      </c>
      <c r="B5" t="s">
        <v>93</v>
      </c>
      <c r="C5" s="3">
        <v>39975</v>
      </c>
      <c r="D5" s="4">
        <v>11</v>
      </c>
      <c r="E5" s="7">
        <v>6</v>
      </c>
      <c r="F5" s="4">
        <v>2009</v>
      </c>
      <c r="G5" t="s">
        <v>14</v>
      </c>
      <c r="I5" t="s">
        <v>15</v>
      </c>
    </row>
    <row r="6" spans="1:9" x14ac:dyDescent="0.25">
      <c r="A6">
        <v>102000002</v>
      </c>
      <c r="B6" t="s">
        <v>94</v>
      </c>
      <c r="C6" s="3">
        <v>40282</v>
      </c>
      <c r="D6" s="4">
        <v>14</v>
      </c>
      <c r="E6" s="7">
        <v>4</v>
      </c>
      <c r="F6" s="4">
        <v>2010</v>
      </c>
      <c r="G6" t="s">
        <v>14</v>
      </c>
      <c r="I6" t="s">
        <v>15</v>
      </c>
    </row>
    <row r="7" spans="1:9" x14ac:dyDescent="0.25">
      <c r="A7">
        <v>102000002</v>
      </c>
      <c r="B7" t="s">
        <v>96</v>
      </c>
      <c r="C7" s="3">
        <v>40660</v>
      </c>
      <c r="D7" s="4">
        <v>27</v>
      </c>
      <c r="E7" s="7">
        <v>4</v>
      </c>
      <c r="F7" s="4">
        <v>2011</v>
      </c>
      <c r="G7" t="s">
        <v>14</v>
      </c>
      <c r="I7" t="s">
        <v>15</v>
      </c>
    </row>
    <row r="8" spans="1:9" x14ac:dyDescent="0.25">
      <c r="A8">
        <v>102000002</v>
      </c>
      <c r="B8" t="s">
        <v>97</v>
      </c>
      <c r="C8" s="3">
        <v>42886</v>
      </c>
      <c r="D8" s="4">
        <v>31</v>
      </c>
      <c r="E8" s="7">
        <v>5</v>
      </c>
      <c r="F8" s="4">
        <v>2017</v>
      </c>
      <c r="G8" t="s">
        <v>14</v>
      </c>
      <c r="I8" t="s">
        <v>15</v>
      </c>
    </row>
    <row r="9" spans="1:9" x14ac:dyDescent="0.25">
      <c r="A9">
        <v>102000002</v>
      </c>
      <c r="B9" t="s">
        <v>91</v>
      </c>
      <c r="C9" s="3">
        <v>43193</v>
      </c>
      <c r="D9" s="4">
        <v>3</v>
      </c>
      <c r="E9" s="7">
        <v>4</v>
      </c>
      <c r="F9" s="4">
        <v>2018</v>
      </c>
      <c r="G9" t="s">
        <v>14</v>
      </c>
      <c r="I9" t="s">
        <v>15</v>
      </c>
    </row>
    <row r="10" spans="1:9" x14ac:dyDescent="0.25">
      <c r="A10">
        <v>102000003</v>
      </c>
      <c r="B10" t="s">
        <v>102</v>
      </c>
      <c r="C10" s="3">
        <v>38795</v>
      </c>
      <c r="D10" s="4">
        <v>19</v>
      </c>
      <c r="E10" s="7">
        <v>3</v>
      </c>
      <c r="F10" s="4">
        <v>2006</v>
      </c>
      <c r="G10" t="s">
        <v>14</v>
      </c>
      <c r="I10" t="s">
        <v>15</v>
      </c>
    </row>
    <row r="11" spans="1:9" x14ac:dyDescent="0.25">
      <c r="A11">
        <v>102000003</v>
      </c>
      <c r="B11" t="s">
        <v>104</v>
      </c>
      <c r="C11" s="3">
        <v>39561</v>
      </c>
      <c r="D11" s="4">
        <v>23</v>
      </c>
      <c r="E11" s="7">
        <v>4</v>
      </c>
      <c r="F11" s="4">
        <v>2008</v>
      </c>
      <c r="G11" t="s">
        <v>14</v>
      </c>
      <c r="I11" t="s">
        <v>15</v>
      </c>
    </row>
    <row r="12" spans="1:9" x14ac:dyDescent="0.25">
      <c r="A12">
        <v>102000003</v>
      </c>
      <c r="B12" t="s">
        <v>101</v>
      </c>
      <c r="C12" s="3">
        <v>39975</v>
      </c>
      <c r="D12" s="4">
        <v>11</v>
      </c>
      <c r="E12" s="7">
        <v>6</v>
      </c>
      <c r="F12" s="4">
        <v>2009</v>
      </c>
      <c r="G12" t="s">
        <v>14</v>
      </c>
      <c r="I12" t="s">
        <v>15</v>
      </c>
    </row>
    <row r="13" spans="1:9" x14ac:dyDescent="0.25">
      <c r="A13">
        <v>102000003</v>
      </c>
      <c r="B13" t="s">
        <v>103</v>
      </c>
      <c r="C13" s="3">
        <v>40290</v>
      </c>
      <c r="D13" s="4">
        <v>22</v>
      </c>
      <c r="E13" s="7">
        <v>4</v>
      </c>
      <c r="F13" s="4">
        <v>2010</v>
      </c>
      <c r="G13" t="s">
        <v>14</v>
      </c>
      <c r="I13" t="s">
        <v>15</v>
      </c>
    </row>
    <row r="14" spans="1:9" x14ac:dyDescent="0.25">
      <c r="A14">
        <v>102000003</v>
      </c>
      <c r="B14" t="s">
        <v>99</v>
      </c>
      <c r="C14" s="3">
        <v>40639</v>
      </c>
      <c r="D14" s="4">
        <v>6</v>
      </c>
      <c r="E14" s="7">
        <v>4</v>
      </c>
      <c r="F14" s="4">
        <v>2011</v>
      </c>
      <c r="G14" t="s">
        <v>14</v>
      </c>
      <c r="I14" t="s">
        <v>15</v>
      </c>
    </row>
    <row r="15" spans="1:9" x14ac:dyDescent="0.25">
      <c r="A15">
        <v>102000003</v>
      </c>
      <c r="B15" t="s">
        <v>100</v>
      </c>
      <c r="C15" s="3">
        <v>42527</v>
      </c>
      <c r="D15" s="4">
        <v>6</v>
      </c>
      <c r="E15" s="7">
        <v>6</v>
      </c>
      <c r="F15" s="4">
        <v>2016</v>
      </c>
      <c r="G15" t="s">
        <v>14</v>
      </c>
      <c r="I15" t="s">
        <v>15</v>
      </c>
    </row>
    <row r="16" spans="1:9" x14ac:dyDescent="0.25">
      <c r="A16">
        <v>102000003</v>
      </c>
      <c r="B16" t="s">
        <v>98</v>
      </c>
      <c r="C16" s="3">
        <v>43193</v>
      </c>
      <c r="D16" s="4">
        <v>3</v>
      </c>
      <c r="E16" s="7">
        <v>4</v>
      </c>
      <c r="F16" s="4">
        <v>2018</v>
      </c>
      <c r="G16" t="s">
        <v>14</v>
      </c>
      <c r="I16" t="s">
        <v>15</v>
      </c>
    </row>
    <row r="17" spans="1:9" x14ac:dyDescent="0.25">
      <c r="A17">
        <v>102000003</v>
      </c>
      <c r="B17" t="s">
        <v>105</v>
      </c>
      <c r="C17" s="3">
        <v>43612</v>
      </c>
      <c r="D17" s="4">
        <v>27</v>
      </c>
      <c r="E17" s="7">
        <v>5</v>
      </c>
      <c r="F17" s="4">
        <v>2019</v>
      </c>
      <c r="G17" t="s">
        <v>14</v>
      </c>
      <c r="I17" t="s">
        <v>15</v>
      </c>
    </row>
    <row r="18" spans="1:9" x14ac:dyDescent="0.25">
      <c r="D18" s="4"/>
      <c r="E18" s="7"/>
      <c r="F18" s="4"/>
    </row>
    <row r="19" spans="1:9" x14ac:dyDescent="0.25">
      <c r="D19" s="4"/>
      <c r="E19" s="7"/>
      <c r="F19" s="4"/>
    </row>
    <row r="20" spans="1:9" x14ac:dyDescent="0.25">
      <c r="D20" s="4"/>
      <c r="E20" s="7"/>
      <c r="F20" s="4"/>
    </row>
    <row r="21" spans="1:9" x14ac:dyDescent="0.25">
      <c r="D21" s="4"/>
      <c r="E21" s="7"/>
      <c r="F21" s="4"/>
    </row>
    <row r="22" spans="1:9" x14ac:dyDescent="0.25">
      <c r="D22" s="4"/>
      <c r="E22" s="7"/>
      <c r="F22" s="4"/>
    </row>
    <row r="23" spans="1:9" x14ac:dyDescent="0.25">
      <c r="D23" s="4"/>
      <c r="E23" s="7"/>
      <c r="F23" s="4"/>
    </row>
    <row r="24" spans="1:9" x14ac:dyDescent="0.25">
      <c r="D24" s="4"/>
      <c r="E24" s="7"/>
      <c r="F24" s="4"/>
    </row>
    <row r="25" spans="1:9" x14ac:dyDescent="0.25">
      <c r="D25" s="4"/>
      <c r="E25" s="7"/>
      <c r="F25" s="4"/>
    </row>
    <row r="26" spans="1:9" x14ac:dyDescent="0.25">
      <c r="D26" s="4"/>
      <c r="E26" s="7"/>
      <c r="F26" s="4"/>
    </row>
    <row r="27" spans="1:9" x14ac:dyDescent="0.25">
      <c r="D27" s="4"/>
      <c r="E27" s="7"/>
      <c r="F27" s="4"/>
    </row>
  </sheetData>
  <sortState ref="A2:I31">
    <sortCondition ref="A2:A31"/>
  </sortState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96"/>
  <sheetViews>
    <sheetView tabSelected="1" workbookViewId="0">
      <selection activeCell="A6" sqref="A6"/>
    </sheetView>
  </sheetViews>
  <sheetFormatPr defaultColWidth="11.42578125" defaultRowHeight="15" x14ac:dyDescent="0.25"/>
  <cols>
    <col min="1" max="1" width="33.28515625" customWidth="1"/>
    <col min="2" max="2" width="10" bestFit="1" customWidth="1"/>
    <col min="3" max="3" width="4.140625" bestFit="1" customWidth="1"/>
    <col min="4" max="4" width="6.85546875" bestFit="1" customWidth="1"/>
    <col min="5" max="5" width="5" bestFit="1" customWidth="1"/>
    <col min="6" max="6" width="12.42578125" customWidth="1"/>
    <col min="7" max="7" width="28.7109375" bestFit="1" customWidth="1"/>
    <col min="10" max="10" width="9.140625"/>
    <col min="11" max="11" width="23.28515625" customWidth="1"/>
  </cols>
  <sheetData>
    <row r="1" spans="1:10" x14ac:dyDescent="0.25">
      <c r="A1" t="s">
        <v>10</v>
      </c>
      <c r="B1" t="s">
        <v>0</v>
      </c>
      <c r="C1" t="s">
        <v>109</v>
      </c>
      <c r="D1" t="s">
        <v>110</v>
      </c>
      <c r="E1" t="s">
        <v>86</v>
      </c>
      <c r="F1" t="s">
        <v>16</v>
      </c>
      <c r="G1" t="s">
        <v>17</v>
      </c>
      <c r="H1" t="s">
        <v>18</v>
      </c>
      <c r="I1" t="s">
        <v>85</v>
      </c>
    </row>
    <row r="2" spans="1:10" x14ac:dyDescent="0.25">
      <c r="A2" t="s">
        <v>95</v>
      </c>
      <c r="B2">
        <v>102000002</v>
      </c>
      <c r="C2">
        <v>18</v>
      </c>
      <c r="D2">
        <v>3</v>
      </c>
      <c r="E2">
        <v>2006</v>
      </c>
      <c r="F2">
        <v>10323</v>
      </c>
      <c r="G2" t="s">
        <v>29</v>
      </c>
      <c r="H2">
        <v>50</v>
      </c>
      <c r="I2">
        <v>10323</v>
      </c>
      <c r="J2" s="7"/>
    </row>
    <row r="3" spans="1:10" x14ac:dyDescent="0.25">
      <c r="A3" t="s">
        <v>95</v>
      </c>
      <c r="B3">
        <v>102000002</v>
      </c>
      <c r="C3">
        <v>18</v>
      </c>
      <c r="D3">
        <v>3</v>
      </c>
      <c r="E3">
        <v>2006</v>
      </c>
      <c r="F3">
        <v>10612</v>
      </c>
      <c r="G3" t="s">
        <v>41</v>
      </c>
      <c r="H3">
        <v>4</v>
      </c>
      <c r="I3">
        <v>10612</v>
      </c>
      <c r="J3" s="7"/>
    </row>
    <row r="4" spans="1:10" x14ac:dyDescent="0.25">
      <c r="A4" t="s">
        <v>95</v>
      </c>
      <c r="B4">
        <v>102000002</v>
      </c>
      <c r="C4">
        <v>18</v>
      </c>
      <c r="D4">
        <v>3</v>
      </c>
      <c r="E4">
        <v>2006</v>
      </c>
      <c r="F4">
        <v>10619</v>
      </c>
      <c r="G4" t="s">
        <v>22</v>
      </c>
      <c r="H4">
        <v>14</v>
      </c>
      <c r="I4">
        <v>10619</v>
      </c>
      <c r="J4" s="7"/>
    </row>
    <row r="5" spans="1:10" x14ac:dyDescent="0.25">
      <c r="A5" t="s">
        <v>95</v>
      </c>
      <c r="B5">
        <v>102000002</v>
      </c>
      <c r="C5">
        <v>18</v>
      </c>
      <c r="D5">
        <v>3</v>
      </c>
      <c r="E5">
        <v>2006</v>
      </c>
      <c r="F5">
        <v>12324</v>
      </c>
      <c r="G5" t="s">
        <v>28</v>
      </c>
      <c r="H5">
        <v>68</v>
      </c>
      <c r="I5">
        <v>12324</v>
      </c>
      <c r="J5" s="7"/>
    </row>
    <row r="6" spans="1:10" x14ac:dyDescent="0.25">
      <c r="A6" t="s">
        <v>95</v>
      </c>
      <c r="B6">
        <v>102000002</v>
      </c>
      <c r="C6">
        <v>18</v>
      </c>
      <c r="D6">
        <v>3</v>
      </c>
      <c r="E6">
        <v>2006</v>
      </c>
      <c r="F6">
        <v>17767</v>
      </c>
      <c r="G6" t="s">
        <v>26</v>
      </c>
      <c r="H6">
        <v>8</v>
      </c>
      <c r="J6" s="7"/>
    </row>
    <row r="7" spans="1:10" x14ac:dyDescent="0.25">
      <c r="A7" t="s">
        <v>95</v>
      </c>
      <c r="B7">
        <v>102000002</v>
      </c>
      <c r="C7">
        <v>18</v>
      </c>
      <c r="D7">
        <v>3</v>
      </c>
      <c r="E7">
        <v>2006</v>
      </c>
      <c r="F7">
        <v>18186</v>
      </c>
      <c r="G7" t="s">
        <v>51</v>
      </c>
      <c r="H7">
        <v>2</v>
      </c>
      <c r="J7" s="7"/>
    </row>
    <row r="8" spans="1:10" x14ac:dyDescent="0.25">
      <c r="A8" t="s">
        <v>95</v>
      </c>
      <c r="B8">
        <v>102000002</v>
      </c>
      <c r="C8">
        <v>18</v>
      </c>
      <c r="D8">
        <v>3</v>
      </c>
      <c r="E8">
        <v>2006</v>
      </c>
      <c r="F8">
        <v>18707</v>
      </c>
      <c r="G8" t="s">
        <v>42</v>
      </c>
      <c r="H8">
        <v>32</v>
      </c>
      <c r="J8" s="7"/>
    </row>
    <row r="9" spans="1:10" x14ac:dyDescent="0.25">
      <c r="A9" t="s">
        <v>95</v>
      </c>
      <c r="B9">
        <v>102000002</v>
      </c>
      <c r="C9">
        <v>18</v>
      </c>
      <c r="D9">
        <v>3</v>
      </c>
      <c r="E9">
        <v>2006</v>
      </c>
      <c r="F9">
        <v>4380</v>
      </c>
      <c r="G9" t="s">
        <v>20</v>
      </c>
      <c r="H9">
        <v>272</v>
      </c>
      <c r="I9">
        <v>4380</v>
      </c>
      <c r="J9" s="7"/>
    </row>
    <row r="10" spans="1:10" x14ac:dyDescent="0.25">
      <c r="A10" t="s">
        <v>95</v>
      </c>
      <c r="B10">
        <v>102000002</v>
      </c>
      <c r="C10">
        <v>18</v>
      </c>
      <c r="D10">
        <v>3</v>
      </c>
      <c r="E10">
        <v>2006</v>
      </c>
      <c r="F10">
        <v>4642</v>
      </c>
      <c r="G10" t="s">
        <v>23</v>
      </c>
      <c r="H10">
        <v>82</v>
      </c>
      <c r="I10">
        <v>4642</v>
      </c>
      <c r="J10" s="7"/>
    </row>
    <row r="11" spans="1:10" x14ac:dyDescent="0.25">
      <c r="A11" t="s">
        <v>95</v>
      </c>
      <c r="B11">
        <v>102000002</v>
      </c>
      <c r="C11">
        <v>18</v>
      </c>
      <c r="D11">
        <v>3</v>
      </c>
      <c r="E11">
        <v>2006</v>
      </c>
      <c r="F11">
        <v>4990</v>
      </c>
      <c r="G11" t="s">
        <v>25</v>
      </c>
      <c r="H11">
        <v>8</v>
      </c>
      <c r="I11">
        <v>4990</v>
      </c>
      <c r="J11" s="7"/>
    </row>
    <row r="12" spans="1:10" x14ac:dyDescent="0.25">
      <c r="A12" t="s">
        <v>95</v>
      </c>
      <c r="B12">
        <v>102000002</v>
      </c>
      <c r="C12">
        <v>18</v>
      </c>
      <c r="D12">
        <v>3</v>
      </c>
      <c r="E12">
        <v>2006</v>
      </c>
      <c r="F12">
        <v>5162</v>
      </c>
      <c r="G12" t="s">
        <v>27</v>
      </c>
      <c r="H12">
        <v>6</v>
      </c>
      <c r="I12">
        <v>5162</v>
      </c>
      <c r="J12" s="7"/>
    </row>
    <row r="13" spans="1:10" x14ac:dyDescent="0.25">
      <c r="A13" t="s">
        <v>95</v>
      </c>
      <c r="B13">
        <v>102000002</v>
      </c>
      <c r="C13">
        <v>18</v>
      </c>
      <c r="D13">
        <v>3</v>
      </c>
      <c r="E13">
        <v>2006</v>
      </c>
      <c r="F13">
        <v>5458</v>
      </c>
      <c r="G13" t="s">
        <v>32</v>
      </c>
      <c r="H13">
        <v>166</v>
      </c>
      <c r="I13">
        <v>5458</v>
      </c>
      <c r="J13" s="7"/>
    </row>
    <row r="14" spans="1:10" x14ac:dyDescent="0.25">
      <c r="A14" t="s">
        <v>95</v>
      </c>
      <c r="B14">
        <v>102000002</v>
      </c>
      <c r="C14">
        <v>18</v>
      </c>
      <c r="D14">
        <v>3</v>
      </c>
      <c r="E14">
        <v>2006</v>
      </c>
      <c r="F14">
        <v>5725</v>
      </c>
      <c r="G14" t="s">
        <v>35</v>
      </c>
      <c r="H14">
        <v>20</v>
      </c>
      <c r="I14">
        <v>5725</v>
      </c>
      <c r="J14" s="7"/>
    </row>
    <row r="15" spans="1:10" x14ac:dyDescent="0.25">
      <c r="A15" t="s">
        <v>95</v>
      </c>
      <c r="B15">
        <v>102000002</v>
      </c>
      <c r="C15">
        <v>18</v>
      </c>
      <c r="D15">
        <v>3</v>
      </c>
      <c r="E15">
        <v>2006</v>
      </c>
      <c r="F15">
        <v>5900</v>
      </c>
      <c r="G15" t="s">
        <v>39</v>
      </c>
      <c r="H15">
        <v>32</v>
      </c>
      <c r="I15">
        <v>5900</v>
      </c>
      <c r="J15" s="7"/>
    </row>
    <row r="16" spans="1:10" x14ac:dyDescent="0.25">
      <c r="A16" t="s">
        <v>95</v>
      </c>
      <c r="B16">
        <v>102000002</v>
      </c>
      <c r="C16">
        <v>18</v>
      </c>
      <c r="D16">
        <v>3</v>
      </c>
      <c r="E16">
        <v>2006</v>
      </c>
      <c r="F16">
        <v>6068</v>
      </c>
      <c r="G16" t="s">
        <v>53</v>
      </c>
      <c r="H16">
        <v>6</v>
      </c>
      <c r="I16">
        <v>6068</v>
      </c>
      <c r="J16" s="7"/>
    </row>
    <row r="17" spans="1:10" x14ac:dyDescent="0.25">
      <c r="A17" t="s">
        <v>95</v>
      </c>
      <c r="B17">
        <v>102000002</v>
      </c>
      <c r="C17">
        <v>18</v>
      </c>
      <c r="D17">
        <v>3</v>
      </c>
      <c r="E17">
        <v>2006</v>
      </c>
      <c r="F17">
        <v>6385</v>
      </c>
      <c r="G17" t="s">
        <v>54</v>
      </c>
      <c r="H17">
        <v>6</v>
      </c>
      <c r="I17">
        <v>6385</v>
      </c>
      <c r="J17" s="7"/>
    </row>
    <row r="18" spans="1:10" x14ac:dyDescent="0.25">
      <c r="A18" t="s">
        <v>95</v>
      </c>
      <c r="B18">
        <v>102000002</v>
      </c>
      <c r="C18">
        <v>18</v>
      </c>
      <c r="D18">
        <v>3</v>
      </c>
      <c r="E18">
        <v>2006</v>
      </c>
      <c r="F18">
        <v>6842</v>
      </c>
      <c r="G18" t="s">
        <v>43</v>
      </c>
      <c r="H18">
        <v>120</v>
      </c>
      <c r="I18">
        <v>6842</v>
      </c>
      <c r="J18" s="7"/>
    </row>
    <row r="19" spans="1:10" x14ac:dyDescent="0.25">
      <c r="A19" t="s">
        <v>95</v>
      </c>
      <c r="B19">
        <v>102000002</v>
      </c>
      <c r="C19">
        <v>18</v>
      </c>
      <c r="D19">
        <v>3</v>
      </c>
      <c r="E19">
        <v>2006</v>
      </c>
      <c r="F19">
        <v>7117</v>
      </c>
      <c r="G19" t="s">
        <v>48</v>
      </c>
      <c r="H19">
        <v>4</v>
      </c>
      <c r="I19">
        <v>7117</v>
      </c>
      <c r="J19" s="7"/>
    </row>
    <row r="20" spans="1:10" x14ac:dyDescent="0.25">
      <c r="A20" t="s">
        <v>95</v>
      </c>
      <c r="B20">
        <v>102000002</v>
      </c>
      <c r="C20">
        <v>18</v>
      </c>
      <c r="D20">
        <v>3</v>
      </c>
      <c r="E20">
        <v>2006</v>
      </c>
      <c r="F20">
        <v>7455</v>
      </c>
      <c r="G20" t="s">
        <v>34</v>
      </c>
      <c r="H20">
        <v>74</v>
      </c>
      <c r="I20">
        <v>7455</v>
      </c>
      <c r="J20" s="7"/>
    </row>
    <row r="21" spans="1:10" x14ac:dyDescent="0.25">
      <c r="A21" t="s">
        <v>95</v>
      </c>
      <c r="B21">
        <v>102000002</v>
      </c>
      <c r="C21">
        <v>18</v>
      </c>
      <c r="D21">
        <v>3</v>
      </c>
      <c r="E21">
        <v>2006</v>
      </c>
      <c r="F21">
        <v>8411</v>
      </c>
      <c r="G21" t="s">
        <v>37</v>
      </c>
      <c r="H21">
        <v>2</v>
      </c>
      <c r="I21">
        <v>8411</v>
      </c>
      <c r="J21" s="7"/>
    </row>
    <row r="22" spans="1:10" x14ac:dyDescent="0.25">
      <c r="A22" t="s">
        <v>95</v>
      </c>
      <c r="B22">
        <v>102000002</v>
      </c>
      <c r="C22">
        <v>18</v>
      </c>
      <c r="D22">
        <v>3</v>
      </c>
      <c r="E22">
        <v>2006</v>
      </c>
      <c r="F22">
        <v>8429</v>
      </c>
      <c r="G22" t="s">
        <v>44</v>
      </c>
      <c r="H22">
        <v>2</v>
      </c>
      <c r="I22">
        <v>8429</v>
      </c>
      <c r="J22" s="7"/>
    </row>
    <row r="23" spans="1:10" x14ac:dyDescent="0.25">
      <c r="A23" t="s">
        <v>95</v>
      </c>
      <c r="B23">
        <v>102000002</v>
      </c>
      <c r="C23">
        <v>18</v>
      </c>
      <c r="D23">
        <v>3</v>
      </c>
      <c r="E23">
        <v>2006</v>
      </c>
      <c r="F23">
        <v>8437</v>
      </c>
      <c r="G23" t="s">
        <v>36</v>
      </c>
      <c r="H23">
        <v>6</v>
      </c>
      <c r="I23">
        <v>8437</v>
      </c>
      <c r="J23" s="7"/>
    </row>
    <row r="24" spans="1:10" x14ac:dyDescent="0.25">
      <c r="A24" t="s">
        <v>95</v>
      </c>
      <c r="B24">
        <v>102000002</v>
      </c>
      <c r="C24">
        <v>18</v>
      </c>
      <c r="D24">
        <v>3</v>
      </c>
      <c r="E24">
        <v>2006</v>
      </c>
      <c r="F24">
        <v>8438</v>
      </c>
      <c r="G24" t="s">
        <v>19</v>
      </c>
      <c r="H24">
        <v>4</v>
      </c>
      <c r="I24">
        <v>8438</v>
      </c>
      <c r="J24" s="7"/>
    </row>
    <row r="25" spans="1:10" x14ac:dyDescent="0.25">
      <c r="A25" t="s">
        <v>95</v>
      </c>
      <c r="B25">
        <v>102000002</v>
      </c>
      <c r="C25">
        <v>18</v>
      </c>
      <c r="D25">
        <v>3</v>
      </c>
      <c r="E25">
        <v>2006</v>
      </c>
      <c r="F25">
        <v>8468</v>
      </c>
      <c r="G25" t="s">
        <v>49</v>
      </c>
      <c r="H25">
        <v>4</v>
      </c>
      <c r="I25">
        <v>8468</v>
      </c>
      <c r="J25" s="7"/>
    </row>
    <row r="26" spans="1:10" x14ac:dyDescent="0.25">
      <c r="A26" t="s">
        <v>95</v>
      </c>
      <c r="B26">
        <v>102000002</v>
      </c>
      <c r="C26">
        <v>18</v>
      </c>
      <c r="D26">
        <v>3</v>
      </c>
      <c r="E26">
        <v>2006</v>
      </c>
      <c r="F26">
        <v>8474</v>
      </c>
      <c r="G26" t="s">
        <v>52</v>
      </c>
      <c r="H26">
        <v>56</v>
      </c>
      <c r="I26">
        <v>8474</v>
      </c>
      <c r="J26" s="7"/>
    </row>
    <row r="27" spans="1:10" x14ac:dyDescent="0.25">
      <c r="A27" t="s">
        <v>95</v>
      </c>
      <c r="B27">
        <v>102000002</v>
      </c>
      <c r="C27">
        <v>18</v>
      </c>
      <c r="D27">
        <v>3</v>
      </c>
      <c r="E27">
        <v>2006</v>
      </c>
      <c r="F27">
        <v>8478</v>
      </c>
      <c r="G27" t="s">
        <v>40</v>
      </c>
      <c r="H27">
        <v>12</v>
      </c>
      <c r="I27">
        <v>8478</v>
      </c>
      <c r="J27" s="7"/>
    </row>
    <row r="28" spans="1:10" x14ac:dyDescent="0.25">
      <c r="A28" t="s">
        <v>95</v>
      </c>
      <c r="B28">
        <v>102000002</v>
      </c>
      <c r="C28">
        <v>18</v>
      </c>
      <c r="D28">
        <v>3</v>
      </c>
      <c r="E28">
        <v>2006</v>
      </c>
      <c r="F28">
        <v>8483</v>
      </c>
      <c r="G28" t="s">
        <v>38</v>
      </c>
      <c r="H28">
        <v>12</v>
      </c>
      <c r="I28">
        <v>8483</v>
      </c>
      <c r="J28" s="7"/>
    </row>
    <row r="29" spans="1:10" x14ac:dyDescent="0.25">
      <c r="A29" t="s">
        <v>95</v>
      </c>
      <c r="B29">
        <v>102000002</v>
      </c>
      <c r="C29">
        <v>18</v>
      </c>
      <c r="D29">
        <v>3</v>
      </c>
      <c r="E29">
        <v>2006</v>
      </c>
      <c r="F29">
        <v>8485</v>
      </c>
      <c r="G29" t="s">
        <v>46</v>
      </c>
      <c r="H29">
        <v>68</v>
      </c>
      <c r="I29">
        <v>8485</v>
      </c>
      <c r="J29" s="7"/>
    </row>
    <row r="30" spans="1:10" x14ac:dyDescent="0.25">
      <c r="A30" t="s">
        <v>95</v>
      </c>
      <c r="B30">
        <v>102000002</v>
      </c>
      <c r="C30">
        <v>18</v>
      </c>
      <c r="D30">
        <v>3</v>
      </c>
      <c r="E30">
        <v>2006</v>
      </c>
      <c r="F30">
        <v>8487</v>
      </c>
      <c r="G30" t="s">
        <v>47</v>
      </c>
      <c r="H30">
        <v>16</v>
      </c>
      <c r="I30">
        <v>8487</v>
      </c>
      <c r="J30" s="7"/>
    </row>
    <row r="31" spans="1:10" x14ac:dyDescent="0.25">
      <c r="A31" t="s">
        <v>95</v>
      </c>
      <c r="B31">
        <v>102000002</v>
      </c>
      <c r="C31">
        <v>18</v>
      </c>
      <c r="D31">
        <v>3</v>
      </c>
      <c r="E31">
        <v>2006</v>
      </c>
      <c r="F31">
        <v>8491</v>
      </c>
      <c r="G31" t="s">
        <v>24</v>
      </c>
      <c r="H31">
        <v>4</v>
      </c>
      <c r="I31">
        <v>8491</v>
      </c>
      <c r="J31" s="7"/>
    </row>
    <row r="32" spans="1:10" x14ac:dyDescent="0.25">
      <c r="A32" t="s">
        <v>95</v>
      </c>
      <c r="B32">
        <v>102000002</v>
      </c>
      <c r="C32">
        <v>18</v>
      </c>
      <c r="D32">
        <v>3</v>
      </c>
      <c r="E32">
        <v>2006</v>
      </c>
      <c r="F32">
        <v>8492</v>
      </c>
      <c r="G32" t="s">
        <v>33</v>
      </c>
      <c r="H32">
        <v>2</v>
      </c>
      <c r="I32">
        <v>8492</v>
      </c>
      <c r="J32" s="7"/>
    </row>
    <row r="33" spans="1:10" x14ac:dyDescent="0.25">
      <c r="A33" t="s">
        <v>95</v>
      </c>
      <c r="B33">
        <v>102000002</v>
      </c>
      <c r="C33">
        <v>18</v>
      </c>
      <c r="D33">
        <v>3</v>
      </c>
      <c r="E33">
        <v>2006</v>
      </c>
      <c r="F33">
        <v>8654</v>
      </c>
      <c r="G33" t="s">
        <v>30</v>
      </c>
      <c r="H33">
        <v>2</v>
      </c>
      <c r="I33">
        <v>8654</v>
      </c>
      <c r="J33" s="7"/>
    </row>
    <row r="34" spans="1:10" x14ac:dyDescent="0.25">
      <c r="A34" t="s">
        <v>95</v>
      </c>
      <c r="B34">
        <v>102000002</v>
      </c>
      <c r="C34">
        <v>18</v>
      </c>
      <c r="D34">
        <v>3</v>
      </c>
      <c r="E34">
        <v>2006</v>
      </c>
      <c r="F34">
        <v>8753</v>
      </c>
      <c r="G34" t="s">
        <v>55</v>
      </c>
      <c r="H34">
        <v>2</v>
      </c>
      <c r="I34">
        <v>8753</v>
      </c>
      <c r="J34" s="7"/>
    </row>
    <row r="35" spans="1:10" x14ac:dyDescent="0.25">
      <c r="A35" t="s">
        <v>95</v>
      </c>
      <c r="B35">
        <v>102000002</v>
      </c>
      <c r="C35">
        <v>18</v>
      </c>
      <c r="D35">
        <v>3</v>
      </c>
      <c r="E35">
        <v>2006</v>
      </c>
      <c r="F35">
        <v>8761</v>
      </c>
      <c r="G35" t="s">
        <v>45</v>
      </c>
      <c r="H35">
        <v>6</v>
      </c>
      <c r="J35" s="7"/>
    </row>
    <row r="36" spans="1:10" x14ac:dyDescent="0.25">
      <c r="A36" t="s">
        <v>95</v>
      </c>
      <c r="B36">
        <v>102000002</v>
      </c>
      <c r="C36">
        <v>18</v>
      </c>
      <c r="D36">
        <v>3</v>
      </c>
      <c r="E36">
        <v>2006</v>
      </c>
      <c r="F36">
        <v>9365</v>
      </c>
      <c r="G36" t="s">
        <v>50</v>
      </c>
      <c r="H36">
        <v>4</v>
      </c>
      <c r="I36">
        <v>9365</v>
      </c>
      <c r="J36" s="7"/>
    </row>
    <row r="37" spans="1:10" x14ac:dyDescent="0.25">
      <c r="A37" t="s">
        <v>95</v>
      </c>
      <c r="B37">
        <v>102000002</v>
      </c>
      <c r="C37">
        <v>18</v>
      </c>
      <c r="D37">
        <v>3</v>
      </c>
      <c r="E37">
        <v>2006</v>
      </c>
      <c r="F37">
        <v>9621</v>
      </c>
      <c r="G37" t="s">
        <v>21</v>
      </c>
      <c r="H37">
        <v>2</v>
      </c>
      <c r="I37">
        <v>9621</v>
      </c>
      <c r="J37" s="7"/>
    </row>
    <row r="38" spans="1:10" x14ac:dyDescent="0.25">
      <c r="A38" t="s">
        <v>95</v>
      </c>
      <c r="B38">
        <v>102000002</v>
      </c>
      <c r="C38">
        <v>18</v>
      </c>
      <c r="D38">
        <v>3</v>
      </c>
      <c r="E38">
        <v>2006</v>
      </c>
      <c r="F38">
        <v>9971</v>
      </c>
      <c r="G38" t="s">
        <v>31</v>
      </c>
      <c r="H38">
        <v>6</v>
      </c>
      <c r="I38">
        <v>9971</v>
      </c>
      <c r="J38" s="7"/>
    </row>
    <row r="39" spans="1:10" x14ac:dyDescent="0.25">
      <c r="A39" t="s">
        <v>90</v>
      </c>
      <c r="B39">
        <v>102000002</v>
      </c>
      <c r="C39">
        <v>29</v>
      </c>
      <c r="D39">
        <v>3</v>
      </c>
      <c r="E39">
        <v>2007</v>
      </c>
      <c r="F39">
        <v>10663</v>
      </c>
      <c r="G39" t="s">
        <v>56</v>
      </c>
      <c r="H39">
        <v>8</v>
      </c>
      <c r="I39">
        <v>10663</v>
      </c>
      <c r="J39" s="7"/>
    </row>
    <row r="40" spans="1:10" x14ac:dyDescent="0.25">
      <c r="A40" t="s">
        <v>90</v>
      </c>
      <c r="B40">
        <v>102000002</v>
      </c>
      <c r="C40">
        <v>29</v>
      </c>
      <c r="D40">
        <v>3</v>
      </c>
      <c r="E40">
        <v>2007</v>
      </c>
      <c r="F40">
        <v>4380</v>
      </c>
      <c r="G40" t="s">
        <v>20</v>
      </c>
      <c r="H40">
        <v>224</v>
      </c>
      <c r="I40">
        <v>4380</v>
      </c>
      <c r="J40" s="7"/>
    </row>
    <row r="41" spans="1:10" x14ac:dyDescent="0.25">
      <c r="A41" t="s">
        <v>90</v>
      </c>
      <c r="B41">
        <v>102000002</v>
      </c>
      <c r="C41">
        <v>29</v>
      </c>
      <c r="D41">
        <v>3</v>
      </c>
      <c r="E41">
        <v>2007</v>
      </c>
      <c r="F41">
        <v>4585</v>
      </c>
      <c r="G41" t="s">
        <v>58</v>
      </c>
      <c r="H41">
        <v>12</v>
      </c>
      <c r="I41">
        <v>4585</v>
      </c>
      <c r="J41" s="7"/>
    </row>
    <row r="42" spans="1:10" x14ac:dyDescent="0.25">
      <c r="A42" t="s">
        <v>90</v>
      </c>
      <c r="B42">
        <v>102000002</v>
      </c>
      <c r="C42">
        <v>29</v>
      </c>
      <c r="D42">
        <v>3</v>
      </c>
      <c r="E42">
        <v>2007</v>
      </c>
      <c r="F42">
        <v>4642</v>
      </c>
      <c r="G42" t="s">
        <v>23</v>
      </c>
      <c r="H42">
        <v>36</v>
      </c>
      <c r="I42">
        <v>4642</v>
      </c>
      <c r="J42" s="7"/>
    </row>
    <row r="43" spans="1:10" x14ac:dyDescent="0.25">
      <c r="A43" t="s">
        <v>90</v>
      </c>
      <c r="B43">
        <v>102000002</v>
      </c>
      <c r="C43">
        <v>29</v>
      </c>
      <c r="D43">
        <v>3</v>
      </c>
      <c r="E43">
        <v>2007</v>
      </c>
      <c r="F43">
        <v>4723</v>
      </c>
      <c r="G43" t="s">
        <v>59</v>
      </c>
      <c r="H43">
        <v>96</v>
      </c>
      <c r="I43">
        <v>4723</v>
      </c>
      <c r="J43" s="7"/>
    </row>
    <row r="44" spans="1:10" x14ac:dyDescent="0.25">
      <c r="A44" t="s">
        <v>90</v>
      </c>
      <c r="B44">
        <v>102000002</v>
      </c>
      <c r="C44">
        <v>29</v>
      </c>
      <c r="D44">
        <v>3</v>
      </c>
      <c r="E44">
        <v>2007</v>
      </c>
      <c r="F44">
        <v>5097</v>
      </c>
      <c r="G44" t="s">
        <v>60</v>
      </c>
      <c r="H44">
        <v>8</v>
      </c>
      <c r="I44">
        <v>5097</v>
      </c>
      <c r="J44" s="7"/>
    </row>
    <row r="45" spans="1:10" x14ac:dyDescent="0.25">
      <c r="A45" t="s">
        <v>90</v>
      </c>
      <c r="B45">
        <v>102000002</v>
      </c>
      <c r="C45">
        <v>29</v>
      </c>
      <c r="D45">
        <v>3</v>
      </c>
      <c r="E45">
        <v>2007</v>
      </c>
      <c r="F45">
        <v>5162</v>
      </c>
      <c r="G45" t="s">
        <v>27</v>
      </c>
      <c r="H45">
        <v>8</v>
      </c>
      <c r="I45">
        <v>5162</v>
      </c>
      <c r="J45" s="7"/>
    </row>
    <row r="46" spans="1:10" x14ac:dyDescent="0.25">
      <c r="A46" t="s">
        <v>90</v>
      </c>
      <c r="B46">
        <v>102000002</v>
      </c>
      <c r="C46">
        <v>29</v>
      </c>
      <c r="D46">
        <v>3</v>
      </c>
      <c r="E46">
        <v>2007</v>
      </c>
      <c r="F46">
        <v>5458</v>
      </c>
      <c r="G46" t="s">
        <v>32</v>
      </c>
      <c r="H46">
        <v>300</v>
      </c>
      <c r="I46">
        <v>5458</v>
      </c>
      <c r="J46" s="7"/>
    </row>
    <row r="47" spans="1:10" x14ac:dyDescent="0.25">
      <c r="A47" t="s">
        <v>90</v>
      </c>
      <c r="B47">
        <v>102000002</v>
      </c>
      <c r="C47">
        <v>29</v>
      </c>
      <c r="D47">
        <v>3</v>
      </c>
      <c r="E47">
        <v>2007</v>
      </c>
      <c r="F47">
        <v>6385</v>
      </c>
      <c r="G47" t="s">
        <v>54</v>
      </c>
      <c r="H47">
        <v>4</v>
      </c>
      <c r="I47">
        <v>6385</v>
      </c>
      <c r="J47" s="7"/>
    </row>
    <row r="48" spans="1:10" x14ac:dyDescent="0.25">
      <c r="A48" t="s">
        <v>90</v>
      </c>
      <c r="B48">
        <v>102000002</v>
      </c>
      <c r="C48">
        <v>29</v>
      </c>
      <c r="D48">
        <v>3</v>
      </c>
      <c r="E48">
        <v>2007</v>
      </c>
      <c r="F48">
        <v>6842</v>
      </c>
      <c r="G48" t="s">
        <v>43</v>
      </c>
      <c r="H48">
        <v>48</v>
      </c>
      <c r="I48">
        <v>6842</v>
      </c>
      <c r="J48" s="7"/>
    </row>
    <row r="49" spans="1:10" x14ac:dyDescent="0.25">
      <c r="A49" t="s">
        <v>90</v>
      </c>
      <c r="B49">
        <v>102000002</v>
      </c>
      <c r="C49">
        <v>29</v>
      </c>
      <c r="D49">
        <v>3</v>
      </c>
      <c r="E49">
        <v>2007</v>
      </c>
      <c r="F49">
        <v>7455</v>
      </c>
      <c r="G49" t="s">
        <v>34</v>
      </c>
      <c r="H49">
        <v>60</v>
      </c>
      <c r="I49">
        <v>7455</v>
      </c>
      <c r="J49" s="7"/>
    </row>
    <row r="50" spans="1:10" x14ac:dyDescent="0.25">
      <c r="A50" t="s">
        <v>90</v>
      </c>
      <c r="B50">
        <v>102000002</v>
      </c>
      <c r="C50">
        <v>29</v>
      </c>
      <c r="D50">
        <v>3</v>
      </c>
      <c r="E50">
        <v>2007</v>
      </c>
      <c r="F50">
        <v>7490</v>
      </c>
      <c r="G50" t="s">
        <v>63</v>
      </c>
      <c r="H50">
        <v>68</v>
      </c>
      <c r="I50">
        <v>7490</v>
      </c>
      <c r="J50" s="7"/>
    </row>
    <row r="51" spans="1:10" x14ac:dyDescent="0.25">
      <c r="A51" t="s">
        <v>90</v>
      </c>
      <c r="B51">
        <v>102000002</v>
      </c>
      <c r="C51">
        <v>29</v>
      </c>
      <c r="D51">
        <v>3</v>
      </c>
      <c r="E51">
        <v>2007</v>
      </c>
      <c r="F51">
        <v>7750</v>
      </c>
      <c r="G51" t="s">
        <v>57</v>
      </c>
      <c r="H51">
        <v>148</v>
      </c>
      <c r="I51">
        <v>7750</v>
      </c>
      <c r="J51" s="7"/>
    </row>
    <row r="52" spans="1:10" x14ac:dyDescent="0.25">
      <c r="A52" t="s">
        <v>90</v>
      </c>
      <c r="B52">
        <v>102000002</v>
      </c>
      <c r="C52">
        <v>29</v>
      </c>
      <c r="D52">
        <v>3</v>
      </c>
      <c r="E52">
        <v>2007</v>
      </c>
      <c r="F52">
        <v>8410</v>
      </c>
      <c r="G52" t="s">
        <v>61</v>
      </c>
      <c r="H52">
        <v>12</v>
      </c>
      <c r="I52">
        <v>8410</v>
      </c>
      <c r="J52" s="7"/>
    </row>
    <row r="53" spans="1:10" x14ac:dyDescent="0.25">
      <c r="A53" t="s">
        <v>90</v>
      </c>
      <c r="B53">
        <v>102000002</v>
      </c>
      <c r="C53">
        <v>29</v>
      </c>
      <c r="D53">
        <v>3</v>
      </c>
      <c r="E53">
        <v>2007</v>
      </c>
      <c r="F53">
        <v>8474</v>
      </c>
      <c r="G53" t="s">
        <v>52</v>
      </c>
      <c r="H53">
        <v>100</v>
      </c>
      <c r="I53">
        <v>8474</v>
      </c>
      <c r="J53" s="7"/>
    </row>
    <row r="54" spans="1:10" x14ac:dyDescent="0.25">
      <c r="A54" t="s">
        <v>90</v>
      </c>
      <c r="B54">
        <v>102000002</v>
      </c>
      <c r="C54">
        <v>29</v>
      </c>
      <c r="D54">
        <v>3</v>
      </c>
      <c r="E54">
        <v>2007</v>
      </c>
      <c r="F54">
        <v>8478</v>
      </c>
      <c r="G54" t="s">
        <v>40</v>
      </c>
      <c r="H54">
        <v>16</v>
      </c>
      <c r="I54">
        <v>8478</v>
      </c>
      <c r="J54" s="7"/>
    </row>
    <row r="55" spans="1:10" x14ac:dyDescent="0.25">
      <c r="A55" t="s">
        <v>90</v>
      </c>
      <c r="B55">
        <v>102000002</v>
      </c>
      <c r="C55">
        <v>29</v>
      </c>
      <c r="D55">
        <v>3</v>
      </c>
      <c r="E55">
        <v>2007</v>
      </c>
      <c r="F55">
        <v>8483</v>
      </c>
      <c r="G55" t="s">
        <v>38</v>
      </c>
      <c r="H55">
        <v>44</v>
      </c>
      <c r="I55">
        <v>8483</v>
      </c>
      <c r="J55" s="7"/>
    </row>
    <row r="56" spans="1:10" x14ac:dyDescent="0.25">
      <c r="A56" t="s">
        <v>90</v>
      </c>
      <c r="B56">
        <v>102000002</v>
      </c>
      <c r="C56">
        <v>29</v>
      </c>
      <c r="D56">
        <v>3</v>
      </c>
      <c r="E56">
        <v>2007</v>
      </c>
      <c r="F56">
        <v>8485</v>
      </c>
      <c r="G56" t="s">
        <v>46</v>
      </c>
      <c r="H56">
        <v>20</v>
      </c>
      <c r="I56">
        <v>8485</v>
      </c>
      <c r="J56" s="7"/>
    </row>
    <row r="57" spans="1:10" x14ac:dyDescent="0.25">
      <c r="A57" t="s">
        <v>90</v>
      </c>
      <c r="B57">
        <v>102000002</v>
      </c>
      <c r="C57">
        <v>29</v>
      </c>
      <c r="D57">
        <v>3</v>
      </c>
      <c r="E57">
        <v>2007</v>
      </c>
      <c r="F57">
        <v>8654</v>
      </c>
      <c r="G57" t="s">
        <v>30</v>
      </c>
      <c r="H57">
        <v>2</v>
      </c>
      <c r="I57">
        <v>8654</v>
      </c>
      <c r="J57" s="7"/>
    </row>
    <row r="58" spans="1:10" x14ac:dyDescent="0.25">
      <c r="A58" t="s">
        <v>90</v>
      </c>
      <c r="B58">
        <v>102000002</v>
      </c>
      <c r="C58">
        <v>29</v>
      </c>
      <c r="D58">
        <v>3</v>
      </c>
      <c r="E58">
        <v>2007</v>
      </c>
      <c r="F58">
        <v>8761</v>
      </c>
      <c r="G58" t="s">
        <v>45</v>
      </c>
      <c r="H58">
        <v>8</v>
      </c>
      <c r="J58" s="7"/>
    </row>
    <row r="59" spans="1:10" x14ac:dyDescent="0.25">
      <c r="A59" t="s">
        <v>90</v>
      </c>
      <c r="B59">
        <v>102000002</v>
      </c>
      <c r="C59">
        <v>29</v>
      </c>
      <c r="D59">
        <v>3</v>
      </c>
      <c r="E59">
        <v>2007</v>
      </c>
      <c r="F59">
        <v>9618</v>
      </c>
      <c r="G59" t="s">
        <v>62</v>
      </c>
      <c r="H59">
        <v>4</v>
      </c>
      <c r="I59">
        <v>9618</v>
      </c>
      <c r="J59" s="7"/>
    </row>
    <row r="60" spans="1:10" x14ac:dyDescent="0.25">
      <c r="A60" t="s">
        <v>90</v>
      </c>
      <c r="B60">
        <v>102000002</v>
      </c>
      <c r="C60">
        <v>29</v>
      </c>
      <c r="D60">
        <v>3</v>
      </c>
      <c r="E60">
        <v>2007</v>
      </c>
      <c r="F60">
        <v>9971</v>
      </c>
      <c r="G60" t="s">
        <v>31</v>
      </c>
      <c r="H60">
        <v>16</v>
      </c>
      <c r="I60">
        <v>9971</v>
      </c>
      <c r="J60" s="7"/>
    </row>
    <row r="61" spans="1:10" x14ac:dyDescent="0.25">
      <c r="A61" t="s">
        <v>92</v>
      </c>
      <c r="B61">
        <v>102000002</v>
      </c>
      <c r="C61">
        <v>10</v>
      </c>
      <c r="D61">
        <v>4</v>
      </c>
      <c r="E61">
        <v>2008</v>
      </c>
      <c r="F61">
        <v>10612</v>
      </c>
      <c r="G61" t="s">
        <v>41</v>
      </c>
      <c r="H61">
        <v>1</v>
      </c>
      <c r="I61">
        <v>10612</v>
      </c>
      <c r="J61" s="7"/>
    </row>
    <row r="62" spans="1:10" x14ac:dyDescent="0.25">
      <c r="A62" t="s">
        <v>92</v>
      </c>
      <c r="B62">
        <v>102000002</v>
      </c>
      <c r="C62">
        <v>10</v>
      </c>
      <c r="D62">
        <v>4</v>
      </c>
      <c r="E62">
        <v>2008</v>
      </c>
      <c r="F62">
        <v>4380</v>
      </c>
      <c r="G62" t="s">
        <v>20</v>
      </c>
      <c r="H62">
        <v>52</v>
      </c>
      <c r="I62">
        <v>4380</v>
      </c>
      <c r="J62" s="7"/>
    </row>
    <row r="63" spans="1:10" x14ac:dyDescent="0.25">
      <c r="A63" t="s">
        <v>92</v>
      </c>
      <c r="B63">
        <v>102000002</v>
      </c>
      <c r="C63">
        <v>10</v>
      </c>
      <c r="D63">
        <v>4</v>
      </c>
      <c r="E63">
        <v>2008</v>
      </c>
      <c r="F63">
        <v>4642</v>
      </c>
      <c r="G63" t="s">
        <v>23</v>
      </c>
      <c r="H63">
        <v>8</v>
      </c>
      <c r="I63">
        <v>4642</v>
      </c>
      <c r="J63" s="7"/>
    </row>
    <row r="64" spans="1:10" x14ac:dyDescent="0.25">
      <c r="A64" t="s">
        <v>92</v>
      </c>
      <c r="B64">
        <v>102000002</v>
      </c>
      <c r="C64">
        <v>10</v>
      </c>
      <c r="D64">
        <v>4</v>
      </c>
      <c r="E64">
        <v>2008</v>
      </c>
      <c r="F64">
        <v>4723</v>
      </c>
      <c r="G64" t="s">
        <v>59</v>
      </c>
      <c r="H64">
        <v>55</v>
      </c>
      <c r="I64">
        <v>4723</v>
      </c>
      <c r="J64" s="7"/>
    </row>
    <row r="65" spans="1:10" x14ac:dyDescent="0.25">
      <c r="A65" t="s">
        <v>92</v>
      </c>
      <c r="B65">
        <v>102000002</v>
      </c>
      <c r="C65">
        <v>10</v>
      </c>
      <c r="D65">
        <v>4</v>
      </c>
      <c r="E65">
        <v>2008</v>
      </c>
      <c r="F65">
        <v>5458</v>
      </c>
      <c r="G65" t="s">
        <v>32</v>
      </c>
      <c r="H65">
        <v>165</v>
      </c>
      <c r="I65">
        <v>5458</v>
      </c>
      <c r="J65" s="7"/>
    </row>
    <row r="66" spans="1:10" x14ac:dyDescent="0.25">
      <c r="A66" t="s">
        <v>92</v>
      </c>
      <c r="B66">
        <v>102000002</v>
      </c>
      <c r="C66">
        <v>10</v>
      </c>
      <c r="D66">
        <v>4</v>
      </c>
      <c r="E66">
        <v>2008</v>
      </c>
      <c r="F66">
        <v>5809</v>
      </c>
      <c r="G66" t="s">
        <v>66</v>
      </c>
      <c r="H66">
        <v>2</v>
      </c>
      <c r="I66">
        <v>5809</v>
      </c>
      <c r="J66" s="7"/>
    </row>
    <row r="67" spans="1:10" x14ac:dyDescent="0.25">
      <c r="A67" t="s">
        <v>92</v>
      </c>
      <c r="B67">
        <v>102000002</v>
      </c>
      <c r="C67">
        <v>10</v>
      </c>
      <c r="D67">
        <v>4</v>
      </c>
      <c r="E67">
        <v>2008</v>
      </c>
      <c r="F67">
        <v>5900</v>
      </c>
      <c r="G67" t="s">
        <v>39</v>
      </c>
      <c r="H67">
        <v>2</v>
      </c>
      <c r="I67">
        <v>5900</v>
      </c>
      <c r="J67" s="7"/>
    </row>
    <row r="68" spans="1:10" x14ac:dyDescent="0.25">
      <c r="A68" t="s">
        <v>92</v>
      </c>
      <c r="B68">
        <v>102000002</v>
      </c>
      <c r="C68">
        <v>10</v>
      </c>
      <c r="D68">
        <v>4</v>
      </c>
      <c r="E68">
        <v>2008</v>
      </c>
      <c r="F68">
        <v>6842</v>
      </c>
      <c r="G68" t="s">
        <v>43</v>
      </c>
      <c r="H68">
        <v>6</v>
      </c>
      <c r="I68">
        <v>6842</v>
      </c>
      <c r="J68" s="7"/>
    </row>
    <row r="69" spans="1:10" x14ac:dyDescent="0.25">
      <c r="A69" t="s">
        <v>92</v>
      </c>
      <c r="B69">
        <v>102000002</v>
      </c>
      <c r="C69">
        <v>10</v>
      </c>
      <c r="D69">
        <v>4</v>
      </c>
      <c r="E69">
        <v>2008</v>
      </c>
      <c r="F69">
        <v>7117</v>
      </c>
      <c r="G69" t="s">
        <v>48</v>
      </c>
      <c r="H69">
        <v>10</v>
      </c>
      <c r="I69">
        <v>7117</v>
      </c>
      <c r="J69" s="7"/>
    </row>
    <row r="70" spans="1:10" x14ac:dyDescent="0.25">
      <c r="A70" t="s">
        <v>92</v>
      </c>
      <c r="B70">
        <v>102000002</v>
      </c>
      <c r="C70">
        <v>10</v>
      </c>
      <c r="D70">
        <v>4</v>
      </c>
      <c r="E70">
        <v>2008</v>
      </c>
      <c r="F70">
        <v>7455</v>
      </c>
      <c r="G70" t="s">
        <v>34</v>
      </c>
      <c r="H70">
        <v>40</v>
      </c>
      <c r="I70">
        <v>7455</v>
      </c>
      <c r="J70" s="7"/>
    </row>
    <row r="71" spans="1:10" x14ac:dyDescent="0.25">
      <c r="A71" t="s">
        <v>92</v>
      </c>
      <c r="B71">
        <v>102000002</v>
      </c>
      <c r="C71">
        <v>10</v>
      </c>
      <c r="D71">
        <v>4</v>
      </c>
      <c r="E71">
        <v>2008</v>
      </c>
      <c r="F71">
        <v>7490</v>
      </c>
      <c r="G71" t="s">
        <v>63</v>
      </c>
      <c r="H71">
        <v>1</v>
      </c>
      <c r="I71">
        <v>7490</v>
      </c>
      <c r="J71" s="7"/>
    </row>
    <row r="72" spans="1:10" x14ac:dyDescent="0.25">
      <c r="A72" t="s">
        <v>92</v>
      </c>
      <c r="B72">
        <v>102000002</v>
      </c>
      <c r="C72">
        <v>10</v>
      </c>
      <c r="D72">
        <v>4</v>
      </c>
      <c r="E72">
        <v>2008</v>
      </c>
      <c r="F72">
        <v>7750</v>
      </c>
      <c r="G72" t="s">
        <v>57</v>
      </c>
      <c r="H72">
        <v>67</v>
      </c>
      <c r="I72">
        <v>7750</v>
      </c>
      <c r="J72" s="7"/>
    </row>
    <row r="73" spans="1:10" x14ac:dyDescent="0.25">
      <c r="A73" t="s">
        <v>92</v>
      </c>
      <c r="B73">
        <v>102000002</v>
      </c>
      <c r="C73">
        <v>10</v>
      </c>
      <c r="D73">
        <v>4</v>
      </c>
      <c r="E73">
        <v>2008</v>
      </c>
      <c r="F73">
        <v>8432</v>
      </c>
      <c r="G73" t="s">
        <v>65</v>
      </c>
      <c r="H73">
        <v>1</v>
      </c>
      <c r="I73">
        <v>8432</v>
      </c>
      <c r="J73" s="7"/>
    </row>
    <row r="74" spans="1:10" x14ac:dyDescent="0.25">
      <c r="A74" t="s">
        <v>92</v>
      </c>
      <c r="B74">
        <v>102000002</v>
      </c>
      <c r="C74">
        <v>10</v>
      </c>
      <c r="D74">
        <v>4</v>
      </c>
      <c r="E74">
        <v>2008</v>
      </c>
      <c r="F74">
        <v>8474</v>
      </c>
      <c r="G74" t="s">
        <v>52</v>
      </c>
      <c r="H74">
        <v>35</v>
      </c>
      <c r="I74">
        <v>8474</v>
      </c>
      <c r="J74" s="7"/>
    </row>
    <row r="75" spans="1:10" x14ac:dyDescent="0.25">
      <c r="A75" t="s">
        <v>92</v>
      </c>
      <c r="B75">
        <v>102000002</v>
      </c>
      <c r="C75">
        <v>10</v>
      </c>
      <c r="D75">
        <v>4</v>
      </c>
      <c r="E75">
        <v>2008</v>
      </c>
      <c r="F75">
        <v>8478</v>
      </c>
      <c r="G75" t="s">
        <v>40</v>
      </c>
      <c r="H75">
        <v>2</v>
      </c>
      <c r="I75">
        <v>8478</v>
      </c>
      <c r="J75" s="7"/>
    </row>
    <row r="76" spans="1:10" x14ac:dyDescent="0.25">
      <c r="A76" t="s">
        <v>92</v>
      </c>
      <c r="B76">
        <v>102000002</v>
      </c>
      <c r="C76">
        <v>10</v>
      </c>
      <c r="D76">
        <v>4</v>
      </c>
      <c r="E76">
        <v>2008</v>
      </c>
      <c r="F76">
        <v>8485</v>
      </c>
      <c r="G76" t="s">
        <v>46</v>
      </c>
      <c r="H76">
        <v>1</v>
      </c>
      <c r="I76">
        <v>8485</v>
      </c>
      <c r="J76" s="7"/>
    </row>
    <row r="77" spans="1:10" x14ac:dyDescent="0.25">
      <c r="A77" t="s">
        <v>92</v>
      </c>
      <c r="B77">
        <v>102000002</v>
      </c>
      <c r="C77">
        <v>10</v>
      </c>
      <c r="D77">
        <v>4</v>
      </c>
      <c r="E77">
        <v>2008</v>
      </c>
      <c r="F77">
        <v>8487</v>
      </c>
      <c r="G77" t="s">
        <v>47</v>
      </c>
      <c r="H77">
        <v>1</v>
      </c>
      <c r="I77">
        <v>8487</v>
      </c>
      <c r="J77" s="7"/>
    </row>
    <row r="78" spans="1:10" x14ac:dyDescent="0.25">
      <c r="A78" t="s">
        <v>92</v>
      </c>
      <c r="B78">
        <v>102000002</v>
      </c>
      <c r="C78">
        <v>10</v>
      </c>
      <c r="D78">
        <v>4</v>
      </c>
      <c r="E78">
        <v>2008</v>
      </c>
      <c r="F78">
        <v>9971</v>
      </c>
      <c r="G78" t="s">
        <v>31</v>
      </c>
      <c r="H78">
        <v>5</v>
      </c>
      <c r="I78">
        <v>9971</v>
      </c>
      <c r="J78" s="7"/>
    </row>
    <row r="79" spans="1:10" x14ac:dyDescent="0.25">
      <c r="A79" t="s">
        <v>93</v>
      </c>
      <c r="B79">
        <v>102000002</v>
      </c>
      <c r="C79">
        <v>11</v>
      </c>
      <c r="D79">
        <v>6</v>
      </c>
      <c r="E79">
        <v>2009</v>
      </c>
      <c r="F79">
        <v>10612</v>
      </c>
      <c r="G79" t="s">
        <v>41</v>
      </c>
      <c r="H79">
        <v>2</v>
      </c>
      <c r="I79">
        <v>10612</v>
      </c>
      <c r="J79" s="7"/>
    </row>
    <row r="80" spans="1:10" x14ac:dyDescent="0.25">
      <c r="A80" t="s">
        <v>93</v>
      </c>
      <c r="B80">
        <v>102000002</v>
      </c>
      <c r="C80">
        <v>11</v>
      </c>
      <c r="D80">
        <v>6</v>
      </c>
      <c r="E80">
        <v>2009</v>
      </c>
      <c r="F80">
        <v>17767</v>
      </c>
      <c r="G80" t="s">
        <v>26</v>
      </c>
      <c r="H80">
        <v>20</v>
      </c>
      <c r="J80" s="7"/>
    </row>
    <row r="81" spans="1:10" x14ac:dyDescent="0.25">
      <c r="A81" t="s">
        <v>93</v>
      </c>
      <c r="B81">
        <v>102000002</v>
      </c>
      <c r="C81">
        <v>11</v>
      </c>
      <c r="D81">
        <v>6</v>
      </c>
      <c r="E81">
        <v>2009</v>
      </c>
      <c r="F81">
        <v>4380</v>
      </c>
      <c r="G81" t="s">
        <v>20</v>
      </c>
      <c r="H81">
        <v>63</v>
      </c>
      <c r="I81">
        <v>4380</v>
      </c>
      <c r="J81" s="7"/>
    </row>
    <row r="82" spans="1:10" x14ac:dyDescent="0.25">
      <c r="A82" t="s">
        <v>93</v>
      </c>
      <c r="B82">
        <v>102000002</v>
      </c>
      <c r="C82">
        <v>11</v>
      </c>
      <c r="D82">
        <v>6</v>
      </c>
      <c r="E82">
        <v>2009</v>
      </c>
      <c r="F82">
        <v>4642</v>
      </c>
      <c r="G82" t="s">
        <v>23</v>
      </c>
      <c r="H82">
        <v>109</v>
      </c>
      <c r="I82">
        <v>4642</v>
      </c>
      <c r="J82" s="7"/>
    </row>
    <row r="83" spans="1:10" x14ac:dyDescent="0.25">
      <c r="A83" t="s">
        <v>93</v>
      </c>
      <c r="B83">
        <v>102000002</v>
      </c>
      <c r="C83">
        <v>11</v>
      </c>
      <c r="D83">
        <v>6</v>
      </c>
      <c r="E83">
        <v>2009</v>
      </c>
      <c r="F83">
        <v>5162</v>
      </c>
      <c r="G83" t="s">
        <v>27</v>
      </c>
      <c r="H83">
        <v>4</v>
      </c>
      <c r="I83">
        <v>5162</v>
      </c>
      <c r="J83" s="7"/>
    </row>
    <row r="84" spans="1:10" x14ac:dyDescent="0.25">
      <c r="A84" t="s">
        <v>93</v>
      </c>
      <c r="B84">
        <v>102000002</v>
      </c>
      <c r="C84">
        <v>11</v>
      </c>
      <c r="D84">
        <v>6</v>
      </c>
      <c r="E84">
        <v>2009</v>
      </c>
      <c r="F84">
        <v>5458</v>
      </c>
      <c r="G84" t="s">
        <v>32</v>
      </c>
      <c r="H84">
        <v>45</v>
      </c>
      <c r="I84">
        <v>5458</v>
      </c>
      <c r="J84" s="7"/>
    </row>
    <row r="85" spans="1:10" x14ac:dyDescent="0.25">
      <c r="A85" t="s">
        <v>93</v>
      </c>
      <c r="B85">
        <v>102000002</v>
      </c>
      <c r="C85">
        <v>11</v>
      </c>
      <c r="D85">
        <v>6</v>
      </c>
      <c r="E85">
        <v>2009</v>
      </c>
      <c r="F85">
        <v>5725</v>
      </c>
      <c r="G85" t="s">
        <v>35</v>
      </c>
      <c r="H85">
        <v>8</v>
      </c>
      <c r="I85">
        <v>5725</v>
      </c>
      <c r="J85" s="7"/>
    </row>
    <row r="86" spans="1:10" x14ac:dyDescent="0.25">
      <c r="A86" t="s">
        <v>93</v>
      </c>
      <c r="B86">
        <v>102000002</v>
      </c>
      <c r="C86">
        <v>11</v>
      </c>
      <c r="D86">
        <v>6</v>
      </c>
      <c r="E86">
        <v>2009</v>
      </c>
      <c r="F86">
        <v>5739</v>
      </c>
      <c r="G86" t="s">
        <v>68</v>
      </c>
      <c r="H86">
        <v>10</v>
      </c>
      <c r="I86">
        <v>5739</v>
      </c>
      <c r="J86" s="7"/>
    </row>
    <row r="87" spans="1:10" x14ac:dyDescent="0.25">
      <c r="A87" t="s">
        <v>93</v>
      </c>
      <c r="B87">
        <v>102000002</v>
      </c>
      <c r="C87">
        <v>11</v>
      </c>
      <c r="D87">
        <v>6</v>
      </c>
      <c r="E87">
        <v>2009</v>
      </c>
      <c r="F87">
        <v>5900</v>
      </c>
      <c r="G87" t="s">
        <v>39</v>
      </c>
      <c r="H87">
        <v>3</v>
      </c>
      <c r="I87">
        <v>5900</v>
      </c>
      <c r="J87" s="7"/>
    </row>
    <row r="88" spans="1:10" x14ac:dyDescent="0.25">
      <c r="A88" t="s">
        <v>93</v>
      </c>
      <c r="B88">
        <v>102000002</v>
      </c>
      <c r="C88">
        <v>11</v>
      </c>
      <c r="D88">
        <v>6</v>
      </c>
      <c r="E88">
        <v>2009</v>
      </c>
      <c r="F88">
        <v>6663</v>
      </c>
      <c r="G88" t="s">
        <v>70</v>
      </c>
      <c r="H88">
        <v>1</v>
      </c>
      <c r="I88">
        <v>6663</v>
      </c>
      <c r="J88" s="7"/>
    </row>
    <row r="89" spans="1:10" x14ac:dyDescent="0.25">
      <c r="A89" t="s">
        <v>93</v>
      </c>
      <c r="B89">
        <v>102000002</v>
      </c>
      <c r="C89">
        <v>11</v>
      </c>
      <c r="D89">
        <v>6</v>
      </c>
      <c r="E89">
        <v>2009</v>
      </c>
      <c r="F89">
        <v>6842</v>
      </c>
      <c r="G89" t="s">
        <v>43</v>
      </c>
      <c r="H89">
        <v>62</v>
      </c>
      <c r="I89">
        <v>6842</v>
      </c>
      <c r="J89" s="7"/>
    </row>
    <row r="90" spans="1:10" x14ac:dyDescent="0.25">
      <c r="A90" t="s">
        <v>93</v>
      </c>
      <c r="B90">
        <v>102000002</v>
      </c>
      <c r="C90">
        <v>11</v>
      </c>
      <c r="D90">
        <v>6</v>
      </c>
      <c r="E90">
        <v>2009</v>
      </c>
      <c r="F90">
        <v>7455</v>
      </c>
      <c r="G90" t="s">
        <v>34</v>
      </c>
      <c r="H90">
        <v>76</v>
      </c>
      <c r="I90">
        <v>7455</v>
      </c>
      <c r="J90" s="7"/>
    </row>
    <row r="91" spans="1:10" x14ac:dyDescent="0.25">
      <c r="A91" t="s">
        <v>93</v>
      </c>
      <c r="B91">
        <v>102000002</v>
      </c>
      <c r="C91">
        <v>11</v>
      </c>
      <c r="D91">
        <v>6</v>
      </c>
      <c r="E91">
        <v>2009</v>
      </c>
      <c r="F91">
        <v>7490</v>
      </c>
      <c r="G91" t="s">
        <v>63</v>
      </c>
      <c r="H91">
        <v>4</v>
      </c>
      <c r="I91">
        <v>7490</v>
      </c>
      <c r="J91" s="7"/>
    </row>
    <row r="92" spans="1:10" x14ac:dyDescent="0.25">
      <c r="A92" t="s">
        <v>93</v>
      </c>
      <c r="B92">
        <v>102000002</v>
      </c>
      <c r="C92">
        <v>11</v>
      </c>
      <c r="D92">
        <v>6</v>
      </c>
      <c r="E92">
        <v>2009</v>
      </c>
      <c r="F92">
        <v>7750</v>
      </c>
      <c r="G92" t="s">
        <v>57</v>
      </c>
      <c r="H92">
        <v>17</v>
      </c>
      <c r="I92">
        <v>7750</v>
      </c>
      <c r="J92" s="7"/>
    </row>
    <row r="93" spans="1:10" x14ac:dyDescent="0.25">
      <c r="A93" t="s">
        <v>93</v>
      </c>
      <c r="B93">
        <v>102000002</v>
      </c>
      <c r="C93">
        <v>11</v>
      </c>
      <c r="D93">
        <v>6</v>
      </c>
      <c r="E93">
        <v>2009</v>
      </c>
      <c r="F93">
        <v>8410</v>
      </c>
      <c r="G93" t="s">
        <v>61</v>
      </c>
      <c r="H93">
        <v>4</v>
      </c>
      <c r="I93">
        <v>8410</v>
      </c>
      <c r="J93" s="7"/>
    </row>
    <row r="94" spans="1:10" x14ac:dyDescent="0.25">
      <c r="A94" t="s">
        <v>93</v>
      </c>
      <c r="B94">
        <v>102000002</v>
      </c>
      <c r="C94">
        <v>11</v>
      </c>
      <c r="D94">
        <v>6</v>
      </c>
      <c r="E94">
        <v>2009</v>
      </c>
      <c r="F94">
        <v>8437</v>
      </c>
      <c r="G94" t="s">
        <v>36</v>
      </c>
      <c r="H94">
        <v>79</v>
      </c>
      <c r="I94">
        <v>8437</v>
      </c>
      <c r="J94" s="7"/>
    </row>
    <row r="95" spans="1:10" x14ac:dyDescent="0.25">
      <c r="A95" t="s">
        <v>93</v>
      </c>
      <c r="B95">
        <v>102000002</v>
      </c>
      <c r="C95">
        <v>11</v>
      </c>
      <c r="D95">
        <v>6</v>
      </c>
      <c r="E95">
        <v>2009</v>
      </c>
      <c r="F95">
        <v>8438</v>
      </c>
      <c r="G95" t="s">
        <v>19</v>
      </c>
      <c r="H95">
        <v>2</v>
      </c>
      <c r="I95">
        <v>8438</v>
      </c>
      <c r="J95" s="7"/>
    </row>
    <row r="96" spans="1:10" x14ac:dyDescent="0.25">
      <c r="A96" t="s">
        <v>93</v>
      </c>
      <c r="B96">
        <v>102000002</v>
      </c>
      <c r="C96">
        <v>11</v>
      </c>
      <c r="D96">
        <v>6</v>
      </c>
      <c r="E96">
        <v>2009</v>
      </c>
      <c r="F96">
        <v>8440</v>
      </c>
      <c r="G96" t="s">
        <v>67</v>
      </c>
      <c r="H96">
        <v>2</v>
      </c>
      <c r="I96">
        <v>8440</v>
      </c>
      <c r="J96" s="7"/>
    </row>
    <row r="97" spans="1:10" x14ac:dyDescent="0.25">
      <c r="A97" t="s">
        <v>93</v>
      </c>
      <c r="B97">
        <v>102000002</v>
      </c>
      <c r="C97">
        <v>11</v>
      </c>
      <c r="D97">
        <v>6</v>
      </c>
      <c r="E97">
        <v>2009</v>
      </c>
      <c r="F97">
        <v>8474</v>
      </c>
      <c r="G97" t="s">
        <v>52</v>
      </c>
      <c r="H97">
        <v>2</v>
      </c>
      <c r="I97">
        <v>8474</v>
      </c>
      <c r="J97" s="7"/>
    </row>
    <row r="98" spans="1:10" x14ac:dyDescent="0.25">
      <c r="A98" t="s">
        <v>93</v>
      </c>
      <c r="B98">
        <v>102000002</v>
      </c>
      <c r="C98">
        <v>11</v>
      </c>
      <c r="D98">
        <v>6</v>
      </c>
      <c r="E98">
        <v>2009</v>
      </c>
      <c r="F98">
        <v>8478</v>
      </c>
      <c r="G98" t="s">
        <v>40</v>
      </c>
      <c r="H98">
        <v>24</v>
      </c>
      <c r="I98">
        <v>8478</v>
      </c>
      <c r="J98" s="7"/>
    </row>
    <row r="99" spans="1:10" x14ac:dyDescent="0.25">
      <c r="A99" t="s">
        <v>93</v>
      </c>
      <c r="B99">
        <v>102000002</v>
      </c>
      <c r="C99">
        <v>11</v>
      </c>
      <c r="D99">
        <v>6</v>
      </c>
      <c r="E99">
        <v>2009</v>
      </c>
      <c r="F99">
        <v>8483</v>
      </c>
      <c r="G99" t="s">
        <v>38</v>
      </c>
      <c r="H99">
        <v>6</v>
      </c>
      <c r="I99">
        <v>8483</v>
      </c>
      <c r="J99" s="7"/>
    </row>
    <row r="100" spans="1:10" x14ac:dyDescent="0.25">
      <c r="A100" t="s">
        <v>93</v>
      </c>
      <c r="B100">
        <v>102000002</v>
      </c>
      <c r="C100">
        <v>11</v>
      </c>
      <c r="D100">
        <v>6</v>
      </c>
      <c r="E100">
        <v>2009</v>
      </c>
      <c r="F100">
        <v>8485</v>
      </c>
      <c r="G100" t="s">
        <v>46</v>
      </c>
      <c r="H100">
        <v>4</v>
      </c>
      <c r="I100">
        <v>8485</v>
      </c>
      <c r="J100" s="7"/>
    </row>
    <row r="101" spans="1:10" x14ac:dyDescent="0.25">
      <c r="A101" t="s">
        <v>93</v>
      </c>
      <c r="B101">
        <v>102000002</v>
      </c>
      <c r="C101">
        <v>11</v>
      </c>
      <c r="D101">
        <v>6</v>
      </c>
      <c r="E101">
        <v>2009</v>
      </c>
      <c r="F101">
        <v>9285</v>
      </c>
      <c r="G101" t="s">
        <v>69</v>
      </c>
      <c r="H101">
        <v>5</v>
      </c>
      <c r="I101">
        <v>9285</v>
      </c>
      <c r="J101" s="7"/>
    </row>
    <row r="102" spans="1:10" x14ac:dyDescent="0.25">
      <c r="A102" t="s">
        <v>94</v>
      </c>
      <c r="B102">
        <v>102000002</v>
      </c>
      <c r="C102">
        <v>14</v>
      </c>
      <c r="D102">
        <v>4</v>
      </c>
      <c r="E102">
        <v>2010</v>
      </c>
      <c r="F102">
        <v>10612</v>
      </c>
      <c r="G102" t="s">
        <v>41</v>
      </c>
      <c r="H102">
        <v>1</v>
      </c>
      <c r="I102">
        <v>10612</v>
      </c>
      <c r="J102" s="7"/>
    </row>
    <row r="103" spans="1:10" x14ac:dyDescent="0.25">
      <c r="A103" t="s">
        <v>94</v>
      </c>
      <c r="B103">
        <v>102000002</v>
      </c>
      <c r="C103">
        <v>14</v>
      </c>
      <c r="D103">
        <v>4</v>
      </c>
      <c r="E103">
        <v>2010</v>
      </c>
      <c r="F103">
        <v>18707</v>
      </c>
      <c r="G103" t="s">
        <v>42</v>
      </c>
      <c r="H103">
        <v>34</v>
      </c>
      <c r="J103" s="7"/>
    </row>
    <row r="104" spans="1:10" x14ac:dyDescent="0.25">
      <c r="A104" t="s">
        <v>94</v>
      </c>
      <c r="B104">
        <v>102000002</v>
      </c>
      <c r="C104">
        <v>14</v>
      </c>
      <c r="D104">
        <v>4</v>
      </c>
      <c r="E104">
        <v>2010</v>
      </c>
      <c r="F104">
        <v>4380</v>
      </c>
      <c r="G104" t="s">
        <v>20</v>
      </c>
      <c r="H104">
        <v>224</v>
      </c>
      <c r="I104">
        <v>4380</v>
      </c>
      <c r="J104" s="7"/>
    </row>
    <row r="105" spans="1:10" x14ac:dyDescent="0.25">
      <c r="A105" t="s">
        <v>94</v>
      </c>
      <c r="B105">
        <v>102000002</v>
      </c>
      <c r="C105">
        <v>14</v>
      </c>
      <c r="D105">
        <v>4</v>
      </c>
      <c r="E105">
        <v>2010</v>
      </c>
      <c r="F105">
        <v>4465</v>
      </c>
      <c r="G105" t="s">
        <v>64</v>
      </c>
      <c r="H105">
        <v>2</v>
      </c>
      <c r="I105">
        <v>4465</v>
      </c>
      <c r="J105" s="7"/>
    </row>
    <row r="106" spans="1:10" x14ac:dyDescent="0.25">
      <c r="A106" t="s">
        <v>94</v>
      </c>
      <c r="B106">
        <v>102000002</v>
      </c>
      <c r="C106">
        <v>14</v>
      </c>
      <c r="D106">
        <v>4</v>
      </c>
      <c r="E106">
        <v>2010</v>
      </c>
      <c r="F106">
        <v>4642</v>
      </c>
      <c r="G106" t="s">
        <v>23</v>
      </c>
      <c r="H106">
        <v>8</v>
      </c>
      <c r="I106">
        <v>4642</v>
      </c>
      <c r="J106" s="7"/>
    </row>
    <row r="107" spans="1:10" x14ac:dyDescent="0.25">
      <c r="A107" t="s">
        <v>94</v>
      </c>
      <c r="B107">
        <v>102000002</v>
      </c>
      <c r="C107">
        <v>14</v>
      </c>
      <c r="D107">
        <v>4</v>
      </c>
      <c r="E107">
        <v>2010</v>
      </c>
      <c r="F107">
        <v>4990</v>
      </c>
      <c r="G107" t="s">
        <v>25</v>
      </c>
      <c r="H107">
        <v>1</v>
      </c>
      <c r="I107">
        <v>4990</v>
      </c>
      <c r="J107" s="7"/>
    </row>
    <row r="108" spans="1:10" x14ac:dyDescent="0.25">
      <c r="A108" t="s">
        <v>94</v>
      </c>
      <c r="B108">
        <v>102000002</v>
      </c>
      <c r="C108">
        <v>14</v>
      </c>
      <c r="D108">
        <v>4</v>
      </c>
      <c r="E108">
        <v>2010</v>
      </c>
      <c r="F108">
        <v>5458</v>
      </c>
      <c r="G108" t="s">
        <v>32</v>
      </c>
      <c r="H108">
        <v>200</v>
      </c>
      <c r="I108">
        <v>5458</v>
      </c>
      <c r="J108" s="7"/>
    </row>
    <row r="109" spans="1:10" x14ac:dyDescent="0.25">
      <c r="A109" t="s">
        <v>94</v>
      </c>
      <c r="B109">
        <v>102000002</v>
      </c>
      <c r="C109">
        <v>14</v>
      </c>
      <c r="D109">
        <v>4</v>
      </c>
      <c r="E109">
        <v>2010</v>
      </c>
      <c r="F109">
        <v>5739</v>
      </c>
      <c r="G109" t="s">
        <v>68</v>
      </c>
      <c r="H109">
        <v>15</v>
      </c>
      <c r="I109">
        <v>5739</v>
      </c>
      <c r="J109" s="7"/>
    </row>
    <row r="110" spans="1:10" x14ac:dyDescent="0.25">
      <c r="A110" t="s">
        <v>94</v>
      </c>
      <c r="B110">
        <v>102000002</v>
      </c>
      <c r="C110">
        <v>14</v>
      </c>
      <c r="D110">
        <v>4</v>
      </c>
      <c r="E110">
        <v>2010</v>
      </c>
      <c r="F110">
        <v>6842</v>
      </c>
      <c r="G110" t="s">
        <v>43</v>
      </c>
      <c r="H110">
        <v>121</v>
      </c>
      <c r="I110">
        <v>6842</v>
      </c>
      <c r="J110" s="7"/>
    </row>
    <row r="111" spans="1:10" x14ac:dyDescent="0.25">
      <c r="A111" t="s">
        <v>94</v>
      </c>
      <c r="B111">
        <v>102000002</v>
      </c>
      <c r="C111">
        <v>14</v>
      </c>
      <c r="D111">
        <v>4</v>
      </c>
      <c r="E111">
        <v>2010</v>
      </c>
      <c r="F111">
        <v>7455</v>
      </c>
      <c r="G111" t="s">
        <v>34</v>
      </c>
      <c r="H111">
        <v>16</v>
      </c>
      <c r="I111">
        <v>7455</v>
      </c>
      <c r="J111" s="7"/>
    </row>
    <row r="112" spans="1:10" x14ac:dyDescent="0.25">
      <c r="A112" t="s">
        <v>94</v>
      </c>
      <c r="B112">
        <v>102000002</v>
      </c>
      <c r="C112">
        <v>14</v>
      </c>
      <c r="D112">
        <v>4</v>
      </c>
      <c r="E112">
        <v>2010</v>
      </c>
      <c r="F112">
        <v>7750</v>
      </c>
      <c r="G112" t="s">
        <v>57</v>
      </c>
      <c r="H112">
        <v>29</v>
      </c>
      <c r="I112">
        <v>7750</v>
      </c>
      <c r="J112" s="7"/>
    </row>
    <row r="113" spans="1:10" x14ac:dyDescent="0.25">
      <c r="A113" t="s">
        <v>94</v>
      </c>
      <c r="B113">
        <v>102000002</v>
      </c>
      <c r="C113">
        <v>14</v>
      </c>
      <c r="D113">
        <v>4</v>
      </c>
      <c r="E113">
        <v>2010</v>
      </c>
      <c r="F113">
        <v>8416</v>
      </c>
      <c r="G113" t="s">
        <v>72</v>
      </c>
      <c r="H113">
        <v>1</v>
      </c>
      <c r="I113">
        <v>8416</v>
      </c>
      <c r="J113" s="7"/>
    </row>
    <row r="114" spans="1:10" x14ac:dyDescent="0.25">
      <c r="A114" t="s">
        <v>94</v>
      </c>
      <c r="B114">
        <v>102000002</v>
      </c>
      <c r="C114">
        <v>14</v>
      </c>
      <c r="D114">
        <v>4</v>
      </c>
      <c r="E114">
        <v>2010</v>
      </c>
      <c r="F114">
        <v>8422</v>
      </c>
      <c r="G114" t="s">
        <v>71</v>
      </c>
      <c r="H114">
        <v>38</v>
      </c>
      <c r="I114">
        <v>8422</v>
      </c>
      <c r="J114" s="7"/>
    </row>
    <row r="115" spans="1:10" x14ac:dyDescent="0.25">
      <c r="A115" t="s">
        <v>94</v>
      </c>
      <c r="B115">
        <v>102000002</v>
      </c>
      <c r="C115">
        <v>14</v>
      </c>
      <c r="D115">
        <v>4</v>
      </c>
      <c r="E115">
        <v>2010</v>
      </c>
      <c r="F115">
        <v>8474</v>
      </c>
      <c r="G115" t="s">
        <v>52</v>
      </c>
      <c r="H115">
        <v>28</v>
      </c>
      <c r="I115">
        <v>8474</v>
      </c>
      <c r="J115" s="7"/>
    </row>
    <row r="116" spans="1:10" x14ac:dyDescent="0.25">
      <c r="A116" t="s">
        <v>94</v>
      </c>
      <c r="B116">
        <v>102000002</v>
      </c>
      <c r="C116">
        <v>14</v>
      </c>
      <c r="D116">
        <v>4</v>
      </c>
      <c r="E116">
        <v>2010</v>
      </c>
      <c r="F116">
        <v>8478</v>
      </c>
      <c r="G116" t="s">
        <v>40</v>
      </c>
      <c r="H116">
        <v>13</v>
      </c>
      <c r="I116">
        <v>8478</v>
      </c>
      <c r="J116" s="7"/>
    </row>
    <row r="117" spans="1:10" x14ac:dyDescent="0.25">
      <c r="A117" t="s">
        <v>94</v>
      </c>
      <c r="B117">
        <v>102000002</v>
      </c>
      <c r="C117">
        <v>14</v>
      </c>
      <c r="D117">
        <v>4</v>
      </c>
      <c r="E117">
        <v>2010</v>
      </c>
      <c r="F117">
        <v>8483</v>
      </c>
      <c r="G117" t="s">
        <v>38</v>
      </c>
      <c r="H117">
        <v>39</v>
      </c>
      <c r="I117">
        <v>8483</v>
      </c>
      <c r="J117" s="7"/>
    </row>
    <row r="118" spans="1:10" x14ac:dyDescent="0.25">
      <c r="A118" t="s">
        <v>96</v>
      </c>
      <c r="B118">
        <v>102000002</v>
      </c>
      <c r="C118">
        <v>27</v>
      </c>
      <c r="D118">
        <v>4</v>
      </c>
      <c r="E118">
        <v>2011</v>
      </c>
      <c r="F118">
        <v>10323</v>
      </c>
      <c r="G118" t="s">
        <v>29</v>
      </c>
      <c r="H118">
        <v>2</v>
      </c>
      <c r="I118">
        <v>10323</v>
      </c>
      <c r="J118" s="7"/>
    </row>
    <row r="119" spans="1:10" x14ac:dyDescent="0.25">
      <c r="A119" t="s">
        <v>96</v>
      </c>
      <c r="B119">
        <v>102000002</v>
      </c>
      <c r="C119">
        <v>27</v>
      </c>
      <c r="D119">
        <v>4</v>
      </c>
      <c r="E119">
        <v>2011</v>
      </c>
      <c r="F119">
        <v>18707</v>
      </c>
      <c r="G119" t="s">
        <v>42</v>
      </c>
      <c r="H119">
        <v>23</v>
      </c>
      <c r="J119" s="7"/>
    </row>
    <row r="120" spans="1:10" x14ac:dyDescent="0.25">
      <c r="A120" t="s">
        <v>96</v>
      </c>
      <c r="B120">
        <v>102000002</v>
      </c>
      <c r="C120">
        <v>27</v>
      </c>
      <c r="D120">
        <v>4</v>
      </c>
      <c r="E120">
        <v>2011</v>
      </c>
      <c r="F120">
        <v>4380</v>
      </c>
      <c r="G120" t="s">
        <v>20</v>
      </c>
      <c r="H120">
        <v>224</v>
      </c>
      <c r="I120">
        <v>4380</v>
      </c>
      <c r="J120" s="7"/>
    </row>
    <row r="121" spans="1:10" x14ac:dyDescent="0.25">
      <c r="A121" t="s">
        <v>96</v>
      </c>
      <c r="B121">
        <v>102000002</v>
      </c>
      <c r="C121">
        <v>27</v>
      </c>
      <c r="D121">
        <v>4</v>
      </c>
      <c r="E121">
        <v>2011</v>
      </c>
      <c r="F121">
        <v>4642</v>
      </c>
      <c r="G121" t="s">
        <v>23</v>
      </c>
      <c r="H121">
        <v>7</v>
      </c>
      <c r="I121">
        <v>4642</v>
      </c>
      <c r="J121" s="7"/>
    </row>
    <row r="122" spans="1:10" x14ac:dyDescent="0.25">
      <c r="A122" t="s">
        <v>96</v>
      </c>
      <c r="B122">
        <v>102000002</v>
      </c>
      <c r="C122">
        <v>27</v>
      </c>
      <c r="D122">
        <v>4</v>
      </c>
      <c r="E122">
        <v>2011</v>
      </c>
      <c r="F122">
        <v>4990</v>
      </c>
      <c r="G122" t="s">
        <v>25</v>
      </c>
      <c r="H122">
        <v>1</v>
      </c>
      <c r="I122">
        <v>4990</v>
      </c>
      <c r="J122" s="7"/>
    </row>
    <row r="123" spans="1:10" x14ac:dyDescent="0.25">
      <c r="A123" t="s">
        <v>96</v>
      </c>
      <c r="B123">
        <v>102000002</v>
      </c>
      <c r="C123">
        <v>27</v>
      </c>
      <c r="D123">
        <v>4</v>
      </c>
      <c r="E123">
        <v>2011</v>
      </c>
      <c r="F123">
        <v>5097</v>
      </c>
      <c r="G123" t="s">
        <v>60</v>
      </c>
      <c r="H123">
        <v>8</v>
      </c>
      <c r="I123">
        <v>5097</v>
      </c>
      <c r="J123" s="7"/>
    </row>
    <row r="124" spans="1:10" x14ac:dyDescent="0.25">
      <c r="A124" t="s">
        <v>96</v>
      </c>
      <c r="B124">
        <v>102000002</v>
      </c>
      <c r="C124">
        <v>27</v>
      </c>
      <c r="D124">
        <v>4</v>
      </c>
      <c r="E124">
        <v>2011</v>
      </c>
      <c r="F124">
        <v>5458</v>
      </c>
      <c r="G124" t="s">
        <v>32</v>
      </c>
      <c r="H124">
        <v>122</v>
      </c>
      <c r="I124">
        <v>5458</v>
      </c>
      <c r="J124" s="7"/>
    </row>
    <row r="125" spans="1:10" x14ac:dyDescent="0.25">
      <c r="A125" t="s">
        <v>96</v>
      </c>
      <c r="B125">
        <v>102000002</v>
      </c>
      <c r="C125">
        <v>27</v>
      </c>
      <c r="D125">
        <v>4</v>
      </c>
      <c r="E125">
        <v>2011</v>
      </c>
      <c r="F125">
        <v>5739</v>
      </c>
      <c r="G125" t="s">
        <v>68</v>
      </c>
      <c r="H125">
        <v>9</v>
      </c>
      <c r="I125">
        <v>5739</v>
      </c>
      <c r="J125" s="7"/>
    </row>
    <row r="126" spans="1:10" x14ac:dyDescent="0.25">
      <c r="A126" t="s">
        <v>96</v>
      </c>
      <c r="B126">
        <v>102000002</v>
      </c>
      <c r="C126">
        <v>27</v>
      </c>
      <c r="D126">
        <v>4</v>
      </c>
      <c r="E126">
        <v>2011</v>
      </c>
      <c r="F126">
        <v>5900</v>
      </c>
      <c r="G126" t="s">
        <v>39</v>
      </c>
      <c r="H126">
        <v>1</v>
      </c>
      <c r="I126">
        <v>5900</v>
      </c>
      <c r="J126" s="7"/>
    </row>
    <row r="127" spans="1:10" x14ac:dyDescent="0.25">
      <c r="A127" t="s">
        <v>96</v>
      </c>
      <c r="B127">
        <v>102000002</v>
      </c>
      <c r="C127">
        <v>27</v>
      </c>
      <c r="D127">
        <v>4</v>
      </c>
      <c r="E127">
        <v>2011</v>
      </c>
      <c r="F127">
        <v>6842</v>
      </c>
      <c r="G127" t="s">
        <v>43</v>
      </c>
      <c r="H127">
        <v>57</v>
      </c>
      <c r="I127">
        <v>6842</v>
      </c>
      <c r="J127" s="7"/>
    </row>
    <row r="128" spans="1:10" x14ac:dyDescent="0.25">
      <c r="A128" t="s">
        <v>96</v>
      </c>
      <c r="B128">
        <v>102000002</v>
      </c>
      <c r="C128">
        <v>27</v>
      </c>
      <c r="D128">
        <v>4</v>
      </c>
      <c r="E128">
        <v>2011</v>
      </c>
      <c r="F128">
        <v>7455</v>
      </c>
      <c r="G128" t="s">
        <v>34</v>
      </c>
      <c r="H128">
        <v>11</v>
      </c>
      <c r="I128">
        <v>7455</v>
      </c>
      <c r="J128" s="7"/>
    </row>
    <row r="129" spans="1:10" x14ac:dyDescent="0.25">
      <c r="A129" t="s">
        <v>96</v>
      </c>
      <c r="B129">
        <v>102000002</v>
      </c>
      <c r="C129">
        <v>27</v>
      </c>
      <c r="D129">
        <v>4</v>
      </c>
      <c r="E129">
        <v>2011</v>
      </c>
      <c r="F129">
        <v>7750</v>
      </c>
      <c r="G129" t="s">
        <v>57</v>
      </c>
      <c r="H129">
        <v>51</v>
      </c>
      <c r="I129">
        <v>7750</v>
      </c>
      <c r="J129" s="7"/>
    </row>
    <row r="130" spans="1:10" x14ac:dyDescent="0.25">
      <c r="A130" t="s">
        <v>96</v>
      </c>
      <c r="B130">
        <v>102000002</v>
      </c>
      <c r="C130">
        <v>27</v>
      </c>
      <c r="D130">
        <v>4</v>
      </c>
      <c r="E130">
        <v>2011</v>
      </c>
      <c r="F130">
        <v>8410</v>
      </c>
      <c r="G130" t="s">
        <v>61</v>
      </c>
      <c r="H130">
        <v>7</v>
      </c>
      <c r="I130">
        <v>8410</v>
      </c>
      <c r="J130" s="7"/>
    </row>
    <row r="131" spans="1:10" x14ac:dyDescent="0.25">
      <c r="A131" t="s">
        <v>96</v>
      </c>
      <c r="B131">
        <v>102000002</v>
      </c>
      <c r="C131">
        <v>27</v>
      </c>
      <c r="D131">
        <v>4</v>
      </c>
      <c r="E131">
        <v>2011</v>
      </c>
      <c r="F131">
        <v>8416</v>
      </c>
      <c r="G131" t="s">
        <v>72</v>
      </c>
      <c r="H131">
        <v>8</v>
      </c>
      <c r="I131">
        <v>8416</v>
      </c>
      <c r="J131" s="7"/>
    </row>
    <row r="132" spans="1:10" x14ac:dyDescent="0.25">
      <c r="A132" t="s">
        <v>96</v>
      </c>
      <c r="B132">
        <v>102000002</v>
      </c>
      <c r="C132">
        <v>27</v>
      </c>
      <c r="D132">
        <v>4</v>
      </c>
      <c r="E132">
        <v>2011</v>
      </c>
      <c r="F132">
        <v>8437</v>
      </c>
      <c r="G132" t="s">
        <v>36</v>
      </c>
      <c r="H132">
        <v>4</v>
      </c>
      <c r="I132">
        <v>8437</v>
      </c>
      <c r="J132" s="7"/>
    </row>
    <row r="133" spans="1:10" x14ac:dyDescent="0.25">
      <c r="A133" t="s">
        <v>96</v>
      </c>
      <c r="B133">
        <v>102000002</v>
      </c>
      <c r="C133">
        <v>27</v>
      </c>
      <c r="D133">
        <v>4</v>
      </c>
      <c r="E133">
        <v>2011</v>
      </c>
      <c r="F133">
        <v>8438</v>
      </c>
      <c r="G133" t="s">
        <v>19</v>
      </c>
      <c r="H133">
        <v>1</v>
      </c>
      <c r="I133">
        <v>8438</v>
      </c>
      <c r="J133" s="7"/>
    </row>
    <row r="134" spans="1:10" x14ac:dyDescent="0.25">
      <c r="A134" t="s">
        <v>96</v>
      </c>
      <c r="B134">
        <v>102000002</v>
      </c>
      <c r="C134">
        <v>27</v>
      </c>
      <c r="D134">
        <v>4</v>
      </c>
      <c r="E134">
        <v>2011</v>
      </c>
      <c r="F134">
        <v>8468</v>
      </c>
      <c r="G134" t="s">
        <v>49</v>
      </c>
      <c r="H134">
        <v>1</v>
      </c>
      <c r="I134">
        <v>8468</v>
      </c>
      <c r="J134" s="7"/>
    </row>
    <row r="135" spans="1:10" x14ac:dyDescent="0.25">
      <c r="A135" t="s">
        <v>96</v>
      </c>
      <c r="B135">
        <v>102000002</v>
      </c>
      <c r="C135">
        <v>27</v>
      </c>
      <c r="D135">
        <v>4</v>
      </c>
      <c r="E135">
        <v>2011</v>
      </c>
      <c r="F135">
        <v>8474</v>
      </c>
      <c r="G135" t="s">
        <v>52</v>
      </c>
      <c r="H135">
        <v>10</v>
      </c>
      <c r="I135">
        <v>8474</v>
      </c>
      <c r="J135" s="7"/>
    </row>
    <row r="136" spans="1:10" x14ac:dyDescent="0.25">
      <c r="A136" t="s">
        <v>96</v>
      </c>
      <c r="B136">
        <v>102000002</v>
      </c>
      <c r="C136">
        <v>27</v>
      </c>
      <c r="D136">
        <v>4</v>
      </c>
      <c r="E136">
        <v>2011</v>
      </c>
      <c r="F136">
        <v>8478</v>
      </c>
      <c r="G136" t="s">
        <v>40</v>
      </c>
      <c r="H136">
        <v>3</v>
      </c>
      <c r="I136">
        <v>8478</v>
      </c>
      <c r="J136" s="7"/>
    </row>
    <row r="137" spans="1:10" x14ac:dyDescent="0.25">
      <c r="A137" t="s">
        <v>96</v>
      </c>
      <c r="B137">
        <v>102000002</v>
      </c>
      <c r="C137">
        <v>27</v>
      </c>
      <c r="D137">
        <v>4</v>
      </c>
      <c r="E137">
        <v>2011</v>
      </c>
      <c r="F137">
        <v>8483</v>
      </c>
      <c r="G137" t="s">
        <v>38</v>
      </c>
      <c r="H137">
        <v>30</v>
      </c>
      <c r="I137">
        <v>8483</v>
      </c>
      <c r="J137" s="7"/>
    </row>
    <row r="138" spans="1:10" x14ac:dyDescent="0.25">
      <c r="A138" t="s">
        <v>96</v>
      </c>
      <c r="B138">
        <v>102000002</v>
      </c>
      <c r="C138">
        <v>27</v>
      </c>
      <c r="D138">
        <v>4</v>
      </c>
      <c r="E138">
        <v>2011</v>
      </c>
      <c r="F138">
        <v>8761</v>
      </c>
      <c r="G138" t="s">
        <v>45</v>
      </c>
      <c r="H138">
        <v>1</v>
      </c>
      <c r="J138" s="7"/>
    </row>
    <row r="139" spans="1:10" x14ac:dyDescent="0.25">
      <c r="A139" t="s">
        <v>96</v>
      </c>
      <c r="B139">
        <v>102000002</v>
      </c>
      <c r="C139">
        <v>27</v>
      </c>
      <c r="D139">
        <v>4</v>
      </c>
      <c r="E139">
        <v>2011</v>
      </c>
      <c r="F139">
        <v>9971</v>
      </c>
      <c r="G139" t="s">
        <v>31</v>
      </c>
      <c r="H139">
        <v>11</v>
      </c>
      <c r="I139">
        <v>9971</v>
      </c>
      <c r="J139" s="7"/>
    </row>
    <row r="140" spans="1:10" x14ac:dyDescent="0.25">
      <c r="A140" t="s">
        <v>97</v>
      </c>
      <c r="B140">
        <v>102000002</v>
      </c>
      <c r="C140">
        <v>31</v>
      </c>
      <c r="D140">
        <v>5</v>
      </c>
      <c r="E140">
        <v>2017</v>
      </c>
      <c r="F140">
        <v>13667</v>
      </c>
      <c r="G140" t="s">
        <v>75</v>
      </c>
      <c r="H140">
        <v>1</v>
      </c>
      <c r="J140" s="7"/>
    </row>
    <row r="141" spans="1:10" x14ac:dyDescent="0.25">
      <c r="A141" t="s">
        <v>97</v>
      </c>
      <c r="B141">
        <v>102000002</v>
      </c>
      <c r="C141">
        <v>31</v>
      </c>
      <c r="D141">
        <v>5</v>
      </c>
      <c r="E141">
        <v>2017</v>
      </c>
      <c r="F141">
        <v>18707</v>
      </c>
      <c r="G141" t="s">
        <v>42</v>
      </c>
      <c r="H141">
        <v>11</v>
      </c>
      <c r="J141" s="7"/>
    </row>
    <row r="142" spans="1:10" x14ac:dyDescent="0.25">
      <c r="A142" t="s">
        <v>97</v>
      </c>
      <c r="B142">
        <v>102000002</v>
      </c>
      <c r="C142">
        <v>31</v>
      </c>
      <c r="D142">
        <v>5</v>
      </c>
      <c r="E142">
        <v>2017</v>
      </c>
      <c r="F142">
        <v>4380</v>
      </c>
      <c r="G142" t="s">
        <v>20</v>
      </c>
      <c r="H142">
        <v>102</v>
      </c>
      <c r="I142">
        <v>4380</v>
      </c>
      <c r="J142" s="7"/>
    </row>
    <row r="143" spans="1:10" x14ac:dyDescent="0.25">
      <c r="A143" t="s">
        <v>97</v>
      </c>
      <c r="B143">
        <v>102000002</v>
      </c>
      <c r="C143">
        <v>31</v>
      </c>
      <c r="D143">
        <v>5</v>
      </c>
      <c r="E143">
        <v>2017</v>
      </c>
      <c r="F143">
        <v>4642</v>
      </c>
      <c r="G143" t="s">
        <v>23</v>
      </c>
      <c r="H143">
        <v>5</v>
      </c>
      <c r="I143">
        <v>4642</v>
      </c>
      <c r="J143" s="7"/>
    </row>
    <row r="144" spans="1:10" x14ac:dyDescent="0.25">
      <c r="A144" t="s">
        <v>97</v>
      </c>
      <c r="B144">
        <v>102000002</v>
      </c>
      <c r="C144">
        <v>31</v>
      </c>
      <c r="D144">
        <v>5</v>
      </c>
      <c r="E144">
        <v>2017</v>
      </c>
      <c r="F144">
        <v>5162</v>
      </c>
      <c r="G144" t="s">
        <v>27</v>
      </c>
      <c r="H144">
        <v>6</v>
      </c>
      <c r="I144">
        <v>5162</v>
      </c>
      <c r="J144" s="7"/>
    </row>
    <row r="145" spans="1:10" x14ac:dyDescent="0.25">
      <c r="A145" t="s">
        <v>97</v>
      </c>
      <c r="B145">
        <v>102000002</v>
      </c>
      <c r="C145">
        <v>31</v>
      </c>
      <c r="D145">
        <v>5</v>
      </c>
      <c r="E145">
        <v>2017</v>
      </c>
      <c r="F145">
        <v>5458</v>
      </c>
      <c r="G145" t="s">
        <v>32</v>
      </c>
      <c r="H145">
        <v>84</v>
      </c>
      <c r="I145">
        <v>5458</v>
      </c>
      <c r="J145" s="7"/>
    </row>
    <row r="146" spans="1:10" x14ac:dyDescent="0.25">
      <c r="A146" t="s">
        <v>97</v>
      </c>
      <c r="B146">
        <v>102000002</v>
      </c>
      <c r="C146">
        <v>31</v>
      </c>
      <c r="D146">
        <v>5</v>
      </c>
      <c r="E146">
        <v>2017</v>
      </c>
      <c r="F146">
        <v>5725</v>
      </c>
      <c r="G146" t="s">
        <v>35</v>
      </c>
      <c r="H146">
        <v>1</v>
      </c>
      <c r="I146">
        <v>5725</v>
      </c>
      <c r="J146" s="7"/>
    </row>
    <row r="147" spans="1:10" x14ac:dyDescent="0.25">
      <c r="A147" t="s">
        <v>97</v>
      </c>
      <c r="B147">
        <v>102000002</v>
      </c>
      <c r="C147">
        <v>31</v>
      </c>
      <c r="D147">
        <v>5</v>
      </c>
      <c r="E147">
        <v>2017</v>
      </c>
      <c r="F147">
        <v>6663</v>
      </c>
      <c r="G147" t="s">
        <v>70</v>
      </c>
      <c r="H147">
        <v>1</v>
      </c>
      <c r="I147">
        <v>6663</v>
      </c>
      <c r="J147" s="7"/>
    </row>
    <row r="148" spans="1:10" x14ac:dyDescent="0.25">
      <c r="A148" t="s">
        <v>97</v>
      </c>
      <c r="B148">
        <v>102000002</v>
      </c>
      <c r="C148">
        <v>31</v>
      </c>
      <c r="D148">
        <v>5</v>
      </c>
      <c r="E148">
        <v>2017</v>
      </c>
      <c r="F148">
        <v>6842</v>
      </c>
      <c r="G148" t="s">
        <v>43</v>
      </c>
      <c r="H148">
        <v>48</v>
      </c>
      <c r="I148">
        <v>6842</v>
      </c>
      <c r="J148" s="7"/>
    </row>
    <row r="149" spans="1:10" x14ac:dyDescent="0.25">
      <c r="A149" t="s">
        <v>97</v>
      </c>
      <c r="B149">
        <v>102000002</v>
      </c>
      <c r="C149">
        <v>31</v>
      </c>
      <c r="D149">
        <v>5</v>
      </c>
      <c r="E149">
        <v>2017</v>
      </c>
      <c r="F149">
        <v>7201</v>
      </c>
      <c r="G149" t="s">
        <v>73</v>
      </c>
      <c r="H149">
        <v>1</v>
      </c>
      <c r="I149">
        <v>7201</v>
      </c>
      <c r="J149" s="7"/>
    </row>
    <row r="150" spans="1:10" x14ac:dyDescent="0.25">
      <c r="A150" t="s">
        <v>97</v>
      </c>
      <c r="B150">
        <v>102000002</v>
      </c>
      <c r="C150">
        <v>31</v>
      </c>
      <c r="D150">
        <v>5</v>
      </c>
      <c r="E150">
        <v>2017</v>
      </c>
      <c r="F150">
        <v>7455</v>
      </c>
      <c r="G150" t="s">
        <v>34</v>
      </c>
      <c r="H150">
        <v>41</v>
      </c>
      <c r="I150">
        <v>7455</v>
      </c>
      <c r="J150" s="7"/>
    </row>
    <row r="151" spans="1:10" x14ac:dyDescent="0.25">
      <c r="A151" t="s">
        <v>97</v>
      </c>
      <c r="B151">
        <v>102000002</v>
      </c>
      <c r="C151">
        <v>31</v>
      </c>
      <c r="D151">
        <v>5</v>
      </c>
      <c r="E151">
        <v>2017</v>
      </c>
      <c r="F151">
        <v>7490</v>
      </c>
      <c r="G151" t="s">
        <v>63</v>
      </c>
      <c r="H151">
        <v>6</v>
      </c>
      <c r="I151">
        <v>7490</v>
      </c>
      <c r="J151" s="7"/>
    </row>
    <row r="152" spans="1:10" x14ac:dyDescent="0.25">
      <c r="A152" t="s">
        <v>97</v>
      </c>
      <c r="B152">
        <v>102000002</v>
      </c>
      <c r="C152">
        <v>31</v>
      </c>
      <c r="D152">
        <v>5</v>
      </c>
      <c r="E152">
        <v>2017</v>
      </c>
      <c r="F152">
        <v>7750</v>
      </c>
      <c r="G152" t="s">
        <v>57</v>
      </c>
      <c r="H152">
        <v>17</v>
      </c>
      <c r="I152">
        <v>7750</v>
      </c>
      <c r="J152" s="7"/>
    </row>
    <row r="153" spans="1:10" x14ac:dyDescent="0.25">
      <c r="A153" t="s">
        <v>97</v>
      </c>
      <c r="B153">
        <v>102000002</v>
      </c>
      <c r="C153">
        <v>31</v>
      </c>
      <c r="D153">
        <v>5</v>
      </c>
      <c r="E153">
        <v>2017</v>
      </c>
      <c r="F153">
        <v>8410</v>
      </c>
      <c r="G153" t="s">
        <v>61</v>
      </c>
      <c r="H153">
        <v>6</v>
      </c>
      <c r="I153">
        <v>8410</v>
      </c>
      <c r="J153" s="7"/>
    </row>
    <row r="154" spans="1:10" x14ac:dyDescent="0.25">
      <c r="A154" t="s">
        <v>97</v>
      </c>
      <c r="B154">
        <v>102000002</v>
      </c>
      <c r="C154">
        <v>31</v>
      </c>
      <c r="D154">
        <v>5</v>
      </c>
      <c r="E154">
        <v>2017</v>
      </c>
      <c r="F154">
        <v>8437</v>
      </c>
      <c r="G154" t="s">
        <v>36</v>
      </c>
      <c r="H154">
        <v>58</v>
      </c>
      <c r="I154">
        <v>8437</v>
      </c>
      <c r="J154" s="7"/>
    </row>
    <row r="155" spans="1:10" x14ac:dyDescent="0.25">
      <c r="A155" t="s">
        <v>97</v>
      </c>
      <c r="B155">
        <v>102000002</v>
      </c>
      <c r="C155">
        <v>31</v>
      </c>
      <c r="D155">
        <v>5</v>
      </c>
      <c r="E155">
        <v>2017</v>
      </c>
      <c r="F155">
        <v>8478</v>
      </c>
      <c r="G155" t="s">
        <v>40</v>
      </c>
      <c r="H155">
        <v>4</v>
      </c>
      <c r="I155">
        <v>8478</v>
      </c>
      <c r="J155" s="7"/>
    </row>
    <row r="156" spans="1:10" x14ac:dyDescent="0.25">
      <c r="A156" t="s">
        <v>97</v>
      </c>
      <c r="B156">
        <v>102000002</v>
      </c>
      <c r="C156">
        <v>31</v>
      </c>
      <c r="D156">
        <v>5</v>
      </c>
      <c r="E156">
        <v>2017</v>
      </c>
      <c r="F156">
        <v>8483</v>
      </c>
      <c r="G156" t="s">
        <v>38</v>
      </c>
      <c r="H156">
        <v>6</v>
      </c>
      <c r="I156">
        <v>8483</v>
      </c>
      <c r="J156" s="7"/>
    </row>
    <row r="157" spans="1:10" x14ac:dyDescent="0.25">
      <c r="A157" t="s">
        <v>97</v>
      </c>
      <c r="B157">
        <v>102000002</v>
      </c>
      <c r="C157">
        <v>31</v>
      </c>
      <c r="D157">
        <v>5</v>
      </c>
      <c r="E157">
        <v>2017</v>
      </c>
      <c r="F157">
        <v>8487</v>
      </c>
      <c r="G157" t="s">
        <v>47</v>
      </c>
      <c r="H157">
        <v>2</v>
      </c>
      <c r="I157">
        <v>8487</v>
      </c>
      <c r="J157" s="7"/>
    </row>
    <row r="158" spans="1:10" x14ac:dyDescent="0.25">
      <c r="A158" t="s">
        <v>97</v>
      </c>
      <c r="B158">
        <v>102000002</v>
      </c>
      <c r="C158">
        <v>31</v>
      </c>
      <c r="D158">
        <v>5</v>
      </c>
      <c r="E158">
        <v>2017</v>
      </c>
      <c r="F158">
        <v>9971</v>
      </c>
      <c r="G158" t="s">
        <v>31</v>
      </c>
      <c r="H158">
        <v>1</v>
      </c>
      <c r="I158">
        <v>9971</v>
      </c>
      <c r="J158" s="7"/>
    </row>
    <row r="159" spans="1:10" x14ac:dyDescent="0.25">
      <c r="A159" t="s">
        <v>91</v>
      </c>
      <c r="B159">
        <v>102000002</v>
      </c>
      <c r="C159">
        <v>3</v>
      </c>
      <c r="D159">
        <v>4</v>
      </c>
      <c r="E159">
        <v>2018</v>
      </c>
      <c r="F159">
        <v>11225</v>
      </c>
      <c r="G159" t="s">
        <v>76</v>
      </c>
      <c r="H159">
        <v>3</v>
      </c>
      <c r="I159">
        <v>11225</v>
      </c>
      <c r="J159" s="7"/>
    </row>
    <row r="160" spans="1:10" x14ac:dyDescent="0.25">
      <c r="A160" t="s">
        <v>91</v>
      </c>
      <c r="B160">
        <v>102000002</v>
      </c>
      <c r="C160">
        <v>3</v>
      </c>
      <c r="D160">
        <v>4</v>
      </c>
      <c r="E160">
        <v>2018</v>
      </c>
      <c r="F160">
        <v>12324</v>
      </c>
      <c r="G160" t="s">
        <v>28</v>
      </c>
      <c r="H160">
        <v>34</v>
      </c>
      <c r="I160">
        <v>12324</v>
      </c>
      <c r="J160" s="7"/>
    </row>
    <row r="161" spans="1:10" x14ac:dyDescent="0.25">
      <c r="A161" t="s">
        <v>91</v>
      </c>
      <c r="B161">
        <v>102000002</v>
      </c>
      <c r="C161">
        <v>3</v>
      </c>
      <c r="D161">
        <v>4</v>
      </c>
      <c r="E161">
        <v>2018</v>
      </c>
      <c r="F161">
        <v>16819</v>
      </c>
      <c r="G161" t="s">
        <v>78</v>
      </c>
      <c r="H161">
        <v>14</v>
      </c>
      <c r="I161">
        <v>16819</v>
      </c>
      <c r="J161" s="7"/>
    </row>
    <row r="162" spans="1:10" x14ac:dyDescent="0.25">
      <c r="A162" t="s">
        <v>91</v>
      </c>
      <c r="B162">
        <v>102000002</v>
      </c>
      <c r="C162">
        <v>3</v>
      </c>
      <c r="D162">
        <v>4</v>
      </c>
      <c r="E162">
        <v>2018</v>
      </c>
      <c r="F162">
        <v>18707</v>
      </c>
      <c r="G162" t="s">
        <v>42</v>
      </c>
      <c r="H162">
        <v>23</v>
      </c>
      <c r="J162" s="7"/>
    </row>
    <row r="163" spans="1:10" x14ac:dyDescent="0.25">
      <c r="A163" t="s">
        <v>91</v>
      </c>
      <c r="B163">
        <v>102000002</v>
      </c>
      <c r="C163">
        <v>3</v>
      </c>
      <c r="D163">
        <v>4</v>
      </c>
      <c r="E163">
        <v>2018</v>
      </c>
      <c r="F163">
        <v>4380</v>
      </c>
      <c r="G163" t="s">
        <v>20</v>
      </c>
      <c r="H163">
        <v>167</v>
      </c>
      <c r="I163">
        <v>4380</v>
      </c>
      <c r="J163" s="7"/>
    </row>
    <row r="164" spans="1:10" x14ac:dyDescent="0.25">
      <c r="A164" t="s">
        <v>91</v>
      </c>
      <c r="B164">
        <v>102000002</v>
      </c>
      <c r="C164">
        <v>3</v>
      </c>
      <c r="D164">
        <v>4</v>
      </c>
      <c r="E164">
        <v>2018</v>
      </c>
      <c r="F164">
        <v>4585</v>
      </c>
      <c r="G164" t="s">
        <v>58</v>
      </c>
      <c r="H164">
        <v>4</v>
      </c>
      <c r="I164">
        <v>4585</v>
      </c>
      <c r="J164" s="7"/>
    </row>
    <row r="165" spans="1:10" x14ac:dyDescent="0.25">
      <c r="A165" t="s">
        <v>91</v>
      </c>
      <c r="B165">
        <v>102000002</v>
      </c>
      <c r="C165">
        <v>3</v>
      </c>
      <c r="D165">
        <v>4</v>
      </c>
      <c r="E165">
        <v>2018</v>
      </c>
      <c r="F165">
        <v>4642</v>
      </c>
      <c r="G165" t="s">
        <v>23</v>
      </c>
      <c r="H165">
        <v>50</v>
      </c>
      <c r="I165">
        <v>4642</v>
      </c>
      <c r="J165" s="7"/>
    </row>
    <row r="166" spans="1:10" x14ac:dyDescent="0.25">
      <c r="A166" t="s">
        <v>91</v>
      </c>
      <c r="B166">
        <v>102000002</v>
      </c>
      <c r="C166">
        <v>3</v>
      </c>
      <c r="D166">
        <v>4</v>
      </c>
      <c r="E166">
        <v>2018</v>
      </c>
      <c r="F166">
        <v>5097</v>
      </c>
      <c r="G166" t="s">
        <v>60</v>
      </c>
      <c r="H166">
        <v>13</v>
      </c>
      <c r="I166">
        <v>5097</v>
      </c>
      <c r="J166" s="7"/>
    </row>
    <row r="167" spans="1:10" x14ac:dyDescent="0.25">
      <c r="A167" t="s">
        <v>91</v>
      </c>
      <c r="B167">
        <v>102000002</v>
      </c>
      <c r="C167">
        <v>3</v>
      </c>
      <c r="D167">
        <v>4</v>
      </c>
      <c r="E167">
        <v>2018</v>
      </c>
      <c r="F167">
        <v>5162</v>
      </c>
      <c r="G167" t="s">
        <v>27</v>
      </c>
      <c r="H167">
        <v>6</v>
      </c>
      <c r="I167">
        <v>5162</v>
      </c>
      <c r="J167" s="7"/>
    </row>
    <row r="168" spans="1:10" x14ac:dyDescent="0.25">
      <c r="A168" t="s">
        <v>91</v>
      </c>
      <c r="B168">
        <v>102000002</v>
      </c>
      <c r="C168">
        <v>3</v>
      </c>
      <c r="D168">
        <v>4</v>
      </c>
      <c r="E168">
        <v>2018</v>
      </c>
      <c r="F168">
        <v>5458</v>
      </c>
      <c r="G168" t="s">
        <v>32</v>
      </c>
      <c r="H168">
        <v>101</v>
      </c>
      <c r="I168">
        <v>5458</v>
      </c>
      <c r="J168" s="7"/>
    </row>
    <row r="169" spans="1:10" x14ac:dyDescent="0.25">
      <c r="A169" t="s">
        <v>91</v>
      </c>
      <c r="B169">
        <v>102000002</v>
      </c>
      <c r="C169">
        <v>3</v>
      </c>
      <c r="D169">
        <v>4</v>
      </c>
      <c r="E169">
        <v>2018</v>
      </c>
      <c r="F169">
        <v>5725</v>
      </c>
      <c r="G169" t="s">
        <v>35</v>
      </c>
      <c r="H169">
        <v>2</v>
      </c>
      <c r="I169">
        <v>5725</v>
      </c>
      <c r="J169" s="7"/>
    </row>
    <row r="170" spans="1:10" x14ac:dyDescent="0.25">
      <c r="A170" t="s">
        <v>91</v>
      </c>
      <c r="B170">
        <v>102000002</v>
      </c>
      <c r="C170">
        <v>3</v>
      </c>
      <c r="D170">
        <v>4</v>
      </c>
      <c r="E170">
        <v>2018</v>
      </c>
      <c r="F170">
        <v>6842</v>
      </c>
      <c r="G170" t="s">
        <v>43</v>
      </c>
      <c r="H170">
        <v>117</v>
      </c>
      <c r="I170">
        <v>6842</v>
      </c>
      <c r="J170" s="7"/>
    </row>
    <row r="171" spans="1:10" x14ac:dyDescent="0.25">
      <c r="A171" t="s">
        <v>91</v>
      </c>
      <c r="B171">
        <v>102000002</v>
      </c>
      <c r="C171">
        <v>3</v>
      </c>
      <c r="D171">
        <v>4</v>
      </c>
      <c r="E171">
        <v>2018</v>
      </c>
      <c r="F171">
        <v>7455</v>
      </c>
      <c r="G171" t="s">
        <v>34</v>
      </c>
      <c r="H171">
        <v>36</v>
      </c>
      <c r="I171">
        <v>7455</v>
      </c>
      <c r="J171" s="7"/>
    </row>
    <row r="172" spans="1:10" x14ac:dyDescent="0.25">
      <c r="A172" t="s">
        <v>91</v>
      </c>
      <c r="B172">
        <v>102000002</v>
      </c>
      <c r="C172">
        <v>3</v>
      </c>
      <c r="D172">
        <v>4</v>
      </c>
      <c r="E172">
        <v>2018</v>
      </c>
      <c r="F172">
        <v>7490</v>
      </c>
      <c r="G172" t="s">
        <v>63</v>
      </c>
      <c r="H172">
        <v>3</v>
      </c>
      <c r="I172">
        <v>7490</v>
      </c>
      <c r="J172" s="7"/>
    </row>
    <row r="173" spans="1:10" x14ac:dyDescent="0.25">
      <c r="A173" t="s">
        <v>91</v>
      </c>
      <c r="B173">
        <v>102000002</v>
      </c>
      <c r="C173">
        <v>3</v>
      </c>
      <c r="D173">
        <v>4</v>
      </c>
      <c r="E173">
        <v>2018</v>
      </c>
      <c r="F173">
        <v>7750</v>
      </c>
      <c r="G173" t="s">
        <v>57</v>
      </c>
      <c r="H173">
        <v>26</v>
      </c>
      <c r="I173">
        <v>7750</v>
      </c>
      <c r="J173" s="7"/>
    </row>
    <row r="174" spans="1:10" x14ac:dyDescent="0.25">
      <c r="A174" t="s">
        <v>91</v>
      </c>
      <c r="B174">
        <v>102000002</v>
      </c>
      <c r="C174">
        <v>3</v>
      </c>
      <c r="D174">
        <v>4</v>
      </c>
      <c r="E174">
        <v>2018</v>
      </c>
      <c r="F174">
        <v>8410</v>
      </c>
      <c r="G174" t="s">
        <v>61</v>
      </c>
      <c r="H174">
        <v>7</v>
      </c>
      <c r="I174">
        <v>8410</v>
      </c>
      <c r="J174" s="7"/>
    </row>
    <row r="175" spans="1:10" x14ac:dyDescent="0.25">
      <c r="A175" t="s">
        <v>91</v>
      </c>
      <c r="B175">
        <v>102000002</v>
      </c>
      <c r="C175">
        <v>3</v>
      </c>
      <c r="D175">
        <v>4</v>
      </c>
      <c r="E175">
        <v>2018</v>
      </c>
      <c r="F175">
        <v>8416</v>
      </c>
      <c r="G175" t="s">
        <v>72</v>
      </c>
      <c r="H175">
        <v>68</v>
      </c>
      <c r="I175">
        <v>8416</v>
      </c>
      <c r="J175" s="7"/>
    </row>
    <row r="176" spans="1:10" x14ac:dyDescent="0.25">
      <c r="A176" t="s">
        <v>91</v>
      </c>
      <c r="B176">
        <v>102000002</v>
      </c>
      <c r="C176">
        <v>3</v>
      </c>
      <c r="D176">
        <v>4</v>
      </c>
      <c r="E176">
        <v>2018</v>
      </c>
      <c r="F176">
        <v>8428</v>
      </c>
      <c r="G176" t="s">
        <v>77</v>
      </c>
      <c r="H176">
        <v>1</v>
      </c>
      <c r="I176">
        <v>8428</v>
      </c>
      <c r="J176" s="7"/>
    </row>
    <row r="177" spans="1:10" x14ac:dyDescent="0.25">
      <c r="A177" t="s">
        <v>91</v>
      </c>
      <c r="B177">
        <v>102000002</v>
      </c>
      <c r="C177">
        <v>3</v>
      </c>
      <c r="D177">
        <v>4</v>
      </c>
      <c r="E177">
        <v>2018</v>
      </c>
      <c r="F177">
        <v>8429</v>
      </c>
      <c r="G177" t="s">
        <v>44</v>
      </c>
      <c r="H177">
        <v>1</v>
      </c>
      <c r="I177">
        <v>8429</v>
      </c>
      <c r="J177" s="7"/>
    </row>
    <row r="178" spans="1:10" x14ac:dyDescent="0.25">
      <c r="A178" t="s">
        <v>91</v>
      </c>
      <c r="B178">
        <v>102000002</v>
      </c>
      <c r="C178">
        <v>3</v>
      </c>
      <c r="D178">
        <v>4</v>
      </c>
      <c r="E178">
        <v>2018</v>
      </c>
      <c r="F178">
        <v>8437</v>
      </c>
      <c r="G178" t="s">
        <v>36</v>
      </c>
      <c r="H178">
        <v>23</v>
      </c>
      <c r="I178">
        <v>8437</v>
      </c>
      <c r="J178" s="7"/>
    </row>
    <row r="179" spans="1:10" x14ac:dyDescent="0.25">
      <c r="A179" t="s">
        <v>91</v>
      </c>
      <c r="B179">
        <v>102000002</v>
      </c>
      <c r="C179">
        <v>3</v>
      </c>
      <c r="D179">
        <v>4</v>
      </c>
      <c r="E179">
        <v>2018</v>
      </c>
      <c r="F179">
        <v>8474</v>
      </c>
      <c r="G179" t="s">
        <v>52</v>
      </c>
      <c r="H179">
        <v>11</v>
      </c>
      <c r="I179">
        <v>8474</v>
      </c>
      <c r="J179" s="7"/>
    </row>
    <row r="180" spans="1:10" x14ac:dyDescent="0.25">
      <c r="A180" t="s">
        <v>91</v>
      </c>
      <c r="B180">
        <v>102000002</v>
      </c>
      <c r="C180">
        <v>3</v>
      </c>
      <c r="D180">
        <v>4</v>
      </c>
      <c r="E180">
        <v>2018</v>
      </c>
      <c r="F180">
        <v>8478</v>
      </c>
      <c r="G180" t="s">
        <v>40</v>
      </c>
      <c r="H180">
        <v>7</v>
      </c>
      <c r="I180">
        <v>8478</v>
      </c>
      <c r="J180" s="7"/>
    </row>
    <row r="181" spans="1:10" x14ac:dyDescent="0.25">
      <c r="A181" t="s">
        <v>91</v>
      </c>
      <c r="B181">
        <v>102000002</v>
      </c>
      <c r="C181">
        <v>3</v>
      </c>
      <c r="D181">
        <v>4</v>
      </c>
      <c r="E181">
        <v>2018</v>
      </c>
      <c r="F181">
        <v>8483</v>
      </c>
      <c r="G181" t="s">
        <v>38</v>
      </c>
      <c r="H181">
        <v>3</v>
      </c>
      <c r="I181">
        <v>8483</v>
      </c>
      <c r="J181" s="7"/>
    </row>
    <row r="182" spans="1:10" x14ac:dyDescent="0.25">
      <c r="A182" t="s">
        <v>91</v>
      </c>
      <c r="B182">
        <v>102000002</v>
      </c>
      <c r="C182">
        <v>3</v>
      </c>
      <c r="D182">
        <v>4</v>
      </c>
      <c r="E182">
        <v>2018</v>
      </c>
      <c r="F182">
        <v>8485</v>
      </c>
      <c r="G182" t="s">
        <v>46</v>
      </c>
      <c r="H182">
        <v>4</v>
      </c>
      <c r="I182">
        <v>8485</v>
      </c>
      <c r="J182" s="7"/>
    </row>
    <row r="183" spans="1:10" x14ac:dyDescent="0.25">
      <c r="A183" t="s">
        <v>91</v>
      </c>
      <c r="B183">
        <v>102000002</v>
      </c>
      <c r="C183">
        <v>3</v>
      </c>
      <c r="D183">
        <v>4</v>
      </c>
      <c r="E183">
        <v>2018</v>
      </c>
      <c r="F183">
        <v>8748</v>
      </c>
      <c r="G183" t="s">
        <v>80</v>
      </c>
      <c r="H183">
        <v>2</v>
      </c>
      <c r="I183">
        <v>8748</v>
      </c>
      <c r="J183" s="7"/>
    </row>
    <row r="184" spans="1:10" x14ac:dyDescent="0.25">
      <c r="A184" t="s">
        <v>91</v>
      </c>
      <c r="B184">
        <v>102000002</v>
      </c>
      <c r="C184">
        <v>3</v>
      </c>
      <c r="D184">
        <v>4</v>
      </c>
      <c r="E184">
        <v>2018</v>
      </c>
      <c r="F184">
        <v>8753</v>
      </c>
      <c r="G184" t="s">
        <v>55</v>
      </c>
      <c r="H184">
        <v>2</v>
      </c>
      <c r="I184">
        <v>8753</v>
      </c>
      <c r="J184" s="7"/>
    </row>
    <row r="185" spans="1:10" x14ac:dyDescent="0.25">
      <c r="A185" t="s">
        <v>91</v>
      </c>
      <c r="B185">
        <v>102000002</v>
      </c>
      <c r="C185">
        <v>3</v>
      </c>
      <c r="D185">
        <v>4</v>
      </c>
      <c r="E185">
        <v>2018</v>
      </c>
      <c r="F185">
        <v>8761</v>
      </c>
      <c r="G185" t="s">
        <v>45</v>
      </c>
      <c r="H185">
        <v>1</v>
      </c>
      <c r="J185" s="7"/>
    </row>
    <row r="186" spans="1:10" x14ac:dyDescent="0.25">
      <c r="A186" t="s">
        <v>91</v>
      </c>
      <c r="B186">
        <v>102000002</v>
      </c>
      <c r="C186">
        <v>3</v>
      </c>
      <c r="D186">
        <v>4</v>
      </c>
      <c r="E186">
        <v>2018</v>
      </c>
      <c r="F186">
        <v>9365</v>
      </c>
      <c r="G186" t="s">
        <v>50</v>
      </c>
      <c r="H186">
        <v>3</v>
      </c>
      <c r="I186">
        <v>9365</v>
      </c>
      <c r="J186" s="7"/>
    </row>
    <row r="187" spans="1:10" x14ac:dyDescent="0.25">
      <c r="A187" t="s">
        <v>91</v>
      </c>
      <c r="B187">
        <v>102000002</v>
      </c>
      <c r="C187">
        <v>3</v>
      </c>
      <c r="D187">
        <v>4</v>
      </c>
      <c r="E187">
        <v>2018</v>
      </c>
      <c r="F187">
        <v>9617</v>
      </c>
      <c r="G187" t="s">
        <v>79</v>
      </c>
      <c r="H187">
        <v>2</v>
      </c>
      <c r="I187">
        <v>9617</v>
      </c>
      <c r="J187" s="7"/>
    </row>
    <row r="188" spans="1:10" x14ac:dyDescent="0.25">
      <c r="A188" t="s">
        <v>91</v>
      </c>
      <c r="B188">
        <v>102000002</v>
      </c>
      <c r="C188">
        <v>3</v>
      </c>
      <c r="D188">
        <v>4</v>
      </c>
      <c r="E188">
        <v>2018</v>
      </c>
      <c r="F188">
        <v>9618</v>
      </c>
      <c r="G188" t="s">
        <v>62</v>
      </c>
      <c r="H188">
        <v>1</v>
      </c>
      <c r="I188">
        <v>9618</v>
      </c>
      <c r="J188" s="7"/>
    </row>
    <row r="189" spans="1:10" x14ac:dyDescent="0.25">
      <c r="A189" t="s">
        <v>91</v>
      </c>
      <c r="B189">
        <v>102000002</v>
      </c>
      <c r="C189">
        <v>3</v>
      </c>
      <c r="D189">
        <v>4</v>
      </c>
      <c r="E189">
        <v>2018</v>
      </c>
      <c r="F189">
        <v>9971</v>
      </c>
      <c r="G189" t="s">
        <v>31</v>
      </c>
      <c r="H189">
        <v>4</v>
      </c>
      <c r="I189">
        <v>9971</v>
      </c>
      <c r="J189" s="7"/>
    </row>
    <row r="190" spans="1:10" x14ac:dyDescent="0.25">
      <c r="A190" t="s">
        <v>102</v>
      </c>
      <c r="B190">
        <v>102000003</v>
      </c>
      <c r="C190">
        <v>19</v>
      </c>
      <c r="D190">
        <v>3</v>
      </c>
      <c r="E190">
        <v>2006</v>
      </c>
      <c r="F190">
        <v>12324</v>
      </c>
      <c r="G190" t="s">
        <v>28</v>
      </c>
      <c r="H190">
        <v>20</v>
      </c>
      <c r="I190">
        <v>12324</v>
      </c>
      <c r="J190" s="7"/>
    </row>
    <row r="191" spans="1:10" x14ac:dyDescent="0.25">
      <c r="A191" t="s">
        <v>102</v>
      </c>
      <c r="B191">
        <v>102000003</v>
      </c>
      <c r="C191">
        <v>19</v>
      </c>
      <c r="D191">
        <v>3</v>
      </c>
      <c r="E191">
        <v>2006</v>
      </c>
      <c r="F191">
        <v>18707</v>
      </c>
      <c r="G191" t="s">
        <v>42</v>
      </c>
      <c r="H191">
        <v>8</v>
      </c>
      <c r="J191" s="7"/>
    </row>
    <row r="192" spans="1:10" x14ac:dyDescent="0.25">
      <c r="A192" t="s">
        <v>102</v>
      </c>
      <c r="B192">
        <v>102000003</v>
      </c>
      <c r="C192">
        <v>19</v>
      </c>
      <c r="D192">
        <v>3</v>
      </c>
      <c r="E192">
        <v>2006</v>
      </c>
      <c r="F192">
        <v>4380</v>
      </c>
      <c r="G192" t="s">
        <v>20</v>
      </c>
      <c r="H192">
        <v>428</v>
      </c>
      <c r="I192">
        <v>4380</v>
      </c>
      <c r="J192" s="7"/>
    </row>
    <row r="193" spans="1:10" x14ac:dyDescent="0.25">
      <c r="A193" t="s">
        <v>102</v>
      </c>
      <c r="B193">
        <v>102000003</v>
      </c>
      <c r="C193">
        <v>19</v>
      </c>
      <c r="D193">
        <v>3</v>
      </c>
      <c r="E193">
        <v>2006</v>
      </c>
      <c r="F193">
        <v>4642</v>
      </c>
      <c r="G193" t="s">
        <v>23</v>
      </c>
      <c r="H193">
        <v>370</v>
      </c>
      <c r="I193">
        <v>4642</v>
      </c>
      <c r="J193" s="7"/>
    </row>
    <row r="194" spans="1:10" x14ac:dyDescent="0.25">
      <c r="A194" t="s">
        <v>102</v>
      </c>
      <c r="B194">
        <v>102000003</v>
      </c>
      <c r="C194">
        <v>19</v>
      </c>
      <c r="D194">
        <v>3</v>
      </c>
      <c r="E194">
        <v>2006</v>
      </c>
      <c r="F194">
        <v>4990</v>
      </c>
      <c r="G194" t="s">
        <v>25</v>
      </c>
      <c r="H194">
        <v>4</v>
      </c>
      <c r="I194">
        <v>4990</v>
      </c>
      <c r="J194" s="7"/>
    </row>
    <row r="195" spans="1:10" x14ac:dyDescent="0.25">
      <c r="A195" t="s">
        <v>102</v>
      </c>
      <c r="B195">
        <v>102000003</v>
      </c>
      <c r="C195">
        <v>19</v>
      </c>
      <c r="D195">
        <v>3</v>
      </c>
      <c r="E195">
        <v>2006</v>
      </c>
      <c r="F195">
        <v>5097</v>
      </c>
      <c r="G195" t="s">
        <v>60</v>
      </c>
      <c r="H195">
        <v>2</v>
      </c>
      <c r="I195">
        <v>5097</v>
      </c>
      <c r="J195" s="7"/>
    </row>
    <row r="196" spans="1:10" x14ac:dyDescent="0.25">
      <c r="A196" t="s">
        <v>102</v>
      </c>
      <c r="B196">
        <v>102000003</v>
      </c>
      <c r="C196">
        <v>19</v>
      </c>
      <c r="D196">
        <v>3</v>
      </c>
      <c r="E196">
        <v>2006</v>
      </c>
      <c r="F196">
        <v>5162</v>
      </c>
      <c r="G196" t="s">
        <v>27</v>
      </c>
      <c r="H196">
        <v>24</v>
      </c>
      <c r="I196">
        <v>5162</v>
      </c>
      <c r="J196" s="7"/>
    </row>
    <row r="197" spans="1:10" x14ac:dyDescent="0.25">
      <c r="A197" t="s">
        <v>102</v>
      </c>
      <c r="B197">
        <v>102000003</v>
      </c>
      <c r="C197">
        <v>19</v>
      </c>
      <c r="D197">
        <v>3</v>
      </c>
      <c r="E197">
        <v>2006</v>
      </c>
      <c r="F197">
        <v>5458</v>
      </c>
      <c r="G197" t="s">
        <v>32</v>
      </c>
      <c r="H197">
        <v>290</v>
      </c>
      <c r="I197">
        <v>5458</v>
      </c>
      <c r="J197" s="7"/>
    </row>
    <row r="198" spans="1:10" x14ac:dyDescent="0.25">
      <c r="A198" t="s">
        <v>102</v>
      </c>
      <c r="B198">
        <v>102000003</v>
      </c>
      <c r="C198">
        <v>19</v>
      </c>
      <c r="D198">
        <v>3</v>
      </c>
      <c r="E198">
        <v>2006</v>
      </c>
      <c r="F198">
        <v>5725</v>
      </c>
      <c r="G198" t="s">
        <v>35</v>
      </c>
      <c r="H198">
        <v>30</v>
      </c>
      <c r="I198">
        <v>5725</v>
      </c>
      <c r="J198" s="7"/>
    </row>
    <row r="199" spans="1:10" x14ac:dyDescent="0.25">
      <c r="A199" t="s">
        <v>102</v>
      </c>
      <c r="B199">
        <v>102000003</v>
      </c>
      <c r="C199">
        <v>19</v>
      </c>
      <c r="D199">
        <v>3</v>
      </c>
      <c r="E199">
        <v>2006</v>
      </c>
      <c r="F199">
        <v>5900</v>
      </c>
      <c r="G199" t="s">
        <v>39</v>
      </c>
      <c r="H199">
        <v>4</v>
      </c>
      <c r="I199">
        <v>5900</v>
      </c>
      <c r="J199" s="7"/>
    </row>
    <row r="200" spans="1:10" x14ac:dyDescent="0.25">
      <c r="A200" t="s">
        <v>102</v>
      </c>
      <c r="B200">
        <v>102000003</v>
      </c>
      <c r="C200">
        <v>19</v>
      </c>
      <c r="D200">
        <v>3</v>
      </c>
      <c r="E200">
        <v>2006</v>
      </c>
      <c r="F200">
        <v>6842</v>
      </c>
      <c r="G200" t="s">
        <v>43</v>
      </c>
      <c r="H200">
        <v>212</v>
      </c>
      <c r="I200">
        <v>6842</v>
      </c>
      <c r="J200" s="7"/>
    </row>
    <row r="201" spans="1:10" x14ac:dyDescent="0.25">
      <c r="A201" t="s">
        <v>102</v>
      </c>
      <c r="B201">
        <v>102000003</v>
      </c>
      <c r="C201">
        <v>19</v>
      </c>
      <c r="D201">
        <v>3</v>
      </c>
      <c r="E201">
        <v>2006</v>
      </c>
      <c r="F201">
        <v>7117</v>
      </c>
      <c r="G201" t="s">
        <v>48</v>
      </c>
      <c r="H201">
        <v>6</v>
      </c>
      <c r="I201">
        <v>7117</v>
      </c>
      <c r="J201" s="7"/>
    </row>
    <row r="202" spans="1:10" x14ac:dyDescent="0.25">
      <c r="A202" t="s">
        <v>102</v>
      </c>
      <c r="B202">
        <v>102000003</v>
      </c>
      <c r="C202">
        <v>19</v>
      </c>
      <c r="D202">
        <v>3</v>
      </c>
      <c r="E202">
        <v>2006</v>
      </c>
      <c r="F202">
        <v>7455</v>
      </c>
      <c r="G202" t="s">
        <v>34</v>
      </c>
      <c r="H202">
        <v>6</v>
      </c>
      <c r="I202">
        <v>7455</v>
      </c>
      <c r="J202" s="7"/>
    </row>
    <row r="203" spans="1:10" x14ac:dyDescent="0.25">
      <c r="A203" t="s">
        <v>102</v>
      </c>
      <c r="B203">
        <v>102000003</v>
      </c>
      <c r="C203">
        <v>19</v>
      </c>
      <c r="D203">
        <v>3</v>
      </c>
      <c r="E203">
        <v>2006</v>
      </c>
      <c r="F203">
        <v>7750</v>
      </c>
      <c r="G203" t="s">
        <v>57</v>
      </c>
      <c r="H203">
        <v>28</v>
      </c>
      <c r="I203">
        <v>7750</v>
      </c>
      <c r="J203" s="7"/>
    </row>
    <row r="204" spans="1:10" x14ac:dyDescent="0.25">
      <c r="A204" t="s">
        <v>102</v>
      </c>
      <c r="B204">
        <v>102000003</v>
      </c>
      <c r="C204">
        <v>19</v>
      </c>
      <c r="D204">
        <v>3</v>
      </c>
      <c r="E204">
        <v>2006</v>
      </c>
      <c r="F204">
        <v>8410</v>
      </c>
      <c r="G204" t="s">
        <v>61</v>
      </c>
      <c r="H204">
        <v>40</v>
      </c>
      <c r="I204">
        <v>8410</v>
      </c>
      <c r="J204" s="7"/>
    </row>
    <row r="205" spans="1:10" x14ac:dyDescent="0.25">
      <c r="A205" t="s">
        <v>102</v>
      </c>
      <c r="B205">
        <v>102000003</v>
      </c>
      <c r="C205">
        <v>19</v>
      </c>
      <c r="D205">
        <v>3</v>
      </c>
      <c r="E205">
        <v>2006</v>
      </c>
      <c r="F205">
        <v>8411</v>
      </c>
      <c r="G205" t="s">
        <v>37</v>
      </c>
      <c r="H205">
        <v>6</v>
      </c>
      <c r="I205">
        <v>8411</v>
      </c>
      <c r="J205" s="7"/>
    </row>
    <row r="206" spans="1:10" x14ac:dyDescent="0.25">
      <c r="A206" t="s">
        <v>102</v>
      </c>
      <c r="B206">
        <v>102000003</v>
      </c>
      <c r="C206">
        <v>19</v>
      </c>
      <c r="D206">
        <v>3</v>
      </c>
      <c r="E206">
        <v>2006</v>
      </c>
      <c r="F206">
        <v>8416</v>
      </c>
      <c r="G206" t="s">
        <v>72</v>
      </c>
      <c r="H206">
        <v>648</v>
      </c>
      <c r="I206">
        <v>8416</v>
      </c>
      <c r="J206" s="7"/>
    </row>
    <row r="207" spans="1:10" x14ac:dyDescent="0.25">
      <c r="A207" t="s">
        <v>102</v>
      </c>
      <c r="B207">
        <v>102000003</v>
      </c>
      <c r="C207">
        <v>19</v>
      </c>
      <c r="D207">
        <v>3</v>
      </c>
      <c r="E207">
        <v>2006</v>
      </c>
      <c r="F207">
        <v>8438</v>
      </c>
      <c r="G207" t="s">
        <v>19</v>
      </c>
      <c r="H207">
        <v>4</v>
      </c>
      <c r="I207">
        <v>8438</v>
      </c>
      <c r="J207" s="7"/>
    </row>
    <row r="208" spans="1:10" x14ac:dyDescent="0.25">
      <c r="A208" t="s">
        <v>102</v>
      </c>
      <c r="B208">
        <v>102000003</v>
      </c>
      <c r="C208">
        <v>19</v>
      </c>
      <c r="D208">
        <v>3</v>
      </c>
      <c r="E208">
        <v>2006</v>
      </c>
      <c r="F208">
        <v>8468</v>
      </c>
      <c r="G208" t="s">
        <v>49</v>
      </c>
      <c r="H208">
        <v>6</v>
      </c>
      <c r="I208">
        <v>8468</v>
      </c>
      <c r="J208" s="7"/>
    </row>
    <row r="209" spans="1:10" x14ac:dyDescent="0.25">
      <c r="A209" t="s">
        <v>102</v>
      </c>
      <c r="B209">
        <v>102000003</v>
      </c>
      <c r="C209">
        <v>19</v>
      </c>
      <c r="D209">
        <v>3</v>
      </c>
      <c r="E209">
        <v>2006</v>
      </c>
      <c r="F209">
        <v>8474</v>
      </c>
      <c r="G209" t="s">
        <v>52</v>
      </c>
      <c r="H209">
        <v>30</v>
      </c>
      <c r="I209">
        <v>8474</v>
      </c>
      <c r="J209" s="7"/>
    </row>
    <row r="210" spans="1:10" x14ac:dyDescent="0.25">
      <c r="A210" t="s">
        <v>102</v>
      </c>
      <c r="B210">
        <v>102000003</v>
      </c>
      <c r="C210">
        <v>19</v>
      </c>
      <c r="D210">
        <v>3</v>
      </c>
      <c r="E210">
        <v>2006</v>
      </c>
      <c r="F210">
        <v>8478</v>
      </c>
      <c r="G210" t="s">
        <v>40</v>
      </c>
      <c r="H210">
        <v>2</v>
      </c>
      <c r="I210">
        <v>8478</v>
      </c>
      <c r="J210" s="7"/>
    </row>
    <row r="211" spans="1:10" x14ac:dyDescent="0.25">
      <c r="A211" t="s">
        <v>102</v>
      </c>
      <c r="B211">
        <v>102000003</v>
      </c>
      <c r="C211">
        <v>19</v>
      </c>
      <c r="D211">
        <v>3</v>
      </c>
      <c r="E211">
        <v>2006</v>
      </c>
      <c r="F211">
        <v>8483</v>
      </c>
      <c r="G211" t="s">
        <v>38</v>
      </c>
      <c r="H211">
        <v>2</v>
      </c>
      <c r="I211">
        <v>8483</v>
      </c>
      <c r="J211" s="7"/>
    </row>
    <row r="212" spans="1:10" x14ac:dyDescent="0.25">
      <c r="A212" t="s">
        <v>102</v>
      </c>
      <c r="B212">
        <v>102000003</v>
      </c>
      <c r="C212">
        <v>19</v>
      </c>
      <c r="D212">
        <v>3</v>
      </c>
      <c r="E212">
        <v>2006</v>
      </c>
      <c r="F212">
        <v>8485</v>
      </c>
      <c r="G212" t="s">
        <v>46</v>
      </c>
      <c r="H212">
        <v>12</v>
      </c>
      <c r="I212">
        <v>8485</v>
      </c>
      <c r="J212" s="7"/>
    </row>
    <row r="213" spans="1:10" x14ac:dyDescent="0.25">
      <c r="A213" t="s">
        <v>102</v>
      </c>
      <c r="B213">
        <v>102000003</v>
      </c>
      <c r="C213">
        <v>19</v>
      </c>
      <c r="D213">
        <v>3</v>
      </c>
      <c r="E213">
        <v>2006</v>
      </c>
      <c r="F213">
        <v>8487</v>
      </c>
      <c r="G213" t="s">
        <v>47</v>
      </c>
      <c r="H213">
        <v>2</v>
      </c>
      <c r="I213">
        <v>8487</v>
      </c>
      <c r="J213" s="7"/>
    </row>
    <row r="214" spans="1:10" x14ac:dyDescent="0.25">
      <c r="A214" t="s">
        <v>102</v>
      </c>
      <c r="B214">
        <v>102000003</v>
      </c>
      <c r="C214">
        <v>19</v>
      </c>
      <c r="D214">
        <v>3</v>
      </c>
      <c r="E214">
        <v>2006</v>
      </c>
      <c r="F214">
        <v>8748</v>
      </c>
      <c r="G214" t="s">
        <v>80</v>
      </c>
      <c r="H214">
        <v>56</v>
      </c>
      <c r="I214">
        <v>8748</v>
      </c>
      <c r="J214" s="7"/>
    </row>
    <row r="215" spans="1:10" x14ac:dyDescent="0.25">
      <c r="A215" t="s">
        <v>102</v>
      </c>
      <c r="B215">
        <v>102000003</v>
      </c>
      <c r="C215">
        <v>19</v>
      </c>
      <c r="D215">
        <v>3</v>
      </c>
      <c r="E215">
        <v>2006</v>
      </c>
      <c r="F215">
        <v>9365</v>
      </c>
      <c r="G215" t="s">
        <v>50</v>
      </c>
      <c r="H215">
        <v>2</v>
      </c>
      <c r="I215">
        <v>9365</v>
      </c>
      <c r="J215" s="7"/>
    </row>
    <row r="216" spans="1:10" x14ac:dyDescent="0.25">
      <c r="A216" t="s">
        <v>102</v>
      </c>
      <c r="B216">
        <v>102000003</v>
      </c>
      <c r="C216">
        <v>19</v>
      </c>
      <c r="D216">
        <v>3</v>
      </c>
      <c r="E216">
        <v>2006</v>
      </c>
      <c r="F216">
        <v>9971</v>
      </c>
      <c r="G216" t="s">
        <v>31</v>
      </c>
      <c r="H216">
        <v>10</v>
      </c>
      <c r="I216">
        <v>9971</v>
      </c>
      <c r="J216" s="7"/>
    </row>
    <row r="217" spans="1:10" x14ac:dyDescent="0.25">
      <c r="A217" t="s">
        <v>104</v>
      </c>
      <c r="B217">
        <v>102000003</v>
      </c>
      <c r="C217">
        <v>23</v>
      </c>
      <c r="D217">
        <v>4</v>
      </c>
      <c r="E217">
        <v>2008</v>
      </c>
      <c r="F217">
        <v>4380</v>
      </c>
      <c r="G217" t="s">
        <v>20</v>
      </c>
      <c r="H217">
        <v>319</v>
      </c>
      <c r="I217">
        <v>4380</v>
      </c>
      <c r="J217" s="7"/>
    </row>
    <row r="218" spans="1:10" x14ac:dyDescent="0.25">
      <c r="A218" t="s">
        <v>104</v>
      </c>
      <c r="B218">
        <v>102000003</v>
      </c>
      <c r="C218">
        <v>23</v>
      </c>
      <c r="D218">
        <v>4</v>
      </c>
      <c r="E218">
        <v>2008</v>
      </c>
      <c r="F218">
        <v>4642</v>
      </c>
      <c r="G218" t="s">
        <v>23</v>
      </c>
      <c r="H218">
        <v>548</v>
      </c>
      <c r="I218">
        <v>4642</v>
      </c>
      <c r="J218" s="7"/>
    </row>
    <row r="219" spans="1:10" x14ac:dyDescent="0.25">
      <c r="A219" t="s">
        <v>104</v>
      </c>
      <c r="B219">
        <v>102000003</v>
      </c>
      <c r="C219">
        <v>23</v>
      </c>
      <c r="D219">
        <v>4</v>
      </c>
      <c r="E219">
        <v>2008</v>
      </c>
      <c r="F219">
        <v>4723</v>
      </c>
      <c r="G219" t="s">
        <v>59</v>
      </c>
      <c r="H219">
        <v>12</v>
      </c>
      <c r="I219">
        <v>4723</v>
      </c>
      <c r="J219" s="7"/>
    </row>
    <row r="220" spans="1:10" x14ac:dyDescent="0.25">
      <c r="A220" t="s">
        <v>104</v>
      </c>
      <c r="B220">
        <v>102000003</v>
      </c>
      <c r="C220">
        <v>23</v>
      </c>
      <c r="D220">
        <v>4</v>
      </c>
      <c r="E220">
        <v>2008</v>
      </c>
      <c r="F220">
        <v>4990</v>
      </c>
      <c r="G220" t="s">
        <v>25</v>
      </c>
      <c r="H220">
        <v>2</v>
      </c>
      <c r="I220">
        <v>4990</v>
      </c>
      <c r="J220" s="7"/>
    </row>
    <row r="221" spans="1:10" x14ac:dyDescent="0.25">
      <c r="A221" t="s">
        <v>104</v>
      </c>
      <c r="B221">
        <v>102000003</v>
      </c>
      <c r="C221">
        <v>23</v>
      </c>
      <c r="D221">
        <v>4</v>
      </c>
      <c r="E221">
        <v>2008</v>
      </c>
      <c r="F221">
        <v>5162</v>
      </c>
      <c r="G221" t="s">
        <v>27</v>
      </c>
      <c r="H221">
        <v>69</v>
      </c>
      <c r="I221">
        <v>5162</v>
      </c>
      <c r="J221" s="7"/>
    </row>
    <row r="222" spans="1:10" x14ac:dyDescent="0.25">
      <c r="A222" t="s">
        <v>104</v>
      </c>
      <c r="B222">
        <v>102000003</v>
      </c>
      <c r="C222">
        <v>23</v>
      </c>
      <c r="D222">
        <v>4</v>
      </c>
      <c r="E222">
        <v>2008</v>
      </c>
      <c r="F222">
        <v>5458</v>
      </c>
      <c r="G222" t="s">
        <v>32</v>
      </c>
      <c r="H222">
        <v>274</v>
      </c>
      <c r="I222">
        <v>5458</v>
      </c>
      <c r="J222" s="7"/>
    </row>
    <row r="223" spans="1:10" x14ac:dyDescent="0.25">
      <c r="A223" t="s">
        <v>104</v>
      </c>
      <c r="B223">
        <v>102000003</v>
      </c>
      <c r="C223">
        <v>23</v>
      </c>
      <c r="D223">
        <v>4</v>
      </c>
      <c r="E223">
        <v>2008</v>
      </c>
      <c r="F223">
        <v>5725</v>
      </c>
      <c r="G223" t="s">
        <v>35</v>
      </c>
      <c r="H223">
        <v>1</v>
      </c>
      <c r="I223">
        <v>5725</v>
      </c>
      <c r="J223" s="7"/>
    </row>
    <row r="224" spans="1:10" x14ac:dyDescent="0.25">
      <c r="A224" t="s">
        <v>104</v>
      </c>
      <c r="B224">
        <v>102000003</v>
      </c>
      <c r="C224">
        <v>23</v>
      </c>
      <c r="D224">
        <v>4</v>
      </c>
      <c r="E224">
        <v>2008</v>
      </c>
      <c r="F224">
        <v>5900</v>
      </c>
      <c r="G224" t="s">
        <v>39</v>
      </c>
      <c r="H224">
        <v>8</v>
      </c>
      <c r="I224">
        <v>5900</v>
      </c>
      <c r="J224" s="7"/>
    </row>
    <row r="225" spans="1:10" x14ac:dyDescent="0.25">
      <c r="A225" t="s">
        <v>104</v>
      </c>
      <c r="B225">
        <v>102000003</v>
      </c>
      <c r="C225">
        <v>23</v>
      </c>
      <c r="D225">
        <v>4</v>
      </c>
      <c r="E225">
        <v>2008</v>
      </c>
      <c r="F225">
        <v>6842</v>
      </c>
      <c r="G225" t="s">
        <v>43</v>
      </c>
      <c r="H225">
        <v>331</v>
      </c>
      <c r="I225">
        <v>6842</v>
      </c>
      <c r="J225" s="7"/>
    </row>
    <row r="226" spans="1:10" x14ac:dyDescent="0.25">
      <c r="A226" t="s">
        <v>104</v>
      </c>
      <c r="B226">
        <v>102000003</v>
      </c>
      <c r="C226">
        <v>23</v>
      </c>
      <c r="D226">
        <v>4</v>
      </c>
      <c r="E226">
        <v>2008</v>
      </c>
      <c r="F226">
        <v>7455</v>
      </c>
      <c r="G226" t="s">
        <v>34</v>
      </c>
      <c r="H226">
        <v>261</v>
      </c>
      <c r="I226">
        <v>7455</v>
      </c>
      <c r="J226" s="7"/>
    </row>
    <row r="227" spans="1:10" x14ac:dyDescent="0.25">
      <c r="A227" t="s">
        <v>104</v>
      </c>
      <c r="B227">
        <v>102000003</v>
      </c>
      <c r="C227">
        <v>23</v>
      </c>
      <c r="D227">
        <v>4</v>
      </c>
      <c r="E227">
        <v>2008</v>
      </c>
      <c r="F227">
        <v>7490</v>
      </c>
      <c r="G227" t="s">
        <v>63</v>
      </c>
      <c r="H227">
        <v>39</v>
      </c>
      <c r="I227">
        <v>7490</v>
      </c>
      <c r="J227" s="7"/>
    </row>
    <row r="228" spans="1:10" x14ac:dyDescent="0.25">
      <c r="A228" t="s">
        <v>104</v>
      </c>
      <c r="B228">
        <v>102000003</v>
      </c>
      <c r="C228">
        <v>23</v>
      </c>
      <c r="D228">
        <v>4</v>
      </c>
      <c r="E228">
        <v>2008</v>
      </c>
      <c r="F228">
        <v>7750</v>
      </c>
      <c r="G228" t="s">
        <v>57</v>
      </c>
      <c r="H228">
        <v>96</v>
      </c>
      <c r="I228">
        <v>7750</v>
      </c>
      <c r="J228" s="7"/>
    </row>
    <row r="229" spans="1:10" x14ac:dyDescent="0.25">
      <c r="A229" t="s">
        <v>104</v>
      </c>
      <c r="B229">
        <v>102000003</v>
      </c>
      <c r="C229">
        <v>23</v>
      </c>
      <c r="D229">
        <v>4</v>
      </c>
      <c r="E229">
        <v>2008</v>
      </c>
      <c r="F229">
        <v>8410</v>
      </c>
      <c r="G229" t="s">
        <v>61</v>
      </c>
      <c r="H229">
        <v>30</v>
      </c>
      <c r="I229">
        <v>8410</v>
      </c>
      <c r="J229" s="7"/>
    </row>
    <row r="230" spans="1:10" x14ac:dyDescent="0.25">
      <c r="A230" t="s">
        <v>104</v>
      </c>
      <c r="B230">
        <v>102000003</v>
      </c>
      <c r="C230">
        <v>23</v>
      </c>
      <c r="D230">
        <v>4</v>
      </c>
      <c r="E230">
        <v>2008</v>
      </c>
      <c r="F230">
        <v>8411</v>
      </c>
      <c r="G230" t="s">
        <v>37</v>
      </c>
      <c r="H230">
        <v>140</v>
      </c>
      <c r="I230">
        <v>8411</v>
      </c>
      <c r="J230" s="7"/>
    </row>
    <row r="231" spans="1:10" x14ac:dyDescent="0.25">
      <c r="A231" t="s">
        <v>104</v>
      </c>
      <c r="B231">
        <v>102000003</v>
      </c>
      <c r="C231">
        <v>23</v>
      </c>
      <c r="D231">
        <v>4</v>
      </c>
      <c r="E231">
        <v>2008</v>
      </c>
      <c r="F231">
        <v>8416</v>
      </c>
      <c r="G231" t="s">
        <v>72</v>
      </c>
      <c r="H231">
        <v>585</v>
      </c>
      <c r="I231">
        <v>8416</v>
      </c>
      <c r="J231" s="7"/>
    </row>
    <row r="232" spans="1:10" x14ac:dyDescent="0.25">
      <c r="A232" t="s">
        <v>104</v>
      </c>
      <c r="B232">
        <v>102000003</v>
      </c>
      <c r="C232">
        <v>23</v>
      </c>
      <c r="D232">
        <v>4</v>
      </c>
      <c r="E232">
        <v>2008</v>
      </c>
      <c r="F232">
        <v>8438</v>
      </c>
      <c r="G232" t="s">
        <v>19</v>
      </c>
      <c r="H232">
        <v>9</v>
      </c>
      <c r="I232">
        <v>8438</v>
      </c>
      <c r="J232" s="7"/>
    </row>
    <row r="233" spans="1:10" x14ac:dyDescent="0.25">
      <c r="A233" t="s">
        <v>104</v>
      </c>
      <c r="B233">
        <v>102000003</v>
      </c>
      <c r="C233">
        <v>23</v>
      </c>
      <c r="D233">
        <v>4</v>
      </c>
      <c r="E233">
        <v>2008</v>
      </c>
      <c r="F233">
        <v>8468</v>
      </c>
      <c r="G233" t="s">
        <v>49</v>
      </c>
      <c r="H233">
        <v>4</v>
      </c>
      <c r="I233">
        <v>8468</v>
      </c>
      <c r="J233" s="7"/>
    </row>
    <row r="234" spans="1:10" x14ac:dyDescent="0.25">
      <c r="A234" t="s">
        <v>104</v>
      </c>
      <c r="B234">
        <v>102000003</v>
      </c>
      <c r="C234">
        <v>23</v>
      </c>
      <c r="D234">
        <v>4</v>
      </c>
      <c r="E234">
        <v>2008</v>
      </c>
      <c r="F234">
        <v>8478</v>
      </c>
      <c r="G234" t="s">
        <v>40</v>
      </c>
      <c r="H234">
        <v>71</v>
      </c>
      <c r="I234">
        <v>8478</v>
      </c>
      <c r="J234" s="7"/>
    </row>
    <row r="235" spans="1:10" x14ac:dyDescent="0.25">
      <c r="A235" t="s">
        <v>104</v>
      </c>
      <c r="B235">
        <v>102000003</v>
      </c>
      <c r="C235">
        <v>23</v>
      </c>
      <c r="D235">
        <v>4</v>
      </c>
      <c r="E235">
        <v>2008</v>
      </c>
      <c r="F235">
        <v>8485</v>
      </c>
      <c r="G235" t="s">
        <v>46</v>
      </c>
      <c r="H235">
        <v>18</v>
      </c>
      <c r="I235">
        <v>8485</v>
      </c>
      <c r="J235" s="7"/>
    </row>
    <row r="236" spans="1:10" x14ac:dyDescent="0.25">
      <c r="A236" t="s">
        <v>104</v>
      </c>
      <c r="B236">
        <v>102000003</v>
      </c>
      <c r="C236">
        <v>23</v>
      </c>
      <c r="D236">
        <v>4</v>
      </c>
      <c r="E236">
        <v>2008</v>
      </c>
      <c r="F236">
        <v>8748</v>
      </c>
      <c r="G236" t="s">
        <v>80</v>
      </c>
      <c r="H236">
        <v>11</v>
      </c>
      <c r="I236">
        <v>8748</v>
      </c>
      <c r="J236" s="7"/>
    </row>
    <row r="237" spans="1:10" x14ac:dyDescent="0.25">
      <c r="A237" t="s">
        <v>104</v>
      </c>
      <c r="B237">
        <v>102000003</v>
      </c>
      <c r="C237">
        <v>23</v>
      </c>
      <c r="D237">
        <v>4</v>
      </c>
      <c r="E237">
        <v>2008</v>
      </c>
      <c r="F237">
        <v>9971</v>
      </c>
      <c r="G237" t="s">
        <v>31</v>
      </c>
      <c r="H237">
        <v>1</v>
      </c>
      <c r="I237">
        <v>9971</v>
      </c>
      <c r="J237" s="7"/>
    </row>
    <row r="238" spans="1:10" x14ac:dyDescent="0.25">
      <c r="A238" t="s">
        <v>101</v>
      </c>
      <c r="B238">
        <v>102000003</v>
      </c>
      <c r="C238">
        <v>11</v>
      </c>
      <c r="D238">
        <v>6</v>
      </c>
      <c r="E238">
        <v>2009</v>
      </c>
      <c r="F238">
        <v>17767</v>
      </c>
      <c r="G238" t="s">
        <v>26</v>
      </c>
      <c r="H238">
        <v>1</v>
      </c>
      <c r="J238" s="7"/>
    </row>
    <row r="239" spans="1:10" x14ac:dyDescent="0.25">
      <c r="A239" t="s">
        <v>101</v>
      </c>
      <c r="B239">
        <v>102000003</v>
      </c>
      <c r="C239">
        <v>11</v>
      </c>
      <c r="D239">
        <v>6</v>
      </c>
      <c r="E239">
        <v>2009</v>
      </c>
      <c r="F239">
        <v>4380</v>
      </c>
      <c r="G239" t="s">
        <v>20</v>
      </c>
      <c r="H239">
        <v>451</v>
      </c>
      <c r="I239">
        <v>4380</v>
      </c>
      <c r="J239" s="7"/>
    </row>
    <row r="240" spans="1:10" x14ac:dyDescent="0.25">
      <c r="A240" t="s">
        <v>101</v>
      </c>
      <c r="B240">
        <v>102000003</v>
      </c>
      <c r="C240">
        <v>11</v>
      </c>
      <c r="D240">
        <v>6</v>
      </c>
      <c r="E240">
        <v>2009</v>
      </c>
      <c r="F240">
        <v>4585</v>
      </c>
      <c r="G240" t="s">
        <v>58</v>
      </c>
      <c r="H240">
        <v>1</v>
      </c>
      <c r="I240">
        <v>4585</v>
      </c>
      <c r="J240" s="7"/>
    </row>
    <row r="241" spans="1:10" x14ac:dyDescent="0.25">
      <c r="A241" t="s">
        <v>101</v>
      </c>
      <c r="B241">
        <v>102000003</v>
      </c>
      <c r="C241">
        <v>11</v>
      </c>
      <c r="D241">
        <v>6</v>
      </c>
      <c r="E241">
        <v>2009</v>
      </c>
      <c r="F241">
        <v>4642</v>
      </c>
      <c r="G241" t="s">
        <v>23</v>
      </c>
      <c r="H241">
        <v>76</v>
      </c>
      <c r="I241">
        <v>4642</v>
      </c>
      <c r="J241" s="7"/>
    </row>
    <row r="242" spans="1:10" x14ac:dyDescent="0.25">
      <c r="A242" t="s">
        <v>101</v>
      </c>
      <c r="B242">
        <v>102000003</v>
      </c>
      <c r="C242">
        <v>11</v>
      </c>
      <c r="D242">
        <v>6</v>
      </c>
      <c r="E242">
        <v>2009</v>
      </c>
      <c r="F242">
        <v>4723</v>
      </c>
      <c r="G242" t="s">
        <v>59</v>
      </c>
      <c r="H242">
        <v>1</v>
      </c>
      <c r="I242">
        <v>4723</v>
      </c>
      <c r="J242" s="7"/>
    </row>
    <row r="243" spans="1:10" x14ac:dyDescent="0.25">
      <c r="A243" t="s">
        <v>101</v>
      </c>
      <c r="B243">
        <v>102000003</v>
      </c>
      <c r="C243">
        <v>11</v>
      </c>
      <c r="D243">
        <v>6</v>
      </c>
      <c r="E243">
        <v>2009</v>
      </c>
      <c r="F243">
        <v>4990</v>
      </c>
      <c r="G243" t="s">
        <v>25</v>
      </c>
      <c r="H243">
        <v>4</v>
      </c>
      <c r="I243">
        <v>4990</v>
      </c>
      <c r="J243" s="7"/>
    </row>
    <row r="244" spans="1:10" x14ac:dyDescent="0.25">
      <c r="A244" t="s">
        <v>101</v>
      </c>
      <c r="B244">
        <v>102000003</v>
      </c>
      <c r="C244">
        <v>11</v>
      </c>
      <c r="D244">
        <v>6</v>
      </c>
      <c r="E244">
        <v>2009</v>
      </c>
      <c r="F244">
        <v>5162</v>
      </c>
      <c r="G244" t="s">
        <v>27</v>
      </c>
      <c r="H244">
        <v>8</v>
      </c>
      <c r="I244">
        <v>5162</v>
      </c>
      <c r="J244" s="7"/>
    </row>
    <row r="245" spans="1:10" x14ac:dyDescent="0.25">
      <c r="A245" t="s">
        <v>101</v>
      </c>
      <c r="B245">
        <v>102000003</v>
      </c>
      <c r="C245">
        <v>11</v>
      </c>
      <c r="D245">
        <v>6</v>
      </c>
      <c r="E245">
        <v>2009</v>
      </c>
      <c r="F245">
        <v>5458</v>
      </c>
      <c r="G245" t="s">
        <v>32</v>
      </c>
      <c r="H245">
        <v>109</v>
      </c>
      <c r="I245">
        <v>5458</v>
      </c>
      <c r="J245" s="7"/>
    </row>
    <row r="246" spans="1:10" x14ac:dyDescent="0.25">
      <c r="A246" t="s">
        <v>101</v>
      </c>
      <c r="B246">
        <v>102000003</v>
      </c>
      <c r="C246">
        <v>11</v>
      </c>
      <c r="D246">
        <v>6</v>
      </c>
      <c r="E246">
        <v>2009</v>
      </c>
      <c r="F246">
        <v>6385</v>
      </c>
      <c r="G246" t="s">
        <v>54</v>
      </c>
      <c r="H246">
        <v>5</v>
      </c>
      <c r="I246">
        <v>6385</v>
      </c>
      <c r="J246" s="7"/>
    </row>
    <row r="247" spans="1:10" x14ac:dyDescent="0.25">
      <c r="A247" t="s">
        <v>101</v>
      </c>
      <c r="B247">
        <v>102000003</v>
      </c>
      <c r="C247">
        <v>11</v>
      </c>
      <c r="D247">
        <v>6</v>
      </c>
      <c r="E247">
        <v>2009</v>
      </c>
      <c r="F247">
        <v>6663</v>
      </c>
      <c r="G247" t="s">
        <v>70</v>
      </c>
      <c r="H247">
        <v>1</v>
      </c>
      <c r="I247">
        <v>6663</v>
      </c>
      <c r="J247" s="7"/>
    </row>
    <row r="248" spans="1:10" x14ac:dyDescent="0.25">
      <c r="A248" t="s">
        <v>101</v>
      </c>
      <c r="B248">
        <v>102000003</v>
      </c>
      <c r="C248">
        <v>11</v>
      </c>
      <c r="D248">
        <v>6</v>
      </c>
      <c r="E248">
        <v>2009</v>
      </c>
      <c r="F248">
        <v>6842</v>
      </c>
      <c r="G248" t="s">
        <v>43</v>
      </c>
      <c r="H248">
        <v>157</v>
      </c>
      <c r="I248">
        <v>6842</v>
      </c>
      <c r="J248" s="7"/>
    </row>
    <row r="249" spans="1:10" x14ac:dyDescent="0.25">
      <c r="A249" t="s">
        <v>101</v>
      </c>
      <c r="B249">
        <v>102000003</v>
      </c>
      <c r="C249">
        <v>11</v>
      </c>
      <c r="D249">
        <v>6</v>
      </c>
      <c r="E249">
        <v>2009</v>
      </c>
      <c r="F249">
        <v>7455</v>
      </c>
      <c r="G249" t="s">
        <v>34</v>
      </c>
      <c r="H249">
        <v>124</v>
      </c>
      <c r="I249">
        <v>7455</v>
      </c>
      <c r="J249" s="7"/>
    </row>
    <row r="250" spans="1:10" x14ac:dyDescent="0.25">
      <c r="A250" t="s">
        <v>101</v>
      </c>
      <c r="B250">
        <v>102000003</v>
      </c>
      <c r="C250">
        <v>11</v>
      </c>
      <c r="D250">
        <v>6</v>
      </c>
      <c r="E250">
        <v>2009</v>
      </c>
      <c r="F250">
        <v>7490</v>
      </c>
      <c r="G250" t="s">
        <v>63</v>
      </c>
      <c r="H250">
        <v>1</v>
      </c>
      <c r="I250">
        <v>7490</v>
      </c>
      <c r="J250" s="7"/>
    </row>
    <row r="251" spans="1:10" x14ac:dyDescent="0.25">
      <c r="A251" t="s">
        <v>101</v>
      </c>
      <c r="B251">
        <v>102000003</v>
      </c>
      <c r="C251">
        <v>11</v>
      </c>
      <c r="D251">
        <v>6</v>
      </c>
      <c r="E251">
        <v>2009</v>
      </c>
      <c r="F251">
        <v>7726</v>
      </c>
      <c r="G251" t="s">
        <v>81</v>
      </c>
      <c r="H251">
        <v>1</v>
      </c>
      <c r="I251">
        <v>7726</v>
      </c>
      <c r="J251" s="7"/>
    </row>
    <row r="252" spans="1:10" x14ac:dyDescent="0.25">
      <c r="A252" t="s">
        <v>101</v>
      </c>
      <c r="B252">
        <v>102000003</v>
      </c>
      <c r="C252">
        <v>11</v>
      </c>
      <c r="D252">
        <v>6</v>
      </c>
      <c r="E252">
        <v>2009</v>
      </c>
      <c r="F252">
        <v>8410</v>
      </c>
      <c r="G252" t="s">
        <v>61</v>
      </c>
      <c r="H252">
        <v>4</v>
      </c>
      <c r="I252">
        <v>8410</v>
      </c>
      <c r="J252" s="7"/>
    </row>
    <row r="253" spans="1:10" x14ac:dyDescent="0.25">
      <c r="A253" t="s">
        <v>101</v>
      </c>
      <c r="B253">
        <v>102000003</v>
      </c>
      <c r="C253">
        <v>11</v>
      </c>
      <c r="D253">
        <v>6</v>
      </c>
      <c r="E253">
        <v>2009</v>
      </c>
      <c r="F253">
        <v>8416</v>
      </c>
      <c r="G253" t="s">
        <v>72</v>
      </c>
      <c r="H253">
        <v>4</v>
      </c>
      <c r="I253">
        <v>8416</v>
      </c>
      <c r="J253" s="7"/>
    </row>
    <row r="254" spans="1:10" x14ac:dyDescent="0.25">
      <c r="A254" t="s">
        <v>101</v>
      </c>
      <c r="B254">
        <v>102000003</v>
      </c>
      <c r="C254">
        <v>11</v>
      </c>
      <c r="D254">
        <v>6</v>
      </c>
      <c r="E254">
        <v>2009</v>
      </c>
      <c r="F254">
        <v>8437</v>
      </c>
      <c r="G254" t="s">
        <v>36</v>
      </c>
      <c r="H254">
        <v>4</v>
      </c>
      <c r="I254">
        <v>8437</v>
      </c>
      <c r="J254" s="7"/>
    </row>
    <row r="255" spans="1:10" x14ac:dyDescent="0.25">
      <c r="A255" t="s">
        <v>101</v>
      </c>
      <c r="B255">
        <v>102000003</v>
      </c>
      <c r="C255">
        <v>11</v>
      </c>
      <c r="D255">
        <v>6</v>
      </c>
      <c r="E255">
        <v>2009</v>
      </c>
      <c r="F255">
        <v>8474</v>
      </c>
      <c r="G255" t="s">
        <v>52</v>
      </c>
      <c r="H255">
        <v>11</v>
      </c>
      <c r="I255">
        <v>8474</v>
      </c>
      <c r="J255" s="7"/>
    </row>
    <row r="256" spans="1:10" x14ac:dyDescent="0.25">
      <c r="A256" t="s">
        <v>101</v>
      </c>
      <c r="B256">
        <v>102000003</v>
      </c>
      <c r="C256">
        <v>11</v>
      </c>
      <c r="D256">
        <v>6</v>
      </c>
      <c r="E256">
        <v>2009</v>
      </c>
      <c r="F256">
        <v>8478</v>
      </c>
      <c r="G256" t="s">
        <v>40</v>
      </c>
      <c r="H256">
        <v>23</v>
      </c>
      <c r="I256">
        <v>8478</v>
      </c>
      <c r="J256" s="7"/>
    </row>
    <row r="257" spans="1:10" x14ac:dyDescent="0.25">
      <c r="A257" t="s">
        <v>101</v>
      </c>
      <c r="B257">
        <v>102000003</v>
      </c>
      <c r="C257">
        <v>11</v>
      </c>
      <c r="D257">
        <v>6</v>
      </c>
      <c r="E257">
        <v>2009</v>
      </c>
      <c r="F257">
        <v>8483</v>
      </c>
      <c r="G257" t="s">
        <v>38</v>
      </c>
      <c r="H257">
        <v>1</v>
      </c>
      <c r="I257">
        <v>8483</v>
      </c>
      <c r="J257" s="7"/>
    </row>
    <row r="258" spans="1:10" x14ac:dyDescent="0.25">
      <c r="A258" t="s">
        <v>101</v>
      </c>
      <c r="B258">
        <v>102000003</v>
      </c>
      <c r="C258">
        <v>11</v>
      </c>
      <c r="D258">
        <v>6</v>
      </c>
      <c r="E258">
        <v>2009</v>
      </c>
      <c r="F258">
        <v>8487</v>
      </c>
      <c r="G258" t="s">
        <v>47</v>
      </c>
      <c r="H258">
        <v>9</v>
      </c>
      <c r="I258">
        <v>8487</v>
      </c>
      <c r="J258" s="7"/>
    </row>
    <row r="259" spans="1:10" x14ac:dyDescent="0.25">
      <c r="A259" t="s">
        <v>101</v>
      </c>
      <c r="B259">
        <v>102000003</v>
      </c>
      <c r="C259">
        <v>11</v>
      </c>
      <c r="D259">
        <v>6</v>
      </c>
      <c r="E259">
        <v>2009</v>
      </c>
      <c r="F259">
        <v>8748</v>
      </c>
      <c r="G259" t="s">
        <v>80</v>
      </c>
      <c r="H259">
        <v>9</v>
      </c>
      <c r="I259">
        <v>8748</v>
      </c>
      <c r="J259" s="7"/>
    </row>
    <row r="260" spans="1:10" x14ac:dyDescent="0.25">
      <c r="A260" t="s">
        <v>101</v>
      </c>
      <c r="B260">
        <v>102000003</v>
      </c>
      <c r="C260">
        <v>11</v>
      </c>
      <c r="D260">
        <v>6</v>
      </c>
      <c r="E260">
        <v>2009</v>
      </c>
      <c r="F260">
        <v>8761</v>
      </c>
      <c r="G260" t="s">
        <v>45</v>
      </c>
      <c r="H260">
        <v>4</v>
      </c>
      <c r="J260" s="7"/>
    </row>
    <row r="261" spans="1:10" x14ac:dyDescent="0.25">
      <c r="A261" t="s">
        <v>101</v>
      </c>
      <c r="B261">
        <v>102000003</v>
      </c>
      <c r="C261">
        <v>11</v>
      </c>
      <c r="D261">
        <v>6</v>
      </c>
      <c r="E261">
        <v>2009</v>
      </c>
      <c r="F261">
        <v>9971</v>
      </c>
      <c r="G261" t="s">
        <v>31</v>
      </c>
      <c r="H261">
        <v>1</v>
      </c>
      <c r="I261">
        <v>9971</v>
      </c>
      <c r="J261" s="7"/>
    </row>
    <row r="262" spans="1:10" x14ac:dyDescent="0.25">
      <c r="A262" t="s">
        <v>103</v>
      </c>
      <c r="B262">
        <v>102000003</v>
      </c>
      <c r="C262">
        <v>22</v>
      </c>
      <c r="D262">
        <v>4</v>
      </c>
      <c r="E262">
        <v>2010</v>
      </c>
      <c r="F262">
        <v>10323</v>
      </c>
      <c r="G262" t="s">
        <v>29</v>
      </c>
      <c r="H262">
        <v>3</v>
      </c>
      <c r="I262">
        <v>10323</v>
      </c>
      <c r="J262" s="7"/>
    </row>
    <row r="263" spans="1:10" x14ac:dyDescent="0.25">
      <c r="A263" t="s">
        <v>103</v>
      </c>
      <c r="B263">
        <v>102000003</v>
      </c>
      <c r="C263">
        <v>22</v>
      </c>
      <c r="D263">
        <v>4</v>
      </c>
      <c r="E263">
        <v>2010</v>
      </c>
      <c r="F263">
        <v>18707</v>
      </c>
      <c r="G263" t="s">
        <v>42</v>
      </c>
      <c r="H263">
        <v>4</v>
      </c>
      <c r="J263" s="7"/>
    </row>
    <row r="264" spans="1:10" x14ac:dyDescent="0.25">
      <c r="A264" t="s">
        <v>103</v>
      </c>
      <c r="B264">
        <v>102000003</v>
      </c>
      <c r="C264">
        <v>22</v>
      </c>
      <c r="D264">
        <v>4</v>
      </c>
      <c r="E264">
        <v>2010</v>
      </c>
      <c r="F264">
        <v>4380</v>
      </c>
      <c r="G264" t="s">
        <v>20</v>
      </c>
      <c r="H264">
        <v>370</v>
      </c>
      <c r="I264">
        <v>4380</v>
      </c>
      <c r="J264" s="7"/>
    </row>
    <row r="265" spans="1:10" x14ac:dyDescent="0.25">
      <c r="A265" t="s">
        <v>103</v>
      </c>
      <c r="B265">
        <v>102000003</v>
      </c>
      <c r="C265">
        <v>22</v>
      </c>
      <c r="D265">
        <v>4</v>
      </c>
      <c r="E265">
        <v>2010</v>
      </c>
      <c r="F265">
        <v>4642</v>
      </c>
      <c r="G265" t="s">
        <v>23</v>
      </c>
      <c r="H265">
        <v>7</v>
      </c>
      <c r="I265">
        <v>4642</v>
      </c>
      <c r="J265" s="7"/>
    </row>
    <row r="266" spans="1:10" x14ac:dyDescent="0.25">
      <c r="A266" t="s">
        <v>103</v>
      </c>
      <c r="B266">
        <v>102000003</v>
      </c>
      <c r="C266">
        <v>22</v>
      </c>
      <c r="D266">
        <v>4</v>
      </c>
      <c r="E266">
        <v>2010</v>
      </c>
      <c r="F266">
        <v>5458</v>
      </c>
      <c r="G266" t="s">
        <v>32</v>
      </c>
      <c r="H266">
        <v>105</v>
      </c>
      <c r="I266">
        <v>5458</v>
      </c>
      <c r="J266" s="7"/>
    </row>
    <row r="267" spans="1:10" x14ac:dyDescent="0.25">
      <c r="A267" t="s">
        <v>103</v>
      </c>
      <c r="B267">
        <v>102000003</v>
      </c>
      <c r="C267">
        <v>22</v>
      </c>
      <c r="D267">
        <v>4</v>
      </c>
      <c r="E267">
        <v>2010</v>
      </c>
      <c r="F267">
        <v>5725</v>
      </c>
      <c r="G267" t="s">
        <v>35</v>
      </c>
      <c r="H267">
        <v>1</v>
      </c>
      <c r="I267">
        <v>5725</v>
      </c>
      <c r="J267" s="7"/>
    </row>
    <row r="268" spans="1:10" x14ac:dyDescent="0.25">
      <c r="A268" t="s">
        <v>103</v>
      </c>
      <c r="B268">
        <v>102000003</v>
      </c>
      <c r="C268">
        <v>22</v>
      </c>
      <c r="D268">
        <v>4</v>
      </c>
      <c r="E268">
        <v>2010</v>
      </c>
      <c r="F268">
        <v>5739</v>
      </c>
      <c r="G268" t="s">
        <v>68</v>
      </c>
      <c r="H268">
        <v>18</v>
      </c>
      <c r="I268">
        <v>5739</v>
      </c>
      <c r="J268" s="7"/>
    </row>
    <row r="269" spans="1:10" x14ac:dyDescent="0.25">
      <c r="A269" t="s">
        <v>103</v>
      </c>
      <c r="B269">
        <v>102000003</v>
      </c>
      <c r="C269">
        <v>22</v>
      </c>
      <c r="D269">
        <v>4</v>
      </c>
      <c r="E269">
        <v>2010</v>
      </c>
      <c r="F269">
        <v>5900</v>
      </c>
      <c r="G269" t="s">
        <v>39</v>
      </c>
      <c r="H269">
        <v>1</v>
      </c>
      <c r="I269">
        <v>5900</v>
      </c>
      <c r="J269" s="7"/>
    </row>
    <row r="270" spans="1:10" x14ac:dyDescent="0.25">
      <c r="A270" t="s">
        <v>103</v>
      </c>
      <c r="B270">
        <v>102000003</v>
      </c>
      <c r="C270">
        <v>22</v>
      </c>
      <c r="D270">
        <v>4</v>
      </c>
      <c r="E270">
        <v>2010</v>
      </c>
      <c r="F270">
        <v>6842</v>
      </c>
      <c r="G270" t="s">
        <v>43</v>
      </c>
      <c r="H270">
        <v>698</v>
      </c>
      <c r="I270">
        <v>6842</v>
      </c>
      <c r="J270" s="7"/>
    </row>
    <row r="271" spans="1:10" x14ac:dyDescent="0.25">
      <c r="A271" t="s">
        <v>103</v>
      </c>
      <c r="B271">
        <v>102000003</v>
      </c>
      <c r="C271">
        <v>22</v>
      </c>
      <c r="D271">
        <v>4</v>
      </c>
      <c r="E271">
        <v>2010</v>
      </c>
      <c r="F271">
        <v>7455</v>
      </c>
      <c r="G271" t="s">
        <v>34</v>
      </c>
      <c r="H271">
        <v>11</v>
      </c>
      <c r="I271">
        <v>7455</v>
      </c>
      <c r="J271" s="7"/>
    </row>
    <row r="272" spans="1:10" x14ac:dyDescent="0.25">
      <c r="A272" t="s">
        <v>103</v>
      </c>
      <c r="B272">
        <v>102000003</v>
      </c>
      <c r="C272">
        <v>22</v>
      </c>
      <c r="D272">
        <v>4</v>
      </c>
      <c r="E272">
        <v>2010</v>
      </c>
      <c r="F272">
        <v>7750</v>
      </c>
      <c r="G272" t="s">
        <v>57</v>
      </c>
      <c r="H272">
        <v>17</v>
      </c>
      <c r="I272">
        <v>7750</v>
      </c>
      <c r="J272" s="7"/>
    </row>
    <row r="273" spans="1:10" x14ac:dyDescent="0.25">
      <c r="A273" t="s">
        <v>103</v>
      </c>
      <c r="B273">
        <v>102000003</v>
      </c>
      <c r="C273">
        <v>22</v>
      </c>
      <c r="D273">
        <v>4</v>
      </c>
      <c r="E273">
        <v>2010</v>
      </c>
      <c r="F273">
        <v>8410</v>
      </c>
      <c r="G273" t="s">
        <v>61</v>
      </c>
      <c r="H273">
        <v>13</v>
      </c>
      <c r="I273">
        <v>8410</v>
      </c>
      <c r="J273" s="7"/>
    </row>
    <row r="274" spans="1:10" x14ac:dyDescent="0.25">
      <c r="A274" t="s">
        <v>103</v>
      </c>
      <c r="B274">
        <v>102000003</v>
      </c>
      <c r="C274">
        <v>22</v>
      </c>
      <c r="D274">
        <v>4</v>
      </c>
      <c r="E274">
        <v>2010</v>
      </c>
      <c r="F274">
        <v>8422</v>
      </c>
      <c r="G274" t="s">
        <v>71</v>
      </c>
      <c r="H274">
        <v>1</v>
      </c>
      <c r="I274">
        <v>8422</v>
      </c>
      <c r="J274" s="7"/>
    </row>
    <row r="275" spans="1:10" x14ac:dyDescent="0.25">
      <c r="A275" t="s">
        <v>103</v>
      </c>
      <c r="B275">
        <v>102000003</v>
      </c>
      <c r="C275">
        <v>22</v>
      </c>
      <c r="D275">
        <v>4</v>
      </c>
      <c r="E275">
        <v>2010</v>
      </c>
      <c r="F275">
        <v>8474</v>
      </c>
      <c r="G275" t="s">
        <v>52</v>
      </c>
      <c r="H275">
        <v>6</v>
      </c>
      <c r="I275">
        <v>8474</v>
      </c>
      <c r="J275" s="7"/>
    </row>
    <row r="276" spans="1:10" x14ac:dyDescent="0.25">
      <c r="A276" t="s">
        <v>103</v>
      </c>
      <c r="B276">
        <v>102000003</v>
      </c>
      <c r="C276">
        <v>22</v>
      </c>
      <c r="D276">
        <v>4</v>
      </c>
      <c r="E276">
        <v>2010</v>
      </c>
      <c r="F276">
        <v>8478</v>
      </c>
      <c r="G276" t="s">
        <v>40</v>
      </c>
      <c r="H276">
        <v>3</v>
      </c>
      <c r="I276">
        <v>8478</v>
      </c>
      <c r="J276" s="7"/>
    </row>
    <row r="277" spans="1:10" x14ac:dyDescent="0.25">
      <c r="A277" t="s">
        <v>103</v>
      </c>
      <c r="B277">
        <v>102000003</v>
      </c>
      <c r="C277">
        <v>22</v>
      </c>
      <c r="D277">
        <v>4</v>
      </c>
      <c r="E277">
        <v>2010</v>
      </c>
      <c r="F277">
        <v>8485</v>
      </c>
      <c r="G277" t="s">
        <v>46</v>
      </c>
      <c r="H277">
        <v>1</v>
      </c>
      <c r="I277">
        <v>8485</v>
      </c>
      <c r="J277" s="7"/>
    </row>
    <row r="278" spans="1:10" x14ac:dyDescent="0.25">
      <c r="A278" t="s">
        <v>103</v>
      </c>
      <c r="B278">
        <v>102000003</v>
      </c>
      <c r="C278">
        <v>22</v>
      </c>
      <c r="D278">
        <v>4</v>
      </c>
      <c r="E278">
        <v>2010</v>
      </c>
      <c r="F278">
        <v>9971</v>
      </c>
      <c r="G278" t="s">
        <v>31</v>
      </c>
      <c r="H278">
        <v>1</v>
      </c>
      <c r="I278">
        <v>9971</v>
      </c>
      <c r="J278" s="7"/>
    </row>
    <row r="279" spans="1:10" x14ac:dyDescent="0.25">
      <c r="A279" t="s">
        <v>99</v>
      </c>
      <c r="B279">
        <v>102000003</v>
      </c>
      <c r="C279">
        <v>6</v>
      </c>
      <c r="D279">
        <v>4</v>
      </c>
      <c r="E279">
        <v>2011</v>
      </c>
      <c r="F279">
        <v>10612</v>
      </c>
      <c r="G279" t="s">
        <v>41</v>
      </c>
      <c r="H279">
        <v>1</v>
      </c>
      <c r="I279">
        <v>10612</v>
      </c>
      <c r="J279" s="7"/>
    </row>
    <row r="280" spans="1:10" x14ac:dyDescent="0.25">
      <c r="A280" t="s">
        <v>99</v>
      </c>
      <c r="B280">
        <v>102000003</v>
      </c>
      <c r="C280">
        <v>6</v>
      </c>
      <c r="D280">
        <v>4</v>
      </c>
      <c r="E280">
        <v>2011</v>
      </c>
      <c r="F280">
        <v>18707</v>
      </c>
      <c r="G280" t="s">
        <v>42</v>
      </c>
      <c r="H280">
        <v>23</v>
      </c>
      <c r="J280" s="7"/>
    </row>
    <row r="281" spans="1:10" x14ac:dyDescent="0.25">
      <c r="A281" t="s">
        <v>99</v>
      </c>
      <c r="B281">
        <v>102000003</v>
      </c>
      <c r="C281">
        <v>6</v>
      </c>
      <c r="D281">
        <v>4</v>
      </c>
      <c r="E281">
        <v>2011</v>
      </c>
      <c r="F281">
        <v>4380</v>
      </c>
      <c r="G281" t="s">
        <v>20</v>
      </c>
      <c r="H281">
        <v>101</v>
      </c>
      <c r="I281">
        <v>4380</v>
      </c>
      <c r="J281" s="7"/>
    </row>
    <row r="282" spans="1:10" x14ac:dyDescent="0.25">
      <c r="A282" t="s">
        <v>99</v>
      </c>
      <c r="B282">
        <v>102000003</v>
      </c>
      <c r="C282">
        <v>6</v>
      </c>
      <c r="D282">
        <v>4</v>
      </c>
      <c r="E282">
        <v>2011</v>
      </c>
      <c r="F282">
        <v>4642</v>
      </c>
      <c r="G282" t="s">
        <v>23</v>
      </c>
      <c r="H282">
        <v>3</v>
      </c>
      <c r="I282">
        <v>4642</v>
      </c>
      <c r="J282" s="7"/>
    </row>
    <row r="283" spans="1:10" x14ac:dyDescent="0.25">
      <c r="A283" t="s">
        <v>99</v>
      </c>
      <c r="B283">
        <v>102000003</v>
      </c>
      <c r="C283">
        <v>6</v>
      </c>
      <c r="D283">
        <v>4</v>
      </c>
      <c r="E283">
        <v>2011</v>
      </c>
      <c r="F283">
        <v>5162</v>
      </c>
      <c r="G283" t="s">
        <v>27</v>
      </c>
      <c r="H283">
        <v>2</v>
      </c>
      <c r="I283">
        <v>5162</v>
      </c>
      <c r="J283" s="7"/>
    </row>
    <row r="284" spans="1:10" x14ac:dyDescent="0.25">
      <c r="A284" t="s">
        <v>99</v>
      </c>
      <c r="B284">
        <v>102000003</v>
      </c>
      <c r="C284">
        <v>6</v>
      </c>
      <c r="D284">
        <v>4</v>
      </c>
      <c r="E284">
        <v>2011</v>
      </c>
      <c r="F284">
        <v>5458</v>
      </c>
      <c r="G284" t="s">
        <v>32</v>
      </c>
      <c r="H284">
        <v>170</v>
      </c>
      <c r="I284">
        <v>5458</v>
      </c>
      <c r="J284" s="7"/>
    </row>
    <row r="285" spans="1:10" x14ac:dyDescent="0.25">
      <c r="A285" t="s">
        <v>99</v>
      </c>
      <c r="B285">
        <v>102000003</v>
      </c>
      <c r="C285">
        <v>6</v>
      </c>
      <c r="D285">
        <v>4</v>
      </c>
      <c r="E285">
        <v>2011</v>
      </c>
      <c r="F285">
        <v>5725</v>
      </c>
      <c r="G285" t="s">
        <v>35</v>
      </c>
      <c r="H285">
        <v>1</v>
      </c>
      <c r="I285">
        <v>5725</v>
      </c>
      <c r="J285" s="7"/>
    </row>
    <row r="286" spans="1:10" x14ac:dyDescent="0.25">
      <c r="A286" t="s">
        <v>99</v>
      </c>
      <c r="B286">
        <v>102000003</v>
      </c>
      <c r="C286">
        <v>6</v>
      </c>
      <c r="D286">
        <v>4</v>
      </c>
      <c r="E286">
        <v>2011</v>
      </c>
      <c r="F286">
        <v>5739</v>
      </c>
      <c r="G286" t="s">
        <v>68</v>
      </c>
      <c r="H286">
        <v>19</v>
      </c>
      <c r="I286">
        <v>5739</v>
      </c>
      <c r="J286" s="7"/>
    </row>
    <row r="287" spans="1:10" x14ac:dyDescent="0.25">
      <c r="A287" t="s">
        <v>99</v>
      </c>
      <c r="B287">
        <v>102000003</v>
      </c>
      <c r="C287">
        <v>6</v>
      </c>
      <c r="D287">
        <v>4</v>
      </c>
      <c r="E287">
        <v>2011</v>
      </c>
      <c r="F287">
        <v>5900</v>
      </c>
      <c r="G287" t="s">
        <v>39</v>
      </c>
      <c r="H287">
        <v>1</v>
      </c>
      <c r="I287">
        <v>5900</v>
      </c>
      <c r="J287" s="7"/>
    </row>
    <row r="288" spans="1:10" x14ac:dyDescent="0.25">
      <c r="A288" t="s">
        <v>99</v>
      </c>
      <c r="B288">
        <v>102000003</v>
      </c>
      <c r="C288">
        <v>6</v>
      </c>
      <c r="D288">
        <v>4</v>
      </c>
      <c r="E288">
        <v>2011</v>
      </c>
      <c r="F288">
        <v>6842</v>
      </c>
      <c r="G288" t="s">
        <v>43</v>
      </c>
      <c r="H288">
        <v>2</v>
      </c>
      <c r="I288">
        <v>6842</v>
      </c>
      <c r="J288" s="7"/>
    </row>
    <row r="289" spans="1:10" x14ac:dyDescent="0.25">
      <c r="A289" t="s">
        <v>99</v>
      </c>
      <c r="B289">
        <v>102000003</v>
      </c>
      <c r="C289">
        <v>6</v>
      </c>
      <c r="D289">
        <v>4</v>
      </c>
      <c r="E289">
        <v>2011</v>
      </c>
      <c r="F289">
        <v>7455</v>
      </c>
      <c r="G289" t="s">
        <v>34</v>
      </c>
      <c r="H289">
        <v>3</v>
      </c>
      <c r="I289">
        <v>7455</v>
      </c>
      <c r="J289" s="7"/>
    </row>
    <row r="290" spans="1:10" x14ac:dyDescent="0.25">
      <c r="A290" t="s">
        <v>99</v>
      </c>
      <c r="B290">
        <v>102000003</v>
      </c>
      <c r="C290">
        <v>6</v>
      </c>
      <c r="D290">
        <v>4</v>
      </c>
      <c r="E290">
        <v>2011</v>
      </c>
      <c r="F290">
        <v>7490</v>
      </c>
      <c r="G290" t="s">
        <v>63</v>
      </c>
      <c r="H290">
        <v>1</v>
      </c>
      <c r="I290">
        <v>7490</v>
      </c>
      <c r="J290" s="7"/>
    </row>
    <row r="291" spans="1:10" x14ac:dyDescent="0.25">
      <c r="A291" t="s">
        <v>99</v>
      </c>
      <c r="B291">
        <v>102000003</v>
      </c>
      <c r="C291">
        <v>6</v>
      </c>
      <c r="D291">
        <v>4</v>
      </c>
      <c r="E291">
        <v>2011</v>
      </c>
      <c r="F291">
        <v>7750</v>
      </c>
      <c r="G291" t="s">
        <v>57</v>
      </c>
      <c r="H291">
        <v>26</v>
      </c>
      <c r="I291">
        <v>7750</v>
      </c>
      <c r="J291" s="7"/>
    </row>
    <row r="292" spans="1:10" x14ac:dyDescent="0.25">
      <c r="A292" t="s">
        <v>99</v>
      </c>
      <c r="B292">
        <v>102000003</v>
      </c>
      <c r="C292">
        <v>6</v>
      </c>
      <c r="D292">
        <v>4</v>
      </c>
      <c r="E292">
        <v>2011</v>
      </c>
      <c r="F292">
        <v>8410</v>
      </c>
      <c r="G292" t="s">
        <v>61</v>
      </c>
      <c r="H292">
        <v>1</v>
      </c>
      <c r="I292">
        <v>8410</v>
      </c>
      <c r="J292" s="7"/>
    </row>
    <row r="293" spans="1:10" x14ac:dyDescent="0.25">
      <c r="A293" t="s">
        <v>99</v>
      </c>
      <c r="B293">
        <v>102000003</v>
      </c>
      <c r="C293">
        <v>6</v>
      </c>
      <c r="D293">
        <v>4</v>
      </c>
      <c r="E293">
        <v>2011</v>
      </c>
      <c r="F293">
        <v>8416</v>
      </c>
      <c r="G293" t="s">
        <v>72</v>
      </c>
      <c r="H293">
        <v>24</v>
      </c>
      <c r="I293">
        <v>8416</v>
      </c>
      <c r="J293" s="7"/>
    </row>
    <row r="294" spans="1:10" x14ac:dyDescent="0.25">
      <c r="A294" t="s">
        <v>99</v>
      </c>
      <c r="B294">
        <v>102000003</v>
      </c>
      <c r="C294">
        <v>6</v>
      </c>
      <c r="D294">
        <v>4</v>
      </c>
      <c r="E294">
        <v>2011</v>
      </c>
      <c r="F294">
        <v>8438</v>
      </c>
      <c r="G294" t="s">
        <v>19</v>
      </c>
      <c r="H294">
        <v>3</v>
      </c>
      <c r="I294">
        <v>8438</v>
      </c>
      <c r="J294" s="7"/>
    </row>
    <row r="295" spans="1:10" x14ac:dyDescent="0.25">
      <c r="A295" t="s">
        <v>99</v>
      </c>
      <c r="B295">
        <v>102000003</v>
      </c>
      <c r="C295">
        <v>6</v>
      </c>
      <c r="D295">
        <v>4</v>
      </c>
      <c r="E295">
        <v>2011</v>
      </c>
      <c r="F295">
        <v>8474</v>
      </c>
      <c r="G295" t="s">
        <v>52</v>
      </c>
      <c r="H295">
        <v>3</v>
      </c>
      <c r="I295">
        <v>8474</v>
      </c>
      <c r="J295" s="7"/>
    </row>
    <row r="296" spans="1:10" x14ac:dyDescent="0.25">
      <c r="A296" t="s">
        <v>99</v>
      </c>
      <c r="B296">
        <v>102000003</v>
      </c>
      <c r="C296">
        <v>6</v>
      </c>
      <c r="D296">
        <v>4</v>
      </c>
      <c r="E296">
        <v>2011</v>
      </c>
      <c r="F296">
        <v>8478</v>
      </c>
      <c r="G296" t="s">
        <v>40</v>
      </c>
      <c r="H296">
        <v>5</v>
      </c>
      <c r="I296">
        <v>8478</v>
      </c>
      <c r="J296" s="7"/>
    </row>
    <row r="297" spans="1:10" x14ac:dyDescent="0.25">
      <c r="A297" t="s">
        <v>99</v>
      </c>
      <c r="B297">
        <v>102000003</v>
      </c>
      <c r="C297">
        <v>6</v>
      </c>
      <c r="D297">
        <v>4</v>
      </c>
      <c r="E297">
        <v>2011</v>
      </c>
      <c r="F297">
        <v>8483</v>
      </c>
      <c r="G297" t="s">
        <v>38</v>
      </c>
      <c r="H297">
        <v>8</v>
      </c>
      <c r="I297">
        <v>8483</v>
      </c>
      <c r="J297" s="7"/>
    </row>
    <row r="298" spans="1:10" x14ac:dyDescent="0.25">
      <c r="A298" t="s">
        <v>99</v>
      </c>
      <c r="B298">
        <v>102000003</v>
      </c>
      <c r="C298">
        <v>6</v>
      </c>
      <c r="D298">
        <v>4</v>
      </c>
      <c r="E298">
        <v>2011</v>
      </c>
      <c r="F298">
        <v>8485</v>
      </c>
      <c r="G298" t="s">
        <v>46</v>
      </c>
      <c r="H298">
        <v>4</v>
      </c>
      <c r="I298">
        <v>8485</v>
      </c>
      <c r="J298" s="7"/>
    </row>
    <row r="299" spans="1:10" x14ac:dyDescent="0.25">
      <c r="A299" t="s">
        <v>99</v>
      </c>
      <c r="B299">
        <v>102000003</v>
      </c>
      <c r="C299">
        <v>6</v>
      </c>
      <c r="D299">
        <v>4</v>
      </c>
      <c r="E299">
        <v>2011</v>
      </c>
      <c r="F299">
        <v>8748</v>
      </c>
      <c r="G299" t="s">
        <v>80</v>
      </c>
      <c r="H299">
        <v>1</v>
      </c>
      <c r="I299">
        <v>8748</v>
      </c>
      <c r="J299" s="7"/>
    </row>
    <row r="300" spans="1:10" x14ac:dyDescent="0.25">
      <c r="A300" t="s">
        <v>100</v>
      </c>
      <c r="B300">
        <v>102000003</v>
      </c>
      <c r="C300">
        <v>6</v>
      </c>
      <c r="D300">
        <v>6</v>
      </c>
      <c r="E300">
        <v>2016</v>
      </c>
      <c r="F300">
        <v>18153</v>
      </c>
      <c r="G300" t="s">
        <v>74</v>
      </c>
      <c r="H300">
        <v>1</v>
      </c>
      <c r="J300" s="7"/>
    </row>
    <row r="301" spans="1:10" x14ac:dyDescent="0.25">
      <c r="A301" t="s">
        <v>100</v>
      </c>
      <c r="B301">
        <v>102000003</v>
      </c>
      <c r="C301">
        <v>6</v>
      </c>
      <c r="D301">
        <v>6</v>
      </c>
      <c r="E301">
        <v>2016</v>
      </c>
      <c r="F301">
        <v>18707</v>
      </c>
      <c r="G301" t="s">
        <v>42</v>
      </c>
      <c r="H301">
        <v>1</v>
      </c>
      <c r="J301" s="7"/>
    </row>
    <row r="302" spans="1:10" x14ac:dyDescent="0.25">
      <c r="A302" t="s">
        <v>100</v>
      </c>
      <c r="B302">
        <v>102000003</v>
      </c>
      <c r="C302">
        <v>6</v>
      </c>
      <c r="D302">
        <v>6</v>
      </c>
      <c r="E302">
        <v>2016</v>
      </c>
      <c r="F302">
        <v>4380</v>
      </c>
      <c r="G302" t="s">
        <v>20</v>
      </c>
      <c r="H302">
        <v>204</v>
      </c>
      <c r="I302">
        <v>4380</v>
      </c>
      <c r="J302" s="7"/>
    </row>
    <row r="303" spans="1:10" x14ac:dyDescent="0.25">
      <c r="A303" t="s">
        <v>100</v>
      </c>
      <c r="B303">
        <v>102000003</v>
      </c>
      <c r="C303">
        <v>6</v>
      </c>
      <c r="D303">
        <v>6</v>
      </c>
      <c r="E303">
        <v>2016</v>
      </c>
      <c r="F303">
        <v>4642</v>
      </c>
      <c r="G303" t="s">
        <v>23</v>
      </c>
      <c r="H303">
        <v>8</v>
      </c>
      <c r="I303">
        <v>4642</v>
      </c>
      <c r="J303" s="7"/>
    </row>
    <row r="304" spans="1:10" x14ac:dyDescent="0.25">
      <c r="A304" t="s">
        <v>100</v>
      </c>
      <c r="B304">
        <v>102000003</v>
      </c>
      <c r="C304">
        <v>6</v>
      </c>
      <c r="D304">
        <v>6</v>
      </c>
      <c r="E304">
        <v>2016</v>
      </c>
      <c r="F304">
        <v>4990</v>
      </c>
      <c r="G304" t="s">
        <v>25</v>
      </c>
      <c r="H304">
        <v>2</v>
      </c>
      <c r="I304">
        <v>4990</v>
      </c>
      <c r="J304" s="7"/>
    </row>
    <row r="305" spans="1:10" x14ac:dyDescent="0.25">
      <c r="A305" t="s">
        <v>100</v>
      </c>
      <c r="B305">
        <v>102000003</v>
      </c>
      <c r="C305">
        <v>6</v>
      </c>
      <c r="D305">
        <v>6</v>
      </c>
      <c r="E305">
        <v>2016</v>
      </c>
      <c r="F305">
        <v>5162</v>
      </c>
      <c r="G305" t="s">
        <v>27</v>
      </c>
      <c r="H305">
        <v>1</v>
      </c>
      <c r="I305">
        <v>5162</v>
      </c>
      <c r="J305" s="7"/>
    </row>
    <row r="306" spans="1:10" x14ac:dyDescent="0.25">
      <c r="A306" t="s">
        <v>100</v>
      </c>
      <c r="B306">
        <v>102000003</v>
      </c>
      <c r="C306">
        <v>6</v>
      </c>
      <c r="D306">
        <v>6</v>
      </c>
      <c r="E306">
        <v>2016</v>
      </c>
      <c r="F306">
        <v>5458</v>
      </c>
      <c r="G306" t="s">
        <v>32</v>
      </c>
      <c r="H306">
        <v>148</v>
      </c>
      <c r="I306">
        <v>5458</v>
      </c>
      <c r="J306" s="7"/>
    </row>
    <row r="307" spans="1:10" x14ac:dyDescent="0.25">
      <c r="A307" t="s">
        <v>100</v>
      </c>
      <c r="B307">
        <v>102000003</v>
      </c>
      <c r="C307">
        <v>6</v>
      </c>
      <c r="D307">
        <v>6</v>
      </c>
      <c r="E307">
        <v>2016</v>
      </c>
      <c r="F307">
        <v>6842</v>
      </c>
      <c r="G307" t="s">
        <v>43</v>
      </c>
      <c r="H307">
        <v>116</v>
      </c>
      <c r="I307">
        <v>6842</v>
      </c>
      <c r="J307" s="7"/>
    </row>
    <row r="308" spans="1:10" x14ac:dyDescent="0.25">
      <c r="A308" t="s">
        <v>100</v>
      </c>
      <c r="B308">
        <v>102000003</v>
      </c>
      <c r="C308">
        <v>6</v>
      </c>
      <c r="D308">
        <v>6</v>
      </c>
      <c r="E308">
        <v>2016</v>
      </c>
      <c r="F308">
        <v>7201</v>
      </c>
      <c r="G308" t="s">
        <v>73</v>
      </c>
      <c r="H308">
        <v>24</v>
      </c>
      <c r="I308">
        <v>7201</v>
      </c>
      <c r="J308" s="7"/>
    </row>
    <row r="309" spans="1:10" x14ac:dyDescent="0.25">
      <c r="A309" t="s">
        <v>100</v>
      </c>
      <c r="B309">
        <v>102000003</v>
      </c>
      <c r="C309">
        <v>6</v>
      </c>
      <c r="D309">
        <v>6</v>
      </c>
      <c r="E309">
        <v>2016</v>
      </c>
      <c r="F309">
        <v>7455</v>
      </c>
      <c r="G309" t="s">
        <v>34</v>
      </c>
      <c r="H309">
        <v>9</v>
      </c>
      <c r="I309">
        <v>7455</v>
      </c>
      <c r="J309" s="7"/>
    </row>
    <row r="310" spans="1:10" x14ac:dyDescent="0.25">
      <c r="A310" t="s">
        <v>100</v>
      </c>
      <c r="B310">
        <v>102000003</v>
      </c>
      <c r="C310">
        <v>6</v>
      </c>
      <c r="D310">
        <v>6</v>
      </c>
      <c r="E310">
        <v>2016</v>
      </c>
      <c r="F310">
        <v>7490</v>
      </c>
      <c r="G310" t="s">
        <v>63</v>
      </c>
      <c r="H310">
        <v>1</v>
      </c>
      <c r="I310">
        <v>7490</v>
      </c>
      <c r="J310" s="7"/>
    </row>
    <row r="311" spans="1:10" x14ac:dyDescent="0.25">
      <c r="A311" t="s">
        <v>100</v>
      </c>
      <c r="B311">
        <v>102000003</v>
      </c>
      <c r="C311">
        <v>6</v>
      </c>
      <c r="D311">
        <v>6</v>
      </c>
      <c r="E311">
        <v>2016</v>
      </c>
      <c r="F311">
        <v>7750</v>
      </c>
      <c r="G311" t="s">
        <v>57</v>
      </c>
      <c r="H311">
        <v>2</v>
      </c>
      <c r="I311">
        <v>7750</v>
      </c>
      <c r="J311" s="7"/>
    </row>
    <row r="312" spans="1:10" x14ac:dyDescent="0.25">
      <c r="A312" t="s">
        <v>100</v>
      </c>
      <c r="B312">
        <v>102000003</v>
      </c>
      <c r="C312">
        <v>6</v>
      </c>
      <c r="D312">
        <v>6</v>
      </c>
      <c r="E312">
        <v>2016</v>
      </c>
      <c r="F312">
        <v>8410</v>
      </c>
      <c r="G312" t="s">
        <v>61</v>
      </c>
      <c r="H312">
        <v>13</v>
      </c>
      <c r="I312">
        <v>8410</v>
      </c>
      <c r="J312" s="7"/>
    </row>
    <row r="313" spans="1:10" x14ac:dyDescent="0.25">
      <c r="A313" t="s">
        <v>100</v>
      </c>
      <c r="B313">
        <v>102000003</v>
      </c>
      <c r="C313">
        <v>6</v>
      </c>
      <c r="D313">
        <v>6</v>
      </c>
      <c r="E313">
        <v>2016</v>
      </c>
      <c r="F313">
        <v>8411</v>
      </c>
      <c r="G313" t="s">
        <v>37</v>
      </c>
      <c r="H313">
        <v>15</v>
      </c>
      <c r="I313">
        <v>8411</v>
      </c>
      <c r="J313" s="7"/>
    </row>
    <row r="314" spans="1:10" x14ac:dyDescent="0.25">
      <c r="A314" t="s">
        <v>100</v>
      </c>
      <c r="B314">
        <v>102000003</v>
      </c>
      <c r="C314">
        <v>6</v>
      </c>
      <c r="D314">
        <v>6</v>
      </c>
      <c r="E314">
        <v>2016</v>
      </c>
      <c r="F314">
        <v>8416</v>
      </c>
      <c r="G314" t="s">
        <v>72</v>
      </c>
      <c r="H314">
        <v>3</v>
      </c>
      <c r="I314">
        <v>8416</v>
      </c>
      <c r="J314" s="7"/>
    </row>
    <row r="315" spans="1:10" x14ac:dyDescent="0.25">
      <c r="A315" t="s">
        <v>100</v>
      </c>
      <c r="B315">
        <v>102000003</v>
      </c>
      <c r="C315">
        <v>6</v>
      </c>
      <c r="D315">
        <v>6</v>
      </c>
      <c r="E315">
        <v>2016</v>
      </c>
      <c r="F315">
        <v>8468</v>
      </c>
      <c r="G315" t="s">
        <v>49</v>
      </c>
      <c r="H315">
        <v>1</v>
      </c>
      <c r="I315">
        <v>8468</v>
      </c>
      <c r="J315" s="7"/>
    </row>
    <row r="316" spans="1:10" x14ac:dyDescent="0.25">
      <c r="A316" t="s">
        <v>100</v>
      </c>
      <c r="B316">
        <v>102000003</v>
      </c>
      <c r="C316">
        <v>6</v>
      </c>
      <c r="D316">
        <v>6</v>
      </c>
      <c r="E316">
        <v>2016</v>
      </c>
      <c r="F316">
        <v>8474</v>
      </c>
      <c r="G316" t="s">
        <v>52</v>
      </c>
      <c r="H316">
        <v>15</v>
      </c>
      <c r="I316">
        <v>8474</v>
      </c>
      <c r="J316" s="7"/>
    </row>
    <row r="317" spans="1:10" x14ac:dyDescent="0.25">
      <c r="A317" t="s">
        <v>100</v>
      </c>
      <c r="B317">
        <v>102000003</v>
      </c>
      <c r="C317">
        <v>6</v>
      </c>
      <c r="D317">
        <v>6</v>
      </c>
      <c r="E317">
        <v>2016</v>
      </c>
      <c r="F317">
        <v>8478</v>
      </c>
      <c r="G317" t="s">
        <v>40</v>
      </c>
      <c r="H317">
        <v>6</v>
      </c>
      <c r="I317">
        <v>8478</v>
      </c>
      <c r="J317" s="7"/>
    </row>
    <row r="318" spans="1:10" x14ac:dyDescent="0.25">
      <c r="A318" t="s">
        <v>100</v>
      </c>
      <c r="B318">
        <v>102000003</v>
      </c>
      <c r="C318">
        <v>6</v>
      </c>
      <c r="D318">
        <v>6</v>
      </c>
      <c r="E318">
        <v>2016</v>
      </c>
      <c r="F318">
        <v>8485</v>
      </c>
      <c r="G318" t="s">
        <v>46</v>
      </c>
      <c r="H318">
        <v>2</v>
      </c>
      <c r="I318">
        <v>8485</v>
      </c>
      <c r="J318" s="7"/>
    </row>
    <row r="319" spans="1:10" x14ac:dyDescent="0.25">
      <c r="A319" t="s">
        <v>100</v>
      </c>
      <c r="B319">
        <v>102000003</v>
      </c>
      <c r="C319">
        <v>6</v>
      </c>
      <c r="D319">
        <v>6</v>
      </c>
      <c r="E319">
        <v>2016</v>
      </c>
      <c r="F319">
        <v>8654</v>
      </c>
      <c r="G319" t="s">
        <v>30</v>
      </c>
      <c r="H319">
        <v>2</v>
      </c>
      <c r="I319">
        <v>8654</v>
      </c>
      <c r="J319" s="7"/>
    </row>
    <row r="320" spans="1:10" x14ac:dyDescent="0.25">
      <c r="A320" t="s">
        <v>100</v>
      </c>
      <c r="B320">
        <v>102000003</v>
      </c>
      <c r="C320">
        <v>6</v>
      </c>
      <c r="D320">
        <v>6</v>
      </c>
      <c r="E320">
        <v>2016</v>
      </c>
      <c r="F320">
        <v>8748</v>
      </c>
      <c r="G320" t="s">
        <v>80</v>
      </c>
      <c r="H320">
        <v>2</v>
      </c>
      <c r="I320">
        <v>8748</v>
      </c>
      <c r="J320" s="7"/>
    </row>
    <row r="321" spans="1:10" x14ac:dyDescent="0.25">
      <c r="A321" t="s">
        <v>100</v>
      </c>
      <c r="B321">
        <v>102000003</v>
      </c>
      <c r="C321">
        <v>6</v>
      </c>
      <c r="D321">
        <v>6</v>
      </c>
      <c r="E321">
        <v>2016</v>
      </c>
      <c r="F321">
        <v>9971</v>
      </c>
      <c r="G321" t="s">
        <v>31</v>
      </c>
      <c r="H321">
        <v>1</v>
      </c>
      <c r="I321">
        <v>9971</v>
      </c>
      <c r="J321" s="7"/>
    </row>
    <row r="322" spans="1:10" x14ac:dyDescent="0.25">
      <c r="A322" t="s">
        <v>98</v>
      </c>
      <c r="B322">
        <v>102000003</v>
      </c>
      <c r="C322">
        <v>3</v>
      </c>
      <c r="D322">
        <v>4</v>
      </c>
      <c r="E322">
        <v>2018</v>
      </c>
      <c r="F322">
        <v>11225</v>
      </c>
      <c r="G322" t="s">
        <v>76</v>
      </c>
      <c r="H322">
        <v>1</v>
      </c>
      <c r="I322">
        <v>11225</v>
      </c>
      <c r="J322" s="7"/>
    </row>
    <row r="323" spans="1:10" x14ac:dyDescent="0.25">
      <c r="A323" t="s">
        <v>98</v>
      </c>
      <c r="B323">
        <v>102000003</v>
      </c>
      <c r="C323">
        <v>3</v>
      </c>
      <c r="D323">
        <v>4</v>
      </c>
      <c r="E323">
        <v>2018</v>
      </c>
      <c r="F323">
        <v>12324</v>
      </c>
      <c r="G323" t="s">
        <v>28</v>
      </c>
      <c r="H323">
        <v>4</v>
      </c>
      <c r="I323">
        <v>12324</v>
      </c>
      <c r="J323" s="7"/>
    </row>
    <row r="324" spans="1:10" x14ac:dyDescent="0.25">
      <c r="A324" t="s">
        <v>98</v>
      </c>
      <c r="B324">
        <v>102000003</v>
      </c>
      <c r="C324">
        <v>3</v>
      </c>
      <c r="D324">
        <v>4</v>
      </c>
      <c r="E324">
        <v>2018</v>
      </c>
      <c r="F324">
        <v>18707</v>
      </c>
      <c r="G324" t="s">
        <v>42</v>
      </c>
      <c r="H324">
        <v>3</v>
      </c>
      <c r="J324" s="7"/>
    </row>
    <row r="325" spans="1:10" x14ac:dyDescent="0.25">
      <c r="A325" t="s">
        <v>98</v>
      </c>
      <c r="B325">
        <v>102000003</v>
      </c>
      <c r="C325">
        <v>3</v>
      </c>
      <c r="D325">
        <v>4</v>
      </c>
      <c r="E325">
        <v>2018</v>
      </c>
      <c r="F325">
        <v>4380</v>
      </c>
      <c r="G325" t="s">
        <v>20</v>
      </c>
      <c r="H325">
        <v>149</v>
      </c>
      <c r="I325">
        <v>4380</v>
      </c>
      <c r="J325" s="7"/>
    </row>
    <row r="326" spans="1:10" x14ac:dyDescent="0.25">
      <c r="A326" t="s">
        <v>98</v>
      </c>
      <c r="B326">
        <v>102000003</v>
      </c>
      <c r="C326">
        <v>3</v>
      </c>
      <c r="D326">
        <v>4</v>
      </c>
      <c r="E326">
        <v>2018</v>
      </c>
      <c r="F326">
        <v>4585</v>
      </c>
      <c r="G326" t="s">
        <v>58</v>
      </c>
      <c r="H326">
        <v>2</v>
      </c>
      <c r="I326">
        <v>4585</v>
      </c>
      <c r="J326" s="7"/>
    </row>
    <row r="327" spans="1:10" x14ac:dyDescent="0.25">
      <c r="A327" t="s">
        <v>98</v>
      </c>
      <c r="B327">
        <v>102000003</v>
      </c>
      <c r="C327">
        <v>3</v>
      </c>
      <c r="D327">
        <v>4</v>
      </c>
      <c r="E327">
        <v>2018</v>
      </c>
      <c r="F327">
        <v>4642</v>
      </c>
      <c r="G327" t="s">
        <v>23</v>
      </c>
      <c r="H327">
        <v>912</v>
      </c>
      <c r="I327">
        <v>4642</v>
      </c>
      <c r="J327" s="7"/>
    </row>
    <row r="328" spans="1:10" x14ac:dyDescent="0.25">
      <c r="A328" t="s">
        <v>98</v>
      </c>
      <c r="B328">
        <v>102000003</v>
      </c>
      <c r="C328">
        <v>3</v>
      </c>
      <c r="D328">
        <v>4</v>
      </c>
      <c r="E328">
        <v>2018</v>
      </c>
      <c r="F328">
        <v>5097</v>
      </c>
      <c r="G328" t="s">
        <v>60</v>
      </c>
      <c r="H328">
        <v>3</v>
      </c>
      <c r="I328">
        <v>5097</v>
      </c>
      <c r="J328" s="7"/>
    </row>
    <row r="329" spans="1:10" x14ac:dyDescent="0.25">
      <c r="A329" t="s">
        <v>98</v>
      </c>
      <c r="B329">
        <v>102000003</v>
      </c>
      <c r="C329">
        <v>3</v>
      </c>
      <c r="D329">
        <v>4</v>
      </c>
      <c r="E329">
        <v>2018</v>
      </c>
      <c r="F329">
        <v>5162</v>
      </c>
      <c r="G329" t="s">
        <v>27</v>
      </c>
      <c r="H329">
        <v>4</v>
      </c>
      <c r="I329">
        <v>5162</v>
      </c>
      <c r="J329" s="7"/>
    </row>
    <row r="330" spans="1:10" x14ac:dyDescent="0.25">
      <c r="A330" t="s">
        <v>98</v>
      </c>
      <c r="B330">
        <v>102000003</v>
      </c>
      <c r="C330">
        <v>3</v>
      </c>
      <c r="D330">
        <v>4</v>
      </c>
      <c r="E330">
        <v>2018</v>
      </c>
      <c r="F330">
        <v>5458</v>
      </c>
      <c r="G330" t="s">
        <v>32</v>
      </c>
      <c r="H330">
        <v>18</v>
      </c>
      <c r="I330">
        <v>5458</v>
      </c>
      <c r="J330" s="7"/>
    </row>
    <row r="331" spans="1:10" x14ac:dyDescent="0.25">
      <c r="A331" t="s">
        <v>98</v>
      </c>
      <c r="B331">
        <v>102000003</v>
      </c>
      <c r="C331">
        <v>3</v>
      </c>
      <c r="D331">
        <v>4</v>
      </c>
      <c r="E331">
        <v>2018</v>
      </c>
      <c r="F331">
        <v>6842</v>
      </c>
      <c r="G331" t="s">
        <v>43</v>
      </c>
      <c r="H331">
        <v>77</v>
      </c>
      <c r="I331">
        <v>6842</v>
      </c>
      <c r="J331" s="7"/>
    </row>
    <row r="332" spans="1:10" x14ac:dyDescent="0.25">
      <c r="A332" t="s">
        <v>98</v>
      </c>
      <c r="B332">
        <v>102000003</v>
      </c>
      <c r="C332">
        <v>3</v>
      </c>
      <c r="D332">
        <v>4</v>
      </c>
      <c r="E332">
        <v>2018</v>
      </c>
      <c r="F332">
        <v>7455</v>
      </c>
      <c r="G332" t="s">
        <v>34</v>
      </c>
      <c r="H332">
        <v>72</v>
      </c>
      <c r="I332">
        <v>7455</v>
      </c>
      <c r="J332" s="7"/>
    </row>
    <row r="333" spans="1:10" x14ac:dyDescent="0.25">
      <c r="A333" t="s">
        <v>98</v>
      </c>
      <c r="B333">
        <v>102000003</v>
      </c>
      <c r="C333">
        <v>3</v>
      </c>
      <c r="D333">
        <v>4</v>
      </c>
      <c r="E333">
        <v>2018</v>
      </c>
      <c r="F333">
        <v>7490</v>
      </c>
      <c r="G333" t="s">
        <v>63</v>
      </c>
      <c r="H333">
        <v>2</v>
      </c>
      <c r="I333">
        <v>7490</v>
      </c>
      <c r="J333" s="7"/>
    </row>
    <row r="334" spans="1:10" x14ac:dyDescent="0.25">
      <c r="A334" t="s">
        <v>98</v>
      </c>
      <c r="B334">
        <v>102000003</v>
      </c>
      <c r="C334">
        <v>3</v>
      </c>
      <c r="D334">
        <v>4</v>
      </c>
      <c r="E334">
        <v>2018</v>
      </c>
      <c r="F334">
        <v>7750</v>
      </c>
      <c r="G334" t="s">
        <v>57</v>
      </c>
      <c r="H334">
        <v>2</v>
      </c>
      <c r="I334">
        <v>7750</v>
      </c>
      <c r="J334" s="7"/>
    </row>
    <row r="335" spans="1:10" x14ac:dyDescent="0.25">
      <c r="A335" t="s">
        <v>98</v>
      </c>
      <c r="B335">
        <v>102000003</v>
      </c>
      <c r="C335">
        <v>3</v>
      </c>
      <c r="D335">
        <v>4</v>
      </c>
      <c r="E335">
        <v>2018</v>
      </c>
      <c r="F335">
        <v>8410</v>
      </c>
      <c r="G335" t="s">
        <v>61</v>
      </c>
      <c r="H335">
        <v>9</v>
      </c>
      <c r="I335">
        <v>8410</v>
      </c>
      <c r="J335" s="7"/>
    </row>
    <row r="336" spans="1:10" x14ac:dyDescent="0.25">
      <c r="A336" t="s">
        <v>98</v>
      </c>
      <c r="B336">
        <v>102000003</v>
      </c>
      <c r="C336">
        <v>3</v>
      </c>
      <c r="D336">
        <v>4</v>
      </c>
      <c r="E336">
        <v>2018</v>
      </c>
      <c r="F336">
        <v>8416</v>
      </c>
      <c r="G336" t="s">
        <v>72</v>
      </c>
      <c r="H336">
        <v>115</v>
      </c>
      <c r="I336">
        <v>8416</v>
      </c>
      <c r="J336" s="7"/>
    </row>
    <row r="337" spans="1:10" x14ac:dyDescent="0.25">
      <c r="A337" t="s">
        <v>98</v>
      </c>
      <c r="B337">
        <v>102000003</v>
      </c>
      <c r="C337">
        <v>3</v>
      </c>
      <c r="D337">
        <v>4</v>
      </c>
      <c r="E337">
        <v>2018</v>
      </c>
      <c r="F337">
        <v>8438</v>
      </c>
      <c r="G337" t="s">
        <v>19</v>
      </c>
      <c r="H337">
        <v>1</v>
      </c>
      <c r="I337">
        <v>8438</v>
      </c>
      <c r="J337" s="7"/>
    </row>
    <row r="338" spans="1:10" x14ac:dyDescent="0.25">
      <c r="A338" t="s">
        <v>98</v>
      </c>
      <c r="B338">
        <v>102000003</v>
      </c>
      <c r="C338">
        <v>3</v>
      </c>
      <c r="D338">
        <v>4</v>
      </c>
      <c r="E338">
        <v>2018</v>
      </c>
      <c r="F338">
        <v>8474</v>
      </c>
      <c r="G338" t="s">
        <v>52</v>
      </c>
      <c r="H338">
        <v>1</v>
      </c>
      <c r="I338">
        <v>8474</v>
      </c>
      <c r="J338" s="7"/>
    </row>
    <row r="339" spans="1:10" x14ac:dyDescent="0.25">
      <c r="A339" t="s">
        <v>98</v>
      </c>
      <c r="B339">
        <v>102000003</v>
      </c>
      <c r="C339">
        <v>3</v>
      </c>
      <c r="D339">
        <v>4</v>
      </c>
      <c r="E339">
        <v>2018</v>
      </c>
      <c r="F339">
        <v>8487</v>
      </c>
      <c r="G339" t="s">
        <v>47</v>
      </c>
      <c r="H339">
        <v>1</v>
      </c>
      <c r="I339">
        <v>8487</v>
      </c>
      <c r="J339" s="7"/>
    </row>
    <row r="340" spans="1:10" x14ac:dyDescent="0.25">
      <c r="A340" t="s">
        <v>98</v>
      </c>
      <c r="B340">
        <v>102000003</v>
      </c>
      <c r="C340">
        <v>3</v>
      </c>
      <c r="D340">
        <v>4</v>
      </c>
      <c r="E340">
        <v>2018</v>
      </c>
      <c r="F340">
        <v>8761</v>
      </c>
      <c r="G340" t="s">
        <v>45</v>
      </c>
      <c r="H340">
        <v>1</v>
      </c>
      <c r="J340" s="7"/>
    </row>
    <row r="341" spans="1:10" x14ac:dyDescent="0.25">
      <c r="A341" t="s">
        <v>98</v>
      </c>
      <c r="B341">
        <v>102000003</v>
      </c>
      <c r="C341">
        <v>3</v>
      </c>
      <c r="D341">
        <v>4</v>
      </c>
      <c r="E341">
        <v>2018</v>
      </c>
      <c r="F341">
        <v>8813</v>
      </c>
      <c r="G341" t="s">
        <v>82</v>
      </c>
      <c r="H341">
        <v>1</v>
      </c>
      <c r="J341" s="7"/>
    </row>
    <row r="342" spans="1:10" x14ac:dyDescent="0.25">
      <c r="A342" t="s">
        <v>98</v>
      </c>
      <c r="B342">
        <v>102000003</v>
      </c>
      <c r="C342">
        <v>3</v>
      </c>
      <c r="D342">
        <v>4</v>
      </c>
      <c r="E342">
        <v>2018</v>
      </c>
      <c r="F342">
        <v>9285</v>
      </c>
      <c r="G342" t="s">
        <v>69</v>
      </c>
      <c r="H342">
        <v>3</v>
      </c>
      <c r="I342">
        <v>9285</v>
      </c>
      <c r="J342" s="7"/>
    </row>
    <row r="343" spans="1:10" x14ac:dyDescent="0.25">
      <c r="A343" t="s">
        <v>98</v>
      </c>
      <c r="B343">
        <v>102000003</v>
      </c>
      <c r="C343">
        <v>3</v>
      </c>
      <c r="D343">
        <v>4</v>
      </c>
      <c r="E343">
        <v>2018</v>
      </c>
      <c r="F343">
        <v>9971</v>
      </c>
      <c r="G343" t="s">
        <v>31</v>
      </c>
      <c r="H343">
        <v>1</v>
      </c>
      <c r="I343">
        <v>9971</v>
      </c>
      <c r="J343" s="7"/>
    </row>
    <row r="344" spans="1:10" x14ac:dyDescent="0.25">
      <c r="A344" t="s">
        <v>105</v>
      </c>
      <c r="B344">
        <v>102000003</v>
      </c>
      <c r="C344">
        <v>27</v>
      </c>
      <c r="D344">
        <v>5</v>
      </c>
      <c r="E344">
        <v>2019</v>
      </c>
      <c r="F344">
        <v>17662</v>
      </c>
      <c r="G344" t="s">
        <v>83</v>
      </c>
      <c r="H344">
        <v>1</v>
      </c>
      <c r="J344" s="7"/>
    </row>
    <row r="345" spans="1:10" x14ac:dyDescent="0.25">
      <c r="A345" t="s">
        <v>105</v>
      </c>
      <c r="B345">
        <v>102000003</v>
      </c>
      <c r="C345">
        <v>27</v>
      </c>
      <c r="D345">
        <v>5</v>
      </c>
      <c r="E345">
        <v>2019</v>
      </c>
      <c r="F345">
        <v>18707</v>
      </c>
      <c r="G345" t="s">
        <v>42</v>
      </c>
      <c r="H345">
        <v>2</v>
      </c>
      <c r="J345" s="7"/>
    </row>
    <row r="346" spans="1:10" x14ac:dyDescent="0.25">
      <c r="A346" t="s">
        <v>105</v>
      </c>
      <c r="B346">
        <v>102000003</v>
      </c>
      <c r="C346">
        <v>27</v>
      </c>
      <c r="D346">
        <v>5</v>
      </c>
      <c r="E346">
        <v>2019</v>
      </c>
      <c r="F346">
        <v>4380</v>
      </c>
      <c r="G346" t="s">
        <v>20</v>
      </c>
      <c r="H346">
        <v>129</v>
      </c>
      <c r="I346">
        <v>4380</v>
      </c>
      <c r="J346" s="7"/>
    </row>
    <row r="347" spans="1:10" x14ac:dyDescent="0.25">
      <c r="A347" t="s">
        <v>105</v>
      </c>
      <c r="B347">
        <v>102000003</v>
      </c>
      <c r="C347">
        <v>27</v>
      </c>
      <c r="D347">
        <v>5</v>
      </c>
      <c r="E347">
        <v>2019</v>
      </c>
      <c r="F347">
        <v>4585</v>
      </c>
      <c r="G347" t="s">
        <v>58</v>
      </c>
      <c r="H347">
        <v>1</v>
      </c>
      <c r="I347">
        <v>4585</v>
      </c>
      <c r="J347" s="7"/>
    </row>
    <row r="348" spans="1:10" x14ac:dyDescent="0.25">
      <c r="A348" t="s">
        <v>105</v>
      </c>
      <c r="B348">
        <v>102000003</v>
      </c>
      <c r="C348">
        <v>27</v>
      </c>
      <c r="D348">
        <v>5</v>
      </c>
      <c r="E348">
        <v>2019</v>
      </c>
      <c r="F348">
        <v>4642</v>
      </c>
      <c r="G348" t="s">
        <v>23</v>
      </c>
      <c r="H348">
        <v>69</v>
      </c>
      <c r="I348">
        <v>4642</v>
      </c>
      <c r="J348" s="7"/>
    </row>
    <row r="349" spans="1:10" x14ac:dyDescent="0.25">
      <c r="A349" t="s">
        <v>105</v>
      </c>
      <c r="B349">
        <v>102000003</v>
      </c>
      <c r="C349">
        <v>27</v>
      </c>
      <c r="D349">
        <v>5</v>
      </c>
      <c r="E349">
        <v>2019</v>
      </c>
      <c r="F349">
        <v>4990</v>
      </c>
      <c r="G349" t="s">
        <v>25</v>
      </c>
      <c r="H349">
        <v>2</v>
      </c>
      <c r="I349">
        <v>4990</v>
      </c>
      <c r="J349" s="7"/>
    </row>
    <row r="350" spans="1:10" x14ac:dyDescent="0.25">
      <c r="A350" t="s">
        <v>105</v>
      </c>
      <c r="B350">
        <v>102000003</v>
      </c>
      <c r="C350">
        <v>27</v>
      </c>
      <c r="D350">
        <v>5</v>
      </c>
      <c r="E350">
        <v>2019</v>
      </c>
      <c r="F350">
        <v>5097</v>
      </c>
      <c r="G350" t="s">
        <v>60</v>
      </c>
      <c r="H350">
        <v>7</v>
      </c>
      <c r="I350">
        <v>5097</v>
      </c>
      <c r="J350" s="7"/>
    </row>
    <row r="351" spans="1:10" x14ac:dyDescent="0.25">
      <c r="A351" t="s">
        <v>105</v>
      </c>
      <c r="B351">
        <v>102000003</v>
      </c>
      <c r="C351">
        <v>27</v>
      </c>
      <c r="D351">
        <v>5</v>
      </c>
      <c r="E351">
        <v>2019</v>
      </c>
      <c r="F351">
        <v>5458</v>
      </c>
      <c r="G351" t="s">
        <v>32</v>
      </c>
      <c r="H351">
        <v>20</v>
      </c>
      <c r="I351">
        <v>5458</v>
      </c>
      <c r="J351" s="7"/>
    </row>
    <row r="352" spans="1:10" x14ac:dyDescent="0.25">
      <c r="A352" t="s">
        <v>105</v>
      </c>
      <c r="B352">
        <v>102000003</v>
      </c>
      <c r="C352">
        <v>27</v>
      </c>
      <c r="D352">
        <v>5</v>
      </c>
      <c r="E352">
        <v>2019</v>
      </c>
      <c r="F352">
        <v>6842</v>
      </c>
      <c r="G352" t="s">
        <v>43</v>
      </c>
      <c r="H352">
        <v>198</v>
      </c>
      <c r="I352">
        <v>6842</v>
      </c>
      <c r="J352" s="7"/>
    </row>
    <row r="353" spans="1:10" x14ac:dyDescent="0.25">
      <c r="A353" t="s">
        <v>105</v>
      </c>
      <c r="B353">
        <v>102000003</v>
      </c>
      <c r="C353">
        <v>27</v>
      </c>
      <c r="D353">
        <v>5</v>
      </c>
      <c r="E353">
        <v>2019</v>
      </c>
      <c r="F353">
        <v>7455</v>
      </c>
      <c r="G353" t="s">
        <v>34</v>
      </c>
      <c r="H353">
        <v>71</v>
      </c>
      <c r="I353">
        <v>7455</v>
      </c>
      <c r="J353" s="7"/>
    </row>
    <row r="354" spans="1:10" x14ac:dyDescent="0.25">
      <c r="A354" t="s">
        <v>105</v>
      </c>
      <c r="B354">
        <v>102000003</v>
      </c>
      <c r="C354">
        <v>27</v>
      </c>
      <c r="D354">
        <v>5</v>
      </c>
      <c r="E354">
        <v>2019</v>
      </c>
      <c r="F354">
        <v>7750</v>
      </c>
      <c r="G354" t="s">
        <v>57</v>
      </c>
      <c r="H354">
        <v>4</v>
      </c>
      <c r="I354">
        <v>7750</v>
      </c>
      <c r="J354" s="7"/>
    </row>
    <row r="355" spans="1:10" x14ac:dyDescent="0.25">
      <c r="A355" t="s">
        <v>105</v>
      </c>
      <c r="B355">
        <v>102000003</v>
      </c>
      <c r="C355">
        <v>27</v>
      </c>
      <c r="D355">
        <v>5</v>
      </c>
      <c r="E355">
        <v>2019</v>
      </c>
      <c r="F355">
        <v>8410</v>
      </c>
      <c r="G355" t="s">
        <v>61</v>
      </c>
      <c r="H355">
        <v>10</v>
      </c>
      <c r="I355">
        <v>8410</v>
      </c>
      <c r="J355" s="7"/>
    </row>
    <row r="356" spans="1:10" x14ac:dyDescent="0.25">
      <c r="A356" t="s">
        <v>105</v>
      </c>
      <c r="B356">
        <v>102000003</v>
      </c>
      <c r="C356">
        <v>27</v>
      </c>
      <c r="D356">
        <v>5</v>
      </c>
      <c r="E356">
        <v>2019</v>
      </c>
      <c r="F356">
        <v>8411</v>
      </c>
      <c r="G356" t="s">
        <v>37</v>
      </c>
      <c r="H356">
        <v>1</v>
      </c>
      <c r="I356">
        <v>8411</v>
      </c>
      <c r="J356" s="7"/>
    </row>
    <row r="357" spans="1:10" x14ac:dyDescent="0.25">
      <c r="A357" t="s">
        <v>105</v>
      </c>
      <c r="B357">
        <v>102000003</v>
      </c>
      <c r="C357">
        <v>27</v>
      </c>
      <c r="D357">
        <v>5</v>
      </c>
      <c r="E357">
        <v>2019</v>
      </c>
      <c r="F357">
        <v>8437</v>
      </c>
      <c r="G357" t="s">
        <v>36</v>
      </c>
      <c r="H357">
        <v>5</v>
      </c>
      <c r="I357">
        <v>8437</v>
      </c>
      <c r="J357" s="7"/>
    </row>
    <row r="358" spans="1:10" x14ac:dyDescent="0.25">
      <c r="A358" t="s">
        <v>105</v>
      </c>
      <c r="B358">
        <v>102000003</v>
      </c>
      <c r="C358">
        <v>27</v>
      </c>
      <c r="D358">
        <v>5</v>
      </c>
      <c r="E358">
        <v>2019</v>
      </c>
      <c r="F358">
        <v>8438</v>
      </c>
      <c r="G358" t="s">
        <v>19</v>
      </c>
      <c r="H358">
        <v>2</v>
      </c>
      <c r="I358">
        <v>8438</v>
      </c>
      <c r="J358" s="7"/>
    </row>
    <row r="359" spans="1:10" x14ac:dyDescent="0.25">
      <c r="A359" t="s">
        <v>105</v>
      </c>
      <c r="B359">
        <v>102000003</v>
      </c>
      <c r="C359">
        <v>27</v>
      </c>
      <c r="D359">
        <v>5</v>
      </c>
      <c r="E359">
        <v>2019</v>
      </c>
      <c r="F359">
        <v>8468</v>
      </c>
      <c r="G359" t="s">
        <v>49</v>
      </c>
      <c r="H359">
        <v>6</v>
      </c>
      <c r="I359">
        <v>8468</v>
      </c>
      <c r="J359" s="7"/>
    </row>
    <row r="360" spans="1:10" x14ac:dyDescent="0.25">
      <c r="A360" t="s">
        <v>105</v>
      </c>
      <c r="B360">
        <v>102000003</v>
      </c>
      <c r="C360">
        <v>27</v>
      </c>
      <c r="D360">
        <v>5</v>
      </c>
      <c r="E360">
        <v>2019</v>
      </c>
      <c r="F360">
        <v>8478</v>
      </c>
      <c r="G360" t="s">
        <v>40</v>
      </c>
      <c r="H360">
        <v>1</v>
      </c>
      <c r="I360">
        <v>8478</v>
      </c>
      <c r="J360" s="7"/>
    </row>
    <row r="361" spans="1:10" x14ac:dyDescent="0.25">
      <c r="A361" t="s">
        <v>105</v>
      </c>
      <c r="B361">
        <v>102000003</v>
      </c>
      <c r="C361">
        <v>27</v>
      </c>
      <c r="D361">
        <v>5</v>
      </c>
      <c r="E361">
        <v>2019</v>
      </c>
      <c r="F361">
        <v>8485</v>
      </c>
      <c r="G361" t="s">
        <v>46</v>
      </c>
      <c r="H361">
        <v>1</v>
      </c>
      <c r="I361">
        <v>8485</v>
      </c>
      <c r="J361" s="7"/>
    </row>
    <row r="362" spans="1:10" x14ac:dyDescent="0.25">
      <c r="A362" t="s">
        <v>105</v>
      </c>
      <c r="B362">
        <v>102000003</v>
      </c>
      <c r="C362">
        <v>27</v>
      </c>
      <c r="D362">
        <v>5</v>
      </c>
      <c r="E362">
        <v>2019</v>
      </c>
      <c r="F362">
        <v>8487</v>
      </c>
      <c r="G362" t="s">
        <v>47</v>
      </c>
      <c r="H362">
        <v>12</v>
      </c>
      <c r="I362">
        <v>8487</v>
      </c>
      <c r="J362" s="7"/>
    </row>
    <row r="363" spans="1:10" x14ac:dyDescent="0.25">
      <c r="A363" t="s">
        <v>105</v>
      </c>
      <c r="B363">
        <v>102000003</v>
      </c>
      <c r="C363">
        <v>27</v>
      </c>
      <c r="D363">
        <v>5</v>
      </c>
      <c r="E363">
        <v>2019</v>
      </c>
      <c r="F363">
        <v>9971</v>
      </c>
      <c r="G363" t="s">
        <v>31</v>
      </c>
      <c r="H363">
        <v>4</v>
      </c>
      <c r="I363">
        <v>9971</v>
      </c>
      <c r="J363" s="7"/>
    </row>
    <row r="364" spans="1:10" x14ac:dyDescent="0.25">
      <c r="J364" s="7"/>
    </row>
    <row r="365" spans="1:10" x14ac:dyDescent="0.25">
      <c r="J365" s="7"/>
    </row>
    <row r="366" spans="1:10" x14ac:dyDescent="0.25">
      <c r="J366" s="7"/>
    </row>
    <row r="367" spans="1:10" x14ac:dyDescent="0.25">
      <c r="I367" s="7"/>
      <c r="J367" s="7"/>
    </row>
    <row r="368" spans="1:10" x14ac:dyDescent="0.25">
      <c r="I368" s="7"/>
      <c r="J368" s="7"/>
    </row>
    <row r="369" spans="9:10" x14ac:dyDescent="0.25">
      <c r="I369" s="7"/>
      <c r="J369" s="7"/>
    </row>
    <row r="370" spans="9:10" x14ac:dyDescent="0.25">
      <c r="I370" s="7"/>
      <c r="J370" s="7"/>
    </row>
    <row r="371" spans="9:10" x14ac:dyDescent="0.25">
      <c r="I371" s="7"/>
      <c r="J371" s="7"/>
    </row>
    <row r="372" spans="9:10" x14ac:dyDescent="0.25">
      <c r="I372" s="7"/>
      <c r="J372" s="7"/>
    </row>
    <row r="373" spans="9:10" x14ac:dyDescent="0.25">
      <c r="I373" s="7"/>
      <c r="J373" s="7"/>
    </row>
    <row r="374" spans="9:10" x14ac:dyDescent="0.25">
      <c r="I374" s="7"/>
      <c r="J374" s="7"/>
    </row>
    <row r="375" spans="9:10" x14ac:dyDescent="0.25">
      <c r="I375" s="7"/>
      <c r="J375" s="7"/>
    </row>
    <row r="376" spans="9:10" x14ac:dyDescent="0.25">
      <c r="I376" s="7"/>
      <c r="J376" s="7"/>
    </row>
    <row r="377" spans="9:10" x14ac:dyDescent="0.25">
      <c r="I377" s="7"/>
      <c r="J377" s="7"/>
    </row>
    <row r="378" spans="9:10" x14ac:dyDescent="0.25">
      <c r="I378" s="7"/>
      <c r="J378" s="7"/>
    </row>
    <row r="379" spans="9:10" x14ac:dyDescent="0.25">
      <c r="I379" s="7"/>
      <c r="J379" s="7"/>
    </row>
    <row r="380" spans="9:10" x14ac:dyDescent="0.25">
      <c r="I380" s="7"/>
      <c r="J380" s="7"/>
    </row>
    <row r="381" spans="9:10" x14ac:dyDescent="0.25">
      <c r="I381" s="7"/>
      <c r="J381" s="7"/>
    </row>
    <row r="382" spans="9:10" x14ac:dyDescent="0.25">
      <c r="I382" s="7"/>
      <c r="J382" s="7"/>
    </row>
    <row r="383" spans="9:10" x14ac:dyDescent="0.25">
      <c r="I383" s="7"/>
      <c r="J383" s="7"/>
    </row>
    <row r="384" spans="9:10" x14ac:dyDescent="0.25">
      <c r="I384" s="7"/>
      <c r="J384" s="7"/>
    </row>
    <row r="385" spans="9:10" x14ac:dyDescent="0.25">
      <c r="I385" s="7"/>
      <c r="J385" s="7"/>
    </row>
    <row r="386" spans="9:10" x14ac:dyDescent="0.25">
      <c r="I386" s="7"/>
      <c r="J386" s="7"/>
    </row>
    <row r="387" spans="9:10" x14ac:dyDescent="0.25">
      <c r="I387" s="7"/>
      <c r="J387" s="7"/>
    </row>
    <row r="388" spans="9:10" x14ac:dyDescent="0.25">
      <c r="I388" s="7"/>
      <c r="J388" s="7"/>
    </row>
    <row r="389" spans="9:10" x14ac:dyDescent="0.25">
      <c r="I389" s="7"/>
      <c r="J389" s="7"/>
    </row>
    <row r="390" spans="9:10" x14ac:dyDescent="0.25">
      <c r="I390" s="7"/>
      <c r="J390" s="7"/>
    </row>
    <row r="391" spans="9:10" x14ac:dyDescent="0.25">
      <c r="I391" s="7"/>
      <c r="J391" s="7"/>
    </row>
    <row r="392" spans="9:10" x14ac:dyDescent="0.25">
      <c r="I392" s="7"/>
      <c r="J392" s="7"/>
    </row>
    <row r="393" spans="9:10" x14ac:dyDescent="0.25">
      <c r="I393" s="7"/>
      <c r="J393" s="7"/>
    </row>
    <row r="394" spans="9:10" x14ac:dyDescent="0.25">
      <c r="I394" s="7"/>
      <c r="J394" s="7"/>
    </row>
    <row r="395" spans="9:10" x14ac:dyDescent="0.25">
      <c r="I395" s="7"/>
      <c r="J395" s="7"/>
    </row>
    <row r="396" spans="9:10" x14ac:dyDescent="0.25">
      <c r="I396" s="7"/>
      <c r="J396" s="7"/>
    </row>
    <row r="397" spans="9:10" x14ac:dyDescent="0.25">
      <c r="I397" s="7"/>
      <c r="J397" s="7"/>
    </row>
    <row r="398" spans="9:10" x14ac:dyDescent="0.25">
      <c r="I398" s="7"/>
      <c r="J398" s="7"/>
    </row>
    <row r="399" spans="9:10" x14ac:dyDescent="0.25">
      <c r="I399" s="7"/>
      <c r="J399" s="7"/>
    </row>
    <row r="400" spans="9:10" x14ac:dyDescent="0.25">
      <c r="I400" s="7"/>
      <c r="J400" s="7"/>
    </row>
    <row r="401" spans="9:10" x14ac:dyDescent="0.25">
      <c r="I401" s="7"/>
      <c r="J401" s="7"/>
    </row>
    <row r="402" spans="9:10" x14ac:dyDescent="0.25">
      <c r="I402" s="7"/>
      <c r="J402" s="7"/>
    </row>
    <row r="403" spans="9:10" x14ac:dyDescent="0.25">
      <c r="I403" s="7"/>
      <c r="J403" s="7"/>
    </row>
    <row r="404" spans="9:10" x14ac:dyDescent="0.25">
      <c r="I404" s="7"/>
      <c r="J404" s="7"/>
    </row>
    <row r="405" spans="9:10" x14ac:dyDescent="0.25">
      <c r="I405" s="7"/>
      <c r="J405" s="7"/>
    </row>
    <row r="406" spans="9:10" x14ac:dyDescent="0.25">
      <c r="I406" s="7"/>
      <c r="J406" s="7"/>
    </row>
    <row r="407" spans="9:10" x14ac:dyDescent="0.25">
      <c r="I407" s="7"/>
      <c r="J407" s="7"/>
    </row>
    <row r="408" spans="9:10" x14ac:dyDescent="0.25">
      <c r="I408" s="7"/>
      <c r="J408" s="7"/>
    </row>
    <row r="409" spans="9:10" x14ac:dyDescent="0.25">
      <c r="I409" s="7"/>
      <c r="J409" s="7"/>
    </row>
    <row r="410" spans="9:10" x14ac:dyDescent="0.25">
      <c r="I410" s="7"/>
      <c r="J410" s="7"/>
    </row>
    <row r="411" spans="9:10" x14ac:dyDescent="0.25">
      <c r="I411" s="7"/>
      <c r="J411" s="7"/>
    </row>
    <row r="412" spans="9:10" x14ac:dyDescent="0.25">
      <c r="I412" s="7"/>
      <c r="J412" s="7"/>
    </row>
    <row r="413" spans="9:10" x14ac:dyDescent="0.25">
      <c r="I413" s="7"/>
      <c r="J413" s="7"/>
    </row>
    <row r="414" spans="9:10" x14ac:dyDescent="0.25">
      <c r="I414" s="7"/>
      <c r="J414" s="7"/>
    </row>
    <row r="415" spans="9:10" x14ac:dyDescent="0.25">
      <c r="I415" s="7"/>
      <c r="J415" s="7"/>
    </row>
    <row r="416" spans="9:10" x14ac:dyDescent="0.25">
      <c r="I416" s="7"/>
      <c r="J416" s="7"/>
    </row>
    <row r="417" spans="9:10" x14ac:dyDescent="0.25">
      <c r="I417" s="7"/>
      <c r="J417" s="7"/>
    </row>
    <row r="418" spans="9:10" x14ac:dyDescent="0.25">
      <c r="I418" s="7"/>
      <c r="J418" s="7"/>
    </row>
    <row r="419" spans="9:10" x14ac:dyDescent="0.25">
      <c r="I419" s="7"/>
      <c r="J419" s="7"/>
    </row>
    <row r="420" spans="9:10" x14ac:dyDescent="0.25">
      <c r="I420" s="7"/>
      <c r="J420" s="7"/>
    </row>
    <row r="421" spans="9:10" x14ac:dyDescent="0.25">
      <c r="I421" s="7"/>
      <c r="J421" s="7"/>
    </row>
    <row r="422" spans="9:10" x14ac:dyDescent="0.25">
      <c r="I422" s="7"/>
      <c r="J422" s="7"/>
    </row>
    <row r="423" spans="9:10" x14ac:dyDescent="0.25">
      <c r="I423" s="7"/>
      <c r="J423" s="7"/>
    </row>
    <row r="424" spans="9:10" x14ac:dyDescent="0.25">
      <c r="I424" s="7"/>
      <c r="J424" s="7"/>
    </row>
    <row r="425" spans="9:10" x14ac:dyDescent="0.25">
      <c r="I425" s="7"/>
      <c r="J425" s="7"/>
    </row>
    <row r="426" spans="9:10" x14ac:dyDescent="0.25">
      <c r="I426" s="7"/>
      <c r="J426" s="7"/>
    </row>
    <row r="427" spans="9:10" x14ac:dyDescent="0.25">
      <c r="I427" s="7"/>
      <c r="J427" s="7"/>
    </row>
    <row r="428" spans="9:10" x14ac:dyDescent="0.25">
      <c r="I428" s="7"/>
      <c r="J428" s="7"/>
    </row>
    <row r="429" spans="9:10" x14ac:dyDescent="0.25">
      <c r="I429" s="7"/>
      <c r="J429" s="7"/>
    </row>
    <row r="430" spans="9:10" x14ac:dyDescent="0.25">
      <c r="I430" s="7"/>
      <c r="J430" s="7"/>
    </row>
    <row r="431" spans="9:10" x14ac:dyDescent="0.25">
      <c r="I431" s="7"/>
      <c r="J431" s="7"/>
    </row>
    <row r="432" spans="9:10" x14ac:dyDescent="0.25">
      <c r="I432" s="7"/>
      <c r="J432" s="7"/>
    </row>
    <row r="433" spans="9:10" x14ac:dyDescent="0.25">
      <c r="I433" s="7"/>
      <c r="J433" s="7"/>
    </row>
    <row r="434" spans="9:10" x14ac:dyDescent="0.25">
      <c r="I434" s="7"/>
      <c r="J434" s="7"/>
    </row>
    <row r="435" spans="9:10" x14ac:dyDescent="0.25">
      <c r="I435" s="7"/>
      <c r="J435" s="7"/>
    </row>
    <row r="436" spans="9:10" x14ac:dyDescent="0.25">
      <c r="I436" s="7"/>
      <c r="J436" s="7"/>
    </row>
    <row r="437" spans="9:10" x14ac:dyDescent="0.25">
      <c r="I437" s="7"/>
      <c r="J437" s="7"/>
    </row>
    <row r="438" spans="9:10" x14ac:dyDescent="0.25">
      <c r="I438" s="7"/>
      <c r="J438" s="7"/>
    </row>
    <row r="439" spans="9:10" x14ac:dyDescent="0.25">
      <c r="I439" s="7"/>
      <c r="J439" s="7"/>
    </row>
    <row r="440" spans="9:10" x14ac:dyDescent="0.25">
      <c r="I440" s="7"/>
      <c r="J440" s="7"/>
    </row>
    <row r="441" spans="9:10" x14ac:dyDescent="0.25">
      <c r="I441" s="7"/>
      <c r="J441" s="7"/>
    </row>
    <row r="442" spans="9:10" x14ac:dyDescent="0.25">
      <c r="I442" s="7"/>
      <c r="J442" s="7"/>
    </row>
    <row r="443" spans="9:10" x14ac:dyDescent="0.25">
      <c r="I443" s="7"/>
      <c r="J443" s="7"/>
    </row>
    <row r="444" spans="9:10" x14ac:dyDescent="0.25">
      <c r="I444" s="7"/>
      <c r="J444" s="7"/>
    </row>
    <row r="445" spans="9:10" x14ac:dyDescent="0.25">
      <c r="I445" s="7"/>
      <c r="J445" s="7"/>
    </row>
    <row r="446" spans="9:10" x14ac:dyDescent="0.25">
      <c r="I446" s="7"/>
      <c r="J446" s="7"/>
    </row>
    <row r="447" spans="9:10" x14ac:dyDescent="0.25">
      <c r="I447" s="7"/>
      <c r="J447" s="7"/>
    </row>
    <row r="448" spans="9:10" x14ac:dyDescent="0.25">
      <c r="I448" s="7"/>
      <c r="J448" s="7"/>
    </row>
    <row r="449" spans="9:10" x14ac:dyDescent="0.25">
      <c r="I449" s="7"/>
      <c r="J449" s="7"/>
    </row>
    <row r="450" spans="9:10" x14ac:dyDescent="0.25">
      <c r="I450" s="7"/>
      <c r="J450" s="7"/>
    </row>
    <row r="451" spans="9:10" x14ac:dyDescent="0.25">
      <c r="I451" s="7"/>
      <c r="J451" s="7"/>
    </row>
    <row r="452" spans="9:10" x14ac:dyDescent="0.25">
      <c r="I452" s="7"/>
      <c r="J452" s="7"/>
    </row>
    <row r="453" spans="9:10" x14ac:dyDescent="0.25">
      <c r="I453" s="7"/>
      <c r="J453" s="7"/>
    </row>
    <row r="454" spans="9:10" x14ac:dyDescent="0.25">
      <c r="I454" s="7"/>
      <c r="J454" s="7"/>
    </row>
    <row r="455" spans="9:10" x14ac:dyDescent="0.25">
      <c r="I455" s="7"/>
      <c r="J455" s="7"/>
    </row>
    <row r="456" spans="9:10" x14ac:dyDescent="0.25">
      <c r="I456" s="7"/>
      <c r="J456" s="7"/>
    </row>
    <row r="457" spans="9:10" x14ac:dyDescent="0.25">
      <c r="I457" s="7"/>
      <c r="J457" s="7"/>
    </row>
    <row r="458" spans="9:10" x14ac:dyDescent="0.25">
      <c r="I458" s="7"/>
      <c r="J458" s="7"/>
    </row>
    <row r="459" spans="9:10" x14ac:dyDescent="0.25">
      <c r="I459" s="7"/>
      <c r="J459" s="7"/>
    </row>
    <row r="460" spans="9:10" x14ac:dyDescent="0.25">
      <c r="I460" s="7"/>
      <c r="J460" s="7"/>
    </row>
    <row r="461" spans="9:10" x14ac:dyDescent="0.25">
      <c r="I461" s="7"/>
      <c r="J461" s="7"/>
    </row>
    <row r="462" spans="9:10" x14ac:dyDescent="0.25">
      <c r="I462" s="7"/>
      <c r="J462" s="7"/>
    </row>
    <row r="463" spans="9:10" x14ac:dyDescent="0.25">
      <c r="I463" s="7"/>
      <c r="J463" s="7"/>
    </row>
    <row r="464" spans="9:10" x14ac:dyDescent="0.25">
      <c r="I464" s="7"/>
      <c r="J464" s="7"/>
    </row>
    <row r="465" spans="9:10" x14ac:dyDescent="0.25">
      <c r="I465" s="7"/>
      <c r="J465" s="7"/>
    </row>
    <row r="466" spans="9:10" x14ac:dyDescent="0.25">
      <c r="I466" s="7"/>
      <c r="J466" s="7"/>
    </row>
    <row r="467" spans="9:10" x14ac:dyDescent="0.25">
      <c r="I467" s="7"/>
      <c r="J467" s="7"/>
    </row>
    <row r="468" spans="9:10" x14ac:dyDescent="0.25">
      <c r="I468" s="7"/>
      <c r="J468" s="7"/>
    </row>
    <row r="469" spans="9:10" x14ac:dyDescent="0.25">
      <c r="I469" s="7"/>
      <c r="J469" s="7"/>
    </row>
    <row r="470" spans="9:10" x14ac:dyDescent="0.25">
      <c r="I470" s="7"/>
      <c r="J470" s="7"/>
    </row>
    <row r="471" spans="9:10" x14ac:dyDescent="0.25">
      <c r="I471" s="7"/>
      <c r="J471" s="7"/>
    </row>
    <row r="472" spans="9:10" x14ac:dyDescent="0.25">
      <c r="I472" s="7"/>
      <c r="J472" s="7"/>
    </row>
    <row r="473" spans="9:10" x14ac:dyDescent="0.25">
      <c r="I473" s="7"/>
      <c r="J473" s="7"/>
    </row>
    <row r="474" spans="9:10" x14ac:dyDescent="0.25">
      <c r="I474" s="7"/>
      <c r="J474" s="7"/>
    </row>
    <row r="475" spans="9:10" x14ac:dyDescent="0.25">
      <c r="I475" s="7"/>
      <c r="J475" s="7"/>
    </row>
    <row r="476" spans="9:10" x14ac:dyDescent="0.25">
      <c r="I476" s="7"/>
      <c r="J476" s="7"/>
    </row>
    <row r="477" spans="9:10" x14ac:dyDescent="0.25">
      <c r="I477" s="7"/>
      <c r="J477" s="7"/>
    </row>
    <row r="478" spans="9:10" x14ac:dyDescent="0.25">
      <c r="I478" s="7"/>
      <c r="J478" s="7"/>
    </row>
    <row r="479" spans="9:10" x14ac:dyDescent="0.25">
      <c r="I479" s="7"/>
      <c r="J479" s="7"/>
    </row>
    <row r="480" spans="9:10" x14ac:dyDescent="0.25">
      <c r="I480" s="7"/>
      <c r="J480" s="7"/>
    </row>
    <row r="481" spans="9:10" x14ac:dyDescent="0.25">
      <c r="I481" s="7"/>
      <c r="J481" s="7"/>
    </row>
    <row r="482" spans="9:10" x14ac:dyDescent="0.25">
      <c r="I482" s="7"/>
      <c r="J482" s="7"/>
    </row>
    <row r="483" spans="9:10" x14ac:dyDescent="0.25">
      <c r="I483" s="7"/>
      <c r="J483" s="7"/>
    </row>
    <row r="484" spans="9:10" x14ac:dyDescent="0.25">
      <c r="I484" s="7"/>
      <c r="J484" s="7"/>
    </row>
    <row r="485" spans="9:10" x14ac:dyDescent="0.25">
      <c r="I485" s="7"/>
      <c r="J485" s="7"/>
    </row>
    <row r="486" spans="9:10" x14ac:dyDescent="0.25">
      <c r="I486" s="7"/>
      <c r="J486" s="7"/>
    </row>
    <row r="487" spans="9:10" x14ac:dyDescent="0.25">
      <c r="I487" s="7"/>
      <c r="J487" s="7"/>
    </row>
    <row r="488" spans="9:10" x14ac:dyDescent="0.25">
      <c r="I488" s="7"/>
      <c r="J488" s="7"/>
    </row>
    <row r="489" spans="9:10" x14ac:dyDescent="0.25">
      <c r="I489" s="7"/>
      <c r="J489" s="7"/>
    </row>
    <row r="490" spans="9:10" x14ac:dyDescent="0.25">
      <c r="I490" s="7"/>
      <c r="J490" s="7"/>
    </row>
    <row r="491" spans="9:10" x14ac:dyDescent="0.25">
      <c r="I491" s="7"/>
      <c r="J491" s="7"/>
    </row>
    <row r="492" spans="9:10" x14ac:dyDescent="0.25">
      <c r="I492" s="7"/>
      <c r="J492" s="7"/>
    </row>
    <row r="493" spans="9:10" x14ac:dyDescent="0.25">
      <c r="I493" s="7"/>
      <c r="J493" s="7"/>
    </row>
    <row r="494" spans="9:10" x14ac:dyDescent="0.25">
      <c r="I494" s="7"/>
      <c r="J494" s="7"/>
    </row>
    <row r="495" spans="9:10" x14ac:dyDescent="0.25">
      <c r="I495" s="7"/>
      <c r="J495" s="7"/>
    </row>
    <row r="496" spans="9:10" x14ac:dyDescent="0.25">
      <c r="I496" s="7"/>
      <c r="J496" s="7"/>
    </row>
    <row r="497" spans="9:10" x14ac:dyDescent="0.25">
      <c r="I497" s="7"/>
      <c r="J497" s="7"/>
    </row>
    <row r="498" spans="9:10" x14ac:dyDescent="0.25">
      <c r="I498" s="7"/>
      <c r="J498" s="7"/>
    </row>
    <row r="499" spans="9:10" x14ac:dyDescent="0.25">
      <c r="I499" s="7"/>
      <c r="J499" s="7"/>
    </row>
    <row r="500" spans="9:10" x14ac:dyDescent="0.25">
      <c r="I500" s="7"/>
      <c r="J500" s="7"/>
    </row>
    <row r="501" spans="9:10" x14ac:dyDescent="0.25">
      <c r="I501" s="7"/>
      <c r="J501" s="7"/>
    </row>
    <row r="502" spans="9:10" x14ac:dyDescent="0.25">
      <c r="I502" s="7"/>
      <c r="J502" s="7"/>
    </row>
    <row r="503" spans="9:10" x14ac:dyDescent="0.25">
      <c r="I503" s="7"/>
      <c r="J503" s="7"/>
    </row>
    <row r="504" spans="9:10" x14ac:dyDescent="0.25">
      <c r="I504" s="7"/>
      <c r="J504" s="7"/>
    </row>
    <row r="505" spans="9:10" x14ac:dyDescent="0.25">
      <c r="I505" s="7"/>
      <c r="J505" s="7"/>
    </row>
    <row r="506" spans="9:10" x14ac:dyDescent="0.25">
      <c r="I506" s="7"/>
      <c r="J506" s="7"/>
    </row>
    <row r="507" spans="9:10" x14ac:dyDescent="0.25">
      <c r="I507" s="7"/>
      <c r="J507" s="7"/>
    </row>
    <row r="508" spans="9:10" x14ac:dyDescent="0.25">
      <c r="I508" s="7"/>
      <c r="J508" s="7"/>
    </row>
    <row r="509" spans="9:10" x14ac:dyDescent="0.25">
      <c r="I509" s="7"/>
      <c r="J509" s="7"/>
    </row>
    <row r="510" spans="9:10" x14ac:dyDescent="0.25">
      <c r="I510" s="7"/>
      <c r="J510" s="7"/>
    </row>
    <row r="511" spans="9:10" x14ac:dyDescent="0.25">
      <c r="I511" s="7"/>
      <c r="J511" s="7"/>
    </row>
    <row r="512" spans="9:10" x14ac:dyDescent="0.25">
      <c r="I512" s="7"/>
      <c r="J512" s="7"/>
    </row>
    <row r="513" spans="9:10" x14ac:dyDescent="0.25">
      <c r="I513" s="7"/>
      <c r="J513" s="7"/>
    </row>
    <row r="514" spans="9:10" x14ac:dyDescent="0.25">
      <c r="I514" s="7"/>
      <c r="J514" s="7"/>
    </row>
    <row r="515" spans="9:10" x14ac:dyDescent="0.25">
      <c r="I515" s="7"/>
      <c r="J515" s="7"/>
    </row>
    <row r="516" spans="9:10" x14ac:dyDescent="0.25">
      <c r="I516" s="7"/>
      <c r="J516" s="7"/>
    </row>
    <row r="517" spans="9:10" x14ac:dyDescent="0.25">
      <c r="I517" s="7"/>
      <c r="J517" s="7"/>
    </row>
    <row r="518" spans="9:10" x14ac:dyDescent="0.25">
      <c r="I518" s="7"/>
      <c r="J518" s="7"/>
    </row>
    <row r="519" spans="9:10" x14ac:dyDescent="0.25">
      <c r="I519" s="7"/>
      <c r="J519" s="7"/>
    </row>
    <row r="520" spans="9:10" x14ac:dyDescent="0.25">
      <c r="I520" s="7"/>
      <c r="J520" s="7"/>
    </row>
    <row r="521" spans="9:10" x14ac:dyDescent="0.25">
      <c r="I521" s="7"/>
      <c r="J521" s="7"/>
    </row>
    <row r="522" spans="9:10" x14ac:dyDescent="0.25">
      <c r="I522" s="7"/>
      <c r="J522" s="7"/>
    </row>
    <row r="523" spans="9:10" x14ac:dyDescent="0.25">
      <c r="I523" s="7"/>
      <c r="J523" s="7"/>
    </row>
    <row r="524" spans="9:10" x14ac:dyDescent="0.25">
      <c r="I524" s="7"/>
      <c r="J524" s="7"/>
    </row>
    <row r="525" spans="9:10" x14ac:dyDescent="0.25">
      <c r="I525" s="7"/>
      <c r="J525" s="7"/>
    </row>
    <row r="526" spans="9:10" x14ac:dyDescent="0.25">
      <c r="I526" s="7"/>
      <c r="J526" s="7"/>
    </row>
    <row r="527" spans="9:10" x14ac:dyDescent="0.25">
      <c r="I527" s="7"/>
      <c r="J527" s="7"/>
    </row>
    <row r="528" spans="9:10" x14ac:dyDescent="0.25">
      <c r="I528" s="7"/>
      <c r="J528" s="7"/>
    </row>
    <row r="529" spans="9:10" x14ac:dyDescent="0.25">
      <c r="I529" s="7"/>
      <c r="J529" s="7"/>
    </row>
    <row r="530" spans="9:10" x14ac:dyDescent="0.25">
      <c r="I530" s="7"/>
      <c r="J530" s="7"/>
    </row>
    <row r="531" spans="9:10" x14ac:dyDescent="0.25">
      <c r="I531" s="7"/>
      <c r="J531" s="7"/>
    </row>
    <row r="532" spans="9:10" x14ac:dyDescent="0.25">
      <c r="I532" s="7"/>
      <c r="J532" s="7"/>
    </row>
    <row r="533" spans="9:10" x14ac:dyDescent="0.25">
      <c r="I533" s="7"/>
      <c r="J533" s="7"/>
    </row>
    <row r="534" spans="9:10" x14ac:dyDescent="0.25">
      <c r="I534" s="7"/>
      <c r="J534" s="7"/>
    </row>
    <row r="535" spans="9:10" x14ac:dyDescent="0.25">
      <c r="I535" s="7"/>
      <c r="J535" s="7"/>
    </row>
    <row r="536" spans="9:10" x14ac:dyDescent="0.25">
      <c r="I536" s="7"/>
      <c r="J536" s="7"/>
    </row>
    <row r="537" spans="9:10" x14ac:dyDescent="0.25">
      <c r="I537" s="7"/>
      <c r="J537" s="7"/>
    </row>
    <row r="538" spans="9:10" x14ac:dyDescent="0.25">
      <c r="I538" s="7"/>
      <c r="J538" s="7"/>
    </row>
    <row r="539" spans="9:10" x14ac:dyDescent="0.25">
      <c r="I539" s="7"/>
      <c r="J539" s="7"/>
    </row>
    <row r="540" spans="9:10" x14ac:dyDescent="0.25">
      <c r="I540" s="7"/>
      <c r="J540" s="7"/>
    </row>
    <row r="541" spans="9:10" x14ac:dyDescent="0.25">
      <c r="I541" s="7"/>
      <c r="J541" s="7"/>
    </row>
    <row r="542" spans="9:10" x14ac:dyDescent="0.25">
      <c r="I542" s="7"/>
      <c r="J542" s="7"/>
    </row>
    <row r="543" spans="9:10" x14ac:dyDescent="0.25">
      <c r="I543" s="7"/>
      <c r="J543" s="7"/>
    </row>
    <row r="544" spans="9:10" x14ac:dyDescent="0.25">
      <c r="I544" s="7"/>
      <c r="J544" s="7"/>
    </row>
    <row r="545" spans="9:10" x14ac:dyDescent="0.25">
      <c r="I545" s="7"/>
      <c r="J545" s="7"/>
    </row>
    <row r="546" spans="9:10" x14ac:dyDescent="0.25">
      <c r="I546" s="7"/>
      <c r="J546" s="7"/>
    </row>
    <row r="547" spans="9:10" x14ac:dyDescent="0.25">
      <c r="I547" s="7"/>
      <c r="J547" s="7"/>
    </row>
    <row r="548" spans="9:10" x14ac:dyDescent="0.25">
      <c r="I548" s="7"/>
      <c r="J548" s="7"/>
    </row>
    <row r="549" spans="9:10" x14ac:dyDescent="0.25">
      <c r="I549" s="7"/>
      <c r="J549" s="7"/>
    </row>
    <row r="550" spans="9:10" x14ac:dyDescent="0.25">
      <c r="I550" s="7"/>
      <c r="J550" s="7"/>
    </row>
    <row r="551" spans="9:10" x14ac:dyDescent="0.25">
      <c r="I551" s="7"/>
      <c r="J551" s="7"/>
    </row>
    <row r="552" spans="9:10" x14ac:dyDescent="0.25">
      <c r="I552" s="7"/>
      <c r="J552" s="7"/>
    </row>
    <row r="553" spans="9:10" x14ac:dyDescent="0.25">
      <c r="I553" s="7"/>
      <c r="J553" s="7"/>
    </row>
    <row r="554" spans="9:10" x14ac:dyDescent="0.25">
      <c r="I554" s="7"/>
      <c r="J554" s="7"/>
    </row>
    <row r="555" spans="9:10" x14ac:dyDescent="0.25">
      <c r="I555" s="7"/>
      <c r="J555" s="7"/>
    </row>
    <row r="556" spans="9:10" x14ac:dyDescent="0.25">
      <c r="I556" s="7"/>
      <c r="J556" s="7"/>
    </row>
    <row r="557" spans="9:10" x14ac:dyDescent="0.25">
      <c r="I557" s="7"/>
      <c r="J557" s="7"/>
    </row>
    <row r="558" spans="9:10" x14ac:dyDescent="0.25">
      <c r="I558" s="7"/>
      <c r="J558" s="7"/>
    </row>
    <row r="559" spans="9:10" x14ac:dyDescent="0.25">
      <c r="I559" s="7"/>
      <c r="J559" s="7"/>
    </row>
    <row r="560" spans="9:10" x14ac:dyDescent="0.25">
      <c r="I560" s="7"/>
      <c r="J560" s="7"/>
    </row>
    <row r="561" spans="9:10" x14ac:dyDescent="0.25">
      <c r="I561" s="7"/>
      <c r="J561" s="7"/>
    </row>
    <row r="562" spans="9:10" x14ac:dyDescent="0.25">
      <c r="I562" s="7"/>
      <c r="J562" s="7"/>
    </row>
    <row r="563" spans="9:10" x14ac:dyDescent="0.25">
      <c r="I563" s="7"/>
      <c r="J563" s="7"/>
    </row>
    <row r="564" spans="9:10" x14ac:dyDescent="0.25">
      <c r="I564" s="7"/>
      <c r="J564" s="7"/>
    </row>
    <row r="565" spans="9:10" x14ac:dyDescent="0.25">
      <c r="I565" s="7"/>
      <c r="J565" s="7"/>
    </row>
    <row r="566" spans="9:10" x14ac:dyDescent="0.25">
      <c r="I566" s="7"/>
      <c r="J566" s="7"/>
    </row>
    <row r="567" spans="9:10" x14ac:dyDescent="0.25">
      <c r="I567" s="7"/>
      <c r="J567" s="7"/>
    </row>
    <row r="568" spans="9:10" x14ac:dyDescent="0.25">
      <c r="I568" s="7"/>
      <c r="J568" s="7"/>
    </row>
    <row r="569" spans="9:10" x14ac:dyDescent="0.25">
      <c r="I569" s="7"/>
      <c r="J569" s="7"/>
    </row>
    <row r="570" spans="9:10" x14ac:dyDescent="0.25">
      <c r="I570" s="7"/>
      <c r="J570" s="7"/>
    </row>
    <row r="571" spans="9:10" x14ac:dyDescent="0.25">
      <c r="I571" s="7"/>
      <c r="J571" s="7"/>
    </row>
    <row r="572" spans="9:10" x14ac:dyDescent="0.25">
      <c r="I572" s="7"/>
      <c r="J572" s="7"/>
    </row>
    <row r="573" spans="9:10" x14ac:dyDescent="0.25">
      <c r="I573" s="7"/>
      <c r="J573" s="7"/>
    </row>
    <row r="574" spans="9:10" x14ac:dyDescent="0.25">
      <c r="I574" s="7"/>
      <c r="J574" s="7"/>
    </row>
    <row r="575" spans="9:10" x14ac:dyDescent="0.25">
      <c r="I575" s="7"/>
      <c r="J575" s="7"/>
    </row>
    <row r="576" spans="9:10" x14ac:dyDescent="0.25">
      <c r="I576" s="7"/>
      <c r="J576" s="7"/>
    </row>
    <row r="577" spans="9:10" x14ac:dyDescent="0.25">
      <c r="I577" s="7"/>
      <c r="J577" s="7"/>
    </row>
    <row r="578" spans="9:10" x14ac:dyDescent="0.25">
      <c r="I578" s="7"/>
      <c r="J578" s="7"/>
    </row>
    <row r="579" spans="9:10" x14ac:dyDescent="0.25">
      <c r="I579" s="7"/>
      <c r="J579" s="7"/>
    </row>
    <row r="580" spans="9:10" x14ac:dyDescent="0.25">
      <c r="I580" s="7"/>
      <c r="J580" s="7"/>
    </row>
    <row r="581" spans="9:10" x14ac:dyDescent="0.25">
      <c r="I581" s="7"/>
      <c r="J581" s="7"/>
    </row>
    <row r="582" spans="9:10" x14ac:dyDescent="0.25">
      <c r="I582" s="7"/>
      <c r="J582" s="7"/>
    </row>
    <row r="583" spans="9:10" x14ac:dyDescent="0.25">
      <c r="I583" s="7"/>
      <c r="J583" s="7"/>
    </row>
    <row r="584" spans="9:10" x14ac:dyDescent="0.25">
      <c r="I584" s="7"/>
      <c r="J584" s="7"/>
    </row>
    <row r="585" spans="9:10" x14ac:dyDescent="0.25">
      <c r="I585" s="7"/>
      <c r="J585" s="7"/>
    </row>
    <row r="586" spans="9:10" x14ac:dyDescent="0.25">
      <c r="I586" s="7"/>
      <c r="J586" s="7"/>
    </row>
    <row r="587" spans="9:10" x14ac:dyDescent="0.25">
      <c r="I587" s="7"/>
      <c r="J587" s="7"/>
    </row>
    <row r="588" spans="9:10" x14ac:dyDescent="0.25">
      <c r="I588" s="7"/>
      <c r="J588" s="7"/>
    </row>
    <row r="589" spans="9:10" x14ac:dyDescent="0.25">
      <c r="I589" s="7"/>
      <c r="J589" s="7"/>
    </row>
    <row r="590" spans="9:10" x14ac:dyDescent="0.25">
      <c r="I590" s="7"/>
      <c r="J590" s="7"/>
    </row>
    <row r="591" spans="9:10" x14ac:dyDescent="0.25">
      <c r="I591" s="7"/>
      <c r="J591" s="7"/>
    </row>
    <row r="592" spans="9:10" x14ac:dyDescent="0.25">
      <c r="I592" s="7"/>
      <c r="J592" s="7"/>
    </row>
    <row r="593" spans="9:10" x14ac:dyDescent="0.25">
      <c r="I593" s="7"/>
      <c r="J593" s="7"/>
    </row>
    <row r="594" spans="9:10" x14ac:dyDescent="0.25">
      <c r="I594" s="7"/>
      <c r="J594" s="7"/>
    </row>
    <row r="595" spans="9:10" x14ac:dyDescent="0.25">
      <c r="I595" s="7"/>
      <c r="J595" s="7"/>
    </row>
    <row r="596" spans="9:10" x14ac:dyDescent="0.25">
      <c r="I596" s="7"/>
      <c r="J596" s="7"/>
    </row>
    <row r="597" spans="9:10" x14ac:dyDescent="0.25">
      <c r="I597" s="7"/>
      <c r="J597" s="7"/>
    </row>
    <row r="598" spans="9:10" x14ac:dyDescent="0.25">
      <c r="I598" s="7"/>
      <c r="J598" s="7"/>
    </row>
    <row r="599" spans="9:10" x14ac:dyDescent="0.25">
      <c r="I599" s="7"/>
      <c r="J599" s="7"/>
    </row>
    <row r="600" spans="9:10" x14ac:dyDescent="0.25">
      <c r="I600" s="7"/>
      <c r="J600" s="7"/>
    </row>
    <row r="601" spans="9:10" x14ac:dyDescent="0.25">
      <c r="I601" s="7"/>
      <c r="J601" s="7"/>
    </row>
    <row r="602" spans="9:10" x14ac:dyDescent="0.25">
      <c r="I602" s="7"/>
      <c r="J602" s="7"/>
    </row>
    <row r="603" spans="9:10" x14ac:dyDescent="0.25">
      <c r="I603" s="7"/>
      <c r="J603" s="7"/>
    </row>
    <row r="604" spans="9:10" x14ac:dyDescent="0.25">
      <c r="I604" s="7"/>
      <c r="J604" s="7"/>
    </row>
    <row r="605" spans="9:10" x14ac:dyDescent="0.25">
      <c r="I605" s="7"/>
      <c r="J605" s="7"/>
    </row>
    <row r="606" spans="9:10" x14ac:dyDescent="0.25">
      <c r="I606" s="7"/>
      <c r="J606" s="7"/>
    </row>
    <row r="607" spans="9:10" x14ac:dyDescent="0.25">
      <c r="I607" s="7"/>
      <c r="J607" s="7"/>
    </row>
    <row r="608" spans="9:10" x14ac:dyDescent="0.25">
      <c r="I608" s="7"/>
      <c r="J608" s="7"/>
    </row>
    <row r="609" spans="9:10" x14ac:dyDescent="0.25">
      <c r="I609" s="7"/>
      <c r="J609" s="7"/>
    </row>
    <row r="610" spans="9:10" x14ac:dyDescent="0.25">
      <c r="I610" s="7"/>
      <c r="J610" s="7"/>
    </row>
    <row r="611" spans="9:10" x14ac:dyDescent="0.25">
      <c r="I611" s="7"/>
      <c r="J611" s="7"/>
    </row>
    <row r="612" spans="9:10" x14ac:dyDescent="0.25">
      <c r="I612" s="7"/>
      <c r="J612" s="7"/>
    </row>
    <row r="613" spans="9:10" x14ac:dyDescent="0.25">
      <c r="I613" s="7"/>
      <c r="J613" s="7"/>
    </row>
    <row r="614" spans="9:10" x14ac:dyDescent="0.25">
      <c r="I614" s="7"/>
      <c r="J614" s="7"/>
    </row>
    <row r="615" spans="9:10" x14ac:dyDescent="0.25">
      <c r="I615" s="7"/>
      <c r="J615" s="7"/>
    </row>
    <row r="616" spans="9:10" x14ac:dyDescent="0.25">
      <c r="I616" s="7"/>
      <c r="J616" s="7"/>
    </row>
    <row r="617" spans="9:10" x14ac:dyDescent="0.25">
      <c r="I617" s="7"/>
      <c r="J617" s="7"/>
    </row>
    <row r="618" spans="9:10" x14ac:dyDescent="0.25">
      <c r="I618" s="7"/>
      <c r="J618" s="7"/>
    </row>
    <row r="619" spans="9:10" x14ac:dyDescent="0.25">
      <c r="I619" s="7"/>
      <c r="J619" s="7"/>
    </row>
    <row r="620" spans="9:10" x14ac:dyDescent="0.25">
      <c r="I620" s="7"/>
      <c r="J620" s="7"/>
    </row>
    <row r="621" spans="9:10" x14ac:dyDescent="0.25">
      <c r="I621" s="7"/>
      <c r="J621" s="7"/>
    </row>
    <row r="622" spans="9:10" x14ac:dyDescent="0.25">
      <c r="I622" s="7"/>
      <c r="J622" s="7"/>
    </row>
    <row r="623" spans="9:10" x14ac:dyDescent="0.25">
      <c r="I623" s="7"/>
      <c r="J623" s="7"/>
    </row>
    <row r="624" spans="9:10" x14ac:dyDescent="0.25">
      <c r="I624" s="7"/>
      <c r="J624" s="7"/>
    </row>
    <row r="625" spans="9:10" x14ac:dyDescent="0.25">
      <c r="I625" s="7"/>
      <c r="J625" s="7"/>
    </row>
    <row r="626" spans="9:10" x14ac:dyDescent="0.25">
      <c r="I626" s="7"/>
      <c r="J626" s="7"/>
    </row>
    <row r="627" spans="9:10" x14ac:dyDescent="0.25">
      <c r="I627" s="7"/>
      <c r="J627" s="7"/>
    </row>
    <row r="628" spans="9:10" x14ac:dyDescent="0.25">
      <c r="I628" s="7"/>
      <c r="J628" s="7"/>
    </row>
    <row r="629" spans="9:10" x14ac:dyDescent="0.25">
      <c r="I629" s="7"/>
      <c r="J629" s="7"/>
    </row>
    <row r="630" spans="9:10" x14ac:dyDescent="0.25">
      <c r="I630" s="7"/>
      <c r="J630" s="7"/>
    </row>
    <row r="631" spans="9:10" x14ac:dyDescent="0.25">
      <c r="I631" s="7"/>
      <c r="J631" s="7"/>
    </row>
    <row r="632" spans="9:10" x14ac:dyDescent="0.25">
      <c r="I632" s="7"/>
      <c r="J632" s="7"/>
    </row>
    <row r="633" spans="9:10" x14ac:dyDescent="0.25">
      <c r="I633" s="7"/>
      <c r="J633" s="7"/>
    </row>
    <row r="634" spans="9:10" x14ac:dyDescent="0.25">
      <c r="I634" s="7"/>
      <c r="J634" s="7"/>
    </row>
    <row r="635" spans="9:10" x14ac:dyDescent="0.25">
      <c r="I635" s="7"/>
      <c r="J635" s="7"/>
    </row>
    <row r="636" spans="9:10" x14ac:dyDescent="0.25">
      <c r="I636" s="7"/>
      <c r="J636" s="7"/>
    </row>
    <row r="637" spans="9:10" x14ac:dyDescent="0.25">
      <c r="I637" s="7"/>
      <c r="J637" s="7"/>
    </row>
    <row r="638" spans="9:10" x14ac:dyDescent="0.25">
      <c r="I638" s="7"/>
      <c r="J638" s="7"/>
    </row>
    <row r="639" spans="9:10" x14ac:dyDescent="0.25">
      <c r="I639" s="7"/>
      <c r="J639" s="7"/>
    </row>
    <row r="640" spans="9:10" x14ac:dyDescent="0.25">
      <c r="I640" s="7"/>
      <c r="J640" s="7"/>
    </row>
    <row r="641" spans="9:10" x14ac:dyDescent="0.25">
      <c r="I641" s="7"/>
      <c r="J641" s="7"/>
    </row>
    <row r="642" spans="9:10" x14ac:dyDescent="0.25">
      <c r="I642" s="7"/>
      <c r="J642" s="7"/>
    </row>
    <row r="643" spans="9:10" x14ac:dyDescent="0.25">
      <c r="I643" s="7"/>
      <c r="J643" s="7"/>
    </row>
    <row r="644" spans="9:10" x14ac:dyDescent="0.25">
      <c r="I644" s="7"/>
      <c r="J644" s="7"/>
    </row>
    <row r="645" spans="9:10" x14ac:dyDescent="0.25">
      <c r="I645" s="7"/>
      <c r="J645" s="7"/>
    </row>
    <row r="646" spans="9:10" x14ac:dyDescent="0.25">
      <c r="I646" s="7"/>
      <c r="J646" s="7"/>
    </row>
    <row r="647" spans="9:10" x14ac:dyDescent="0.25">
      <c r="I647" s="7"/>
      <c r="J647" s="7"/>
    </row>
    <row r="648" spans="9:10" x14ac:dyDescent="0.25">
      <c r="I648" s="7"/>
      <c r="J648" s="7"/>
    </row>
    <row r="649" spans="9:10" x14ac:dyDescent="0.25">
      <c r="I649" s="7"/>
      <c r="J649" s="7"/>
    </row>
    <row r="650" spans="9:10" x14ac:dyDescent="0.25">
      <c r="I650" s="7"/>
      <c r="J650" s="7"/>
    </row>
    <row r="651" spans="9:10" x14ac:dyDescent="0.25">
      <c r="I651" s="7"/>
      <c r="J651" s="7"/>
    </row>
    <row r="652" spans="9:10" x14ac:dyDescent="0.25">
      <c r="I652" s="7"/>
      <c r="J652" s="7"/>
    </row>
    <row r="653" spans="9:10" x14ac:dyDescent="0.25">
      <c r="I653" s="7"/>
      <c r="J653" s="7"/>
    </row>
    <row r="654" spans="9:10" x14ac:dyDescent="0.25">
      <c r="I654" s="7"/>
      <c r="J654" s="7"/>
    </row>
    <row r="655" spans="9:10" x14ac:dyDescent="0.25">
      <c r="I655" s="7"/>
      <c r="J655" s="7"/>
    </row>
    <row r="656" spans="9:10" x14ac:dyDescent="0.25">
      <c r="I656" s="7"/>
      <c r="J656" s="7"/>
    </row>
    <row r="657" spans="9:10" x14ac:dyDescent="0.25">
      <c r="I657" s="7"/>
      <c r="J657" s="7"/>
    </row>
    <row r="658" spans="9:10" x14ac:dyDescent="0.25">
      <c r="I658" s="7"/>
      <c r="J658" s="7"/>
    </row>
    <row r="659" spans="9:10" x14ac:dyDescent="0.25">
      <c r="I659" s="7"/>
      <c r="J659" s="7"/>
    </row>
    <row r="660" spans="9:10" x14ac:dyDescent="0.25">
      <c r="I660" s="7"/>
      <c r="J660" s="7"/>
    </row>
    <row r="661" spans="9:10" x14ac:dyDescent="0.25">
      <c r="I661" s="7"/>
      <c r="J661" s="7"/>
    </row>
    <row r="662" spans="9:10" x14ac:dyDescent="0.25">
      <c r="I662" s="7"/>
      <c r="J662" s="7"/>
    </row>
    <row r="663" spans="9:10" x14ac:dyDescent="0.25">
      <c r="I663" s="7"/>
      <c r="J663" s="7"/>
    </row>
    <row r="664" spans="9:10" x14ac:dyDescent="0.25">
      <c r="I664" s="7"/>
      <c r="J664" s="7"/>
    </row>
    <row r="665" spans="9:10" x14ac:dyDescent="0.25">
      <c r="I665" s="7"/>
      <c r="J665" s="7"/>
    </row>
    <row r="666" spans="9:10" x14ac:dyDescent="0.25">
      <c r="I666" s="7"/>
      <c r="J666" s="7"/>
    </row>
    <row r="667" spans="9:10" x14ac:dyDescent="0.25">
      <c r="I667" s="7"/>
      <c r="J667" s="7"/>
    </row>
    <row r="668" spans="9:10" x14ac:dyDescent="0.25">
      <c r="I668" s="7"/>
      <c r="J668" s="7"/>
    </row>
    <row r="669" spans="9:10" x14ac:dyDescent="0.25">
      <c r="I669" s="7"/>
      <c r="J669" s="7"/>
    </row>
    <row r="670" spans="9:10" x14ac:dyDescent="0.25">
      <c r="I670" s="7"/>
      <c r="J670" s="7"/>
    </row>
    <row r="671" spans="9:10" x14ac:dyDescent="0.25">
      <c r="I671" s="7"/>
      <c r="J671" s="7"/>
    </row>
    <row r="672" spans="9:10" x14ac:dyDescent="0.25">
      <c r="I672" s="7"/>
      <c r="J672" s="7"/>
    </row>
    <row r="673" spans="9:10" x14ac:dyDescent="0.25">
      <c r="I673" s="7"/>
      <c r="J673" s="7"/>
    </row>
    <row r="674" spans="9:10" x14ac:dyDescent="0.25">
      <c r="I674" s="7"/>
      <c r="J674" s="7"/>
    </row>
    <row r="675" spans="9:10" x14ac:dyDescent="0.25">
      <c r="I675" s="7"/>
      <c r="J675" s="7"/>
    </row>
    <row r="676" spans="9:10" x14ac:dyDescent="0.25">
      <c r="I676" s="7"/>
      <c r="J676" s="7"/>
    </row>
    <row r="677" spans="9:10" x14ac:dyDescent="0.25">
      <c r="I677" s="7"/>
      <c r="J677" s="7"/>
    </row>
    <row r="678" spans="9:10" x14ac:dyDescent="0.25">
      <c r="I678" s="7"/>
      <c r="J678" s="7"/>
    </row>
    <row r="679" spans="9:10" x14ac:dyDescent="0.25">
      <c r="I679" s="7"/>
      <c r="J679" s="7"/>
    </row>
    <row r="680" spans="9:10" x14ac:dyDescent="0.25">
      <c r="I680" s="7"/>
      <c r="J680" s="7"/>
    </row>
    <row r="681" spans="9:10" x14ac:dyDescent="0.25">
      <c r="I681" s="7"/>
      <c r="J681" s="7"/>
    </row>
    <row r="682" spans="9:10" x14ac:dyDescent="0.25">
      <c r="I682" s="7"/>
      <c r="J682" s="7"/>
    </row>
    <row r="683" spans="9:10" x14ac:dyDescent="0.25">
      <c r="I683" s="7"/>
      <c r="J683" s="7"/>
    </row>
    <row r="684" spans="9:10" x14ac:dyDescent="0.25">
      <c r="I684" s="7"/>
      <c r="J684" s="7"/>
    </row>
    <row r="685" spans="9:10" x14ac:dyDescent="0.25">
      <c r="I685" s="7"/>
      <c r="J685" s="7"/>
    </row>
    <row r="686" spans="9:10" x14ac:dyDescent="0.25">
      <c r="I686" s="7"/>
      <c r="J686" s="7"/>
    </row>
    <row r="687" spans="9:10" x14ac:dyDescent="0.25">
      <c r="I687" s="7"/>
      <c r="J687" s="7"/>
    </row>
    <row r="688" spans="9:10" x14ac:dyDescent="0.25">
      <c r="I688" s="7"/>
      <c r="J688" s="7"/>
    </row>
    <row r="689" spans="9:10" x14ac:dyDescent="0.25">
      <c r="I689" s="7"/>
      <c r="J689" s="7"/>
    </row>
    <row r="690" spans="9:10" x14ac:dyDescent="0.25">
      <c r="I690" s="7"/>
      <c r="J690" s="7"/>
    </row>
    <row r="691" spans="9:10" x14ac:dyDescent="0.25">
      <c r="I691" s="7"/>
      <c r="J691" s="7"/>
    </row>
    <row r="692" spans="9:10" x14ac:dyDescent="0.25">
      <c r="I692" s="7"/>
      <c r="J692" s="7"/>
    </row>
    <row r="693" spans="9:10" x14ac:dyDescent="0.25">
      <c r="I693" s="7"/>
      <c r="J693" s="7"/>
    </row>
    <row r="694" spans="9:10" x14ac:dyDescent="0.25">
      <c r="I694" s="7"/>
      <c r="J694" s="7"/>
    </row>
    <row r="695" spans="9:10" x14ac:dyDescent="0.25">
      <c r="I695" s="7"/>
      <c r="J695" s="7"/>
    </row>
    <row r="696" spans="9:10" x14ac:dyDescent="0.25">
      <c r="I696" s="7"/>
      <c r="J696" s="7"/>
    </row>
  </sheetData>
  <sortState ref="A2:I370">
    <sortCondition ref="B2:B370"/>
  </sortState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4"/>
  <sheetViews>
    <sheetView workbookViewId="0">
      <selection activeCell="G7" sqref="G7"/>
    </sheetView>
  </sheetViews>
  <sheetFormatPr defaultColWidth="11.42578125" defaultRowHeight="15" x14ac:dyDescent="0.25"/>
  <cols>
    <col min="1" max="1" width="10" bestFit="1" customWidth="1"/>
    <col min="2" max="11" width="5" bestFit="1" customWidth="1"/>
  </cols>
  <sheetData>
    <row r="1" spans="1:15" x14ac:dyDescent="0.25">
      <c r="A1" t="s">
        <v>0</v>
      </c>
      <c r="B1">
        <v>2006</v>
      </c>
      <c r="C1">
        <v>2007</v>
      </c>
      <c r="D1">
        <v>2008</v>
      </c>
      <c r="E1">
        <v>2009</v>
      </c>
      <c r="F1">
        <v>2010</v>
      </c>
      <c r="G1">
        <v>2011</v>
      </c>
      <c r="H1">
        <v>2016</v>
      </c>
      <c r="I1">
        <v>2017</v>
      </c>
      <c r="J1">
        <v>2018</v>
      </c>
      <c r="K1">
        <v>2019</v>
      </c>
      <c r="L1" t="s">
        <v>87</v>
      </c>
      <c r="M1" t="s">
        <v>88</v>
      </c>
      <c r="N1" t="s">
        <v>89</v>
      </c>
      <c r="O1" t="s">
        <v>112</v>
      </c>
    </row>
    <row r="2" spans="1:15" x14ac:dyDescent="0.25">
      <c r="A2">
        <v>102000002</v>
      </c>
      <c r="B2" s="4">
        <v>1</v>
      </c>
      <c r="C2" s="4">
        <v>1</v>
      </c>
      <c r="D2" s="4">
        <v>1</v>
      </c>
      <c r="E2" s="4">
        <v>1</v>
      </c>
      <c r="F2" s="4">
        <v>1</v>
      </c>
      <c r="G2" s="4">
        <v>1</v>
      </c>
      <c r="H2" s="4"/>
      <c r="I2" s="4">
        <v>1</v>
      </c>
      <c r="J2" s="4">
        <v>1</v>
      </c>
      <c r="K2" s="4"/>
      <c r="L2">
        <v>2006</v>
      </c>
      <c r="M2">
        <v>2018</v>
      </c>
      <c r="N2">
        <f>M2-L2+1</f>
        <v>13</v>
      </c>
      <c r="O2">
        <f>COUNTIF(B2:K2,"&gt;0")</f>
        <v>8</v>
      </c>
    </row>
    <row r="3" spans="1:15" x14ac:dyDescent="0.25">
      <c r="A3">
        <v>102000003</v>
      </c>
      <c r="B3" s="4">
        <v>1</v>
      </c>
      <c r="C3" s="4"/>
      <c r="D3" s="4">
        <v>1</v>
      </c>
      <c r="E3" s="4">
        <v>1</v>
      </c>
      <c r="F3" s="4">
        <v>1</v>
      </c>
      <c r="G3" s="4">
        <v>1</v>
      </c>
      <c r="H3" s="4">
        <v>1</v>
      </c>
      <c r="I3" s="4"/>
      <c r="J3" s="4">
        <v>1</v>
      </c>
      <c r="K3" s="4">
        <v>1</v>
      </c>
      <c r="L3">
        <v>2006</v>
      </c>
      <c r="M3">
        <v>2019</v>
      </c>
      <c r="N3">
        <f>M3-L3+1</f>
        <v>14</v>
      </c>
      <c r="O3">
        <f>COUNTIF(B3:K3,"&gt;0")</f>
        <v>8</v>
      </c>
    </row>
    <row r="4" spans="1:15" x14ac:dyDescent="0.25">
      <c r="B4" s="4"/>
      <c r="C4" s="4"/>
      <c r="D4" s="4"/>
      <c r="E4" s="4"/>
      <c r="F4" s="4"/>
      <c r="G4" s="4"/>
      <c r="H4" s="4"/>
      <c r="I4" s="4"/>
      <c r="J4" s="4"/>
      <c r="K4" s="4"/>
    </row>
    <row r="12" spans="1:15" x14ac:dyDescent="0.25">
      <c r="A12" s="9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</row>
    <row r="13" spans="1:15" x14ac:dyDescent="0.25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</row>
    <row r="14" spans="1:15" x14ac:dyDescent="0.25">
      <c r="A14" s="9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</row>
  </sheetData>
  <sortState ref="A2:Q4">
    <sortCondition ref="Q2:Q4"/>
  </sortState>
  <conditionalFormatting sqref="P2:P4">
    <cfRule type="duplicateValues" dxfId="7" priority="9"/>
    <cfRule type="duplicateValues" dxfId="6" priority="10"/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40B08-CA8F-4EED-BDA0-17DC25341CE8}">
  <dimension ref="A1:H31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1" sqref="F11"/>
    </sheetView>
  </sheetViews>
  <sheetFormatPr defaultRowHeight="15" x14ac:dyDescent="0.25"/>
  <cols>
    <col min="1" max="1" width="13.140625" bestFit="1" customWidth="1"/>
    <col min="2" max="2" width="16.28515625" bestFit="1" customWidth="1"/>
    <col min="3" max="3" width="2" bestFit="1" customWidth="1"/>
    <col min="4" max="4" width="3" bestFit="1" customWidth="1"/>
    <col min="5" max="5" width="2" bestFit="1" customWidth="1"/>
    <col min="6" max="6" width="3" bestFit="1" customWidth="1"/>
    <col min="7" max="7" width="2" bestFit="1" customWidth="1"/>
    <col min="8" max="8" width="11.28515625" bestFit="1" customWidth="1"/>
  </cols>
  <sheetData>
    <row r="1" spans="1:8" x14ac:dyDescent="0.25">
      <c r="A1" s="8" t="s">
        <v>111</v>
      </c>
      <c r="B1" s="8" t="s">
        <v>108</v>
      </c>
    </row>
    <row r="2" spans="1:8" x14ac:dyDescent="0.25">
      <c r="A2" s="8" t="s">
        <v>106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 t="s">
        <v>107</v>
      </c>
    </row>
    <row r="3" spans="1:8" x14ac:dyDescent="0.25">
      <c r="A3" s="9">
        <v>102000002</v>
      </c>
      <c r="B3" s="4">
        <v>1</v>
      </c>
      <c r="C3" s="11">
        <v>3</v>
      </c>
      <c r="D3" s="11">
        <v>4</v>
      </c>
      <c r="E3" s="11">
        <v>1</v>
      </c>
      <c r="F3" s="11">
        <v>3</v>
      </c>
      <c r="G3" s="4">
        <v>1</v>
      </c>
      <c r="H3" s="4">
        <v>13</v>
      </c>
    </row>
    <row r="4" spans="1:8" x14ac:dyDescent="0.25">
      <c r="A4" s="10">
        <v>2006</v>
      </c>
      <c r="B4" s="4"/>
      <c r="C4" s="4">
        <v>1</v>
      </c>
      <c r="D4" s="4"/>
      <c r="E4" s="4"/>
      <c r="F4" s="4"/>
      <c r="G4" s="4"/>
      <c r="H4" s="4">
        <v>1</v>
      </c>
    </row>
    <row r="5" spans="1:8" x14ac:dyDescent="0.25">
      <c r="A5" s="10">
        <v>2007</v>
      </c>
      <c r="B5" s="4"/>
      <c r="C5" s="4">
        <v>1</v>
      </c>
      <c r="D5" s="4"/>
      <c r="E5" s="4"/>
      <c r="F5" s="4"/>
      <c r="G5" s="4"/>
      <c r="H5" s="4">
        <v>1</v>
      </c>
    </row>
    <row r="6" spans="1:8" x14ac:dyDescent="0.25">
      <c r="A6" s="10">
        <v>2008</v>
      </c>
      <c r="B6" s="4">
        <v>1</v>
      </c>
      <c r="C6" s="4"/>
      <c r="D6" s="4">
        <v>1</v>
      </c>
      <c r="E6" s="4"/>
      <c r="F6" s="4"/>
      <c r="G6" s="4"/>
      <c r="H6" s="4">
        <v>2</v>
      </c>
    </row>
    <row r="7" spans="1:8" x14ac:dyDescent="0.25">
      <c r="A7" s="10">
        <v>2009</v>
      </c>
      <c r="B7" s="4"/>
      <c r="C7" s="4"/>
      <c r="D7" s="4"/>
      <c r="E7" s="4"/>
      <c r="F7" s="4">
        <v>1</v>
      </c>
      <c r="G7" s="4"/>
      <c r="H7" s="4">
        <v>1</v>
      </c>
    </row>
    <row r="8" spans="1:8" x14ac:dyDescent="0.25">
      <c r="A8" s="10">
        <v>2010</v>
      </c>
      <c r="B8" s="4"/>
      <c r="C8" s="4"/>
      <c r="D8" s="4">
        <v>1</v>
      </c>
      <c r="E8" s="4"/>
      <c r="F8" s="4">
        <v>1</v>
      </c>
      <c r="G8" s="4"/>
      <c r="H8" s="4">
        <v>2</v>
      </c>
    </row>
    <row r="9" spans="1:8" x14ac:dyDescent="0.25">
      <c r="A9" s="10">
        <v>2011</v>
      </c>
      <c r="B9" s="4"/>
      <c r="C9" s="4"/>
      <c r="D9" s="4">
        <v>1</v>
      </c>
      <c r="E9" s="4"/>
      <c r="F9" s="4"/>
      <c r="G9" s="4"/>
      <c r="H9" s="4">
        <v>1</v>
      </c>
    </row>
    <row r="10" spans="1:8" x14ac:dyDescent="0.25">
      <c r="A10" s="10">
        <v>2016</v>
      </c>
      <c r="B10" s="4"/>
      <c r="C10" s="4"/>
      <c r="D10" s="4"/>
      <c r="E10" s="4"/>
      <c r="F10" s="4"/>
      <c r="G10" s="4">
        <v>1</v>
      </c>
      <c r="H10" s="4">
        <v>1</v>
      </c>
    </row>
    <row r="11" spans="1:8" x14ac:dyDescent="0.25">
      <c r="A11" s="10">
        <v>2017</v>
      </c>
      <c r="B11" s="4"/>
      <c r="C11" s="4">
        <v>1</v>
      </c>
      <c r="D11" s="4"/>
      <c r="E11" s="4">
        <v>1</v>
      </c>
      <c r="F11" s="4"/>
      <c r="G11" s="4"/>
      <c r="H11" s="4">
        <v>2</v>
      </c>
    </row>
    <row r="12" spans="1:8" x14ac:dyDescent="0.25">
      <c r="A12" s="10">
        <v>2018</v>
      </c>
      <c r="B12" s="4"/>
      <c r="C12" s="4"/>
      <c r="D12" s="4">
        <v>1</v>
      </c>
      <c r="E12" s="4"/>
      <c r="F12" s="4">
        <v>1</v>
      </c>
      <c r="G12" s="4"/>
      <c r="H12" s="4">
        <v>2</v>
      </c>
    </row>
    <row r="13" spans="1:8" x14ac:dyDescent="0.25">
      <c r="A13" s="9">
        <v>102000003</v>
      </c>
      <c r="B13" s="4">
        <v>1</v>
      </c>
      <c r="C13" s="11">
        <v>1</v>
      </c>
      <c r="D13" s="11">
        <v>4</v>
      </c>
      <c r="E13" s="11">
        <v>2</v>
      </c>
      <c r="F13" s="11">
        <v>4</v>
      </c>
      <c r="G13" s="4"/>
      <c r="H13" s="4">
        <v>12</v>
      </c>
    </row>
    <row r="14" spans="1:8" x14ac:dyDescent="0.25">
      <c r="A14" s="10">
        <v>2006</v>
      </c>
      <c r="B14" s="4"/>
      <c r="C14" s="4">
        <v>1</v>
      </c>
      <c r="D14" s="4"/>
      <c r="E14" s="4"/>
      <c r="F14" s="4"/>
      <c r="G14" s="4"/>
      <c r="H14" s="4">
        <v>1</v>
      </c>
    </row>
    <row r="15" spans="1:8" x14ac:dyDescent="0.25">
      <c r="A15" s="10">
        <v>2008</v>
      </c>
      <c r="B15" s="4">
        <v>1</v>
      </c>
      <c r="C15" s="4"/>
      <c r="D15" s="4">
        <v>1</v>
      </c>
      <c r="E15" s="4"/>
      <c r="F15" s="4"/>
      <c r="G15" s="4"/>
      <c r="H15" s="4">
        <v>2</v>
      </c>
    </row>
    <row r="16" spans="1:8" x14ac:dyDescent="0.25">
      <c r="A16" s="10">
        <v>2009</v>
      </c>
      <c r="B16" s="4"/>
      <c r="C16" s="4"/>
      <c r="D16" s="4"/>
      <c r="E16" s="4"/>
      <c r="F16" s="4">
        <v>1</v>
      </c>
      <c r="G16" s="4"/>
      <c r="H16" s="4">
        <v>1</v>
      </c>
    </row>
    <row r="17" spans="1:8" x14ac:dyDescent="0.25">
      <c r="A17" s="10">
        <v>2010</v>
      </c>
      <c r="B17" s="4"/>
      <c r="C17" s="4"/>
      <c r="D17" s="4">
        <v>1</v>
      </c>
      <c r="E17" s="4"/>
      <c r="F17" s="4">
        <v>1</v>
      </c>
      <c r="G17" s="4"/>
      <c r="H17" s="4">
        <v>2</v>
      </c>
    </row>
    <row r="18" spans="1:8" x14ac:dyDescent="0.25">
      <c r="A18" s="10">
        <v>2011</v>
      </c>
      <c r="B18" s="4"/>
      <c r="C18" s="4"/>
      <c r="D18" s="4">
        <v>1</v>
      </c>
      <c r="E18" s="4"/>
      <c r="F18" s="4">
        <v>1</v>
      </c>
      <c r="G18" s="4"/>
      <c r="H18" s="4">
        <v>2</v>
      </c>
    </row>
    <row r="19" spans="1:8" x14ac:dyDescent="0.25">
      <c r="A19" s="10">
        <v>2016</v>
      </c>
      <c r="B19" s="4"/>
      <c r="C19" s="4"/>
      <c r="D19" s="4"/>
      <c r="E19" s="4"/>
      <c r="F19" s="4">
        <v>1</v>
      </c>
      <c r="G19" s="4"/>
      <c r="H19" s="4">
        <v>1</v>
      </c>
    </row>
    <row r="20" spans="1:8" x14ac:dyDescent="0.25">
      <c r="A20" s="10">
        <v>2018</v>
      </c>
      <c r="B20" s="4"/>
      <c r="C20" s="4"/>
      <c r="D20" s="4">
        <v>1</v>
      </c>
      <c r="E20" s="4">
        <v>1</v>
      </c>
      <c r="F20" s="4"/>
      <c r="G20" s="4"/>
      <c r="H20" s="4">
        <v>2</v>
      </c>
    </row>
    <row r="21" spans="1:8" x14ac:dyDescent="0.25">
      <c r="A21" s="10">
        <v>2019</v>
      </c>
      <c r="B21" s="4"/>
      <c r="C21" s="4"/>
      <c r="D21" s="4"/>
      <c r="E21" s="4">
        <v>1</v>
      </c>
      <c r="F21" s="4"/>
      <c r="G21" s="4"/>
      <c r="H21" s="4">
        <v>1</v>
      </c>
    </row>
    <row r="22" spans="1:8" x14ac:dyDescent="0.25">
      <c r="A22" s="9">
        <v>102000009</v>
      </c>
      <c r="B22" s="4"/>
      <c r="C22" s="12">
        <v>2</v>
      </c>
      <c r="D22" s="12">
        <v>2</v>
      </c>
      <c r="E22" s="12"/>
      <c r="F22" s="12">
        <v>4</v>
      </c>
      <c r="G22" s="12">
        <v>1</v>
      </c>
      <c r="H22" s="4">
        <v>9</v>
      </c>
    </row>
    <row r="23" spans="1:8" x14ac:dyDescent="0.25">
      <c r="A23" s="10">
        <v>2006</v>
      </c>
      <c r="B23" s="4"/>
      <c r="C23" s="4">
        <v>1</v>
      </c>
      <c r="D23" s="4"/>
      <c r="E23" s="4"/>
      <c r="F23" s="4"/>
      <c r="G23" s="4"/>
      <c r="H23" s="4">
        <v>1</v>
      </c>
    </row>
    <row r="24" spans="1:8" x14ac:dyDescent="0.25">
      <c r="A24" s="10">
        <v>2007</v>
      </c>
      <c r="B24" s="4"/>
      <c r="C24" s="4"/>
      <c r="D24" s="4">
        <v>1</v>
      </c>
      <c r="E24" s="4"/>
      <c r="F24" s="4"/>
      <c r="G24" s="4"/>
      <c r="H24" s="4">
        <v>1</v>
      </c>
    </row>
    <row r="25" spans="1:8" x14ac:dyDescent="0.25">
      <c r="A25" s="10">
        <v>2009</v>
      </c>
      <c r="B25" s="4"/>
      <c r="C25" s="4"/>
      <c r="D25" s="4">
        <v>1</v>
      </c>
      <c r="E25" s="4"/>
      <c r="F25" s="4"/>
      <c r="G25" s="4"/>
      <c r="H25" s="4">
        <v>1</v>
      </c>
    </row>
    <row r="26" spans="1:8" x14ac:dyDescent="0.25">
      <c r="A26" s="10">
        <v>2010</v>
      </c>
      <c r="B26" s="4"/>
      <c r="C26" s="4"/>
      <c r="D26" s="4"/>
      <c r="E26" s="4"/>
      <c r="F26" s="4">
        <v>1</v>
      </c>
      <c r="G26" s="4"/>
      <c r="H26" s="4">
        <v>1</v>
      </c>
    </row>
    <row r="27" spans="1:8" x14ac:dyDescent="0.25">
      <c r="A27" s="10">
        <v>2011</v>
      </c>
      <c r="B27" s="4"/>
      <c r="C27" s="4"/>
      <c r="D27" s="4"/>
      <c r="E27" s="4"/>
      <c r="F27" s="4">
        <v>1</v>
      </c>
      <c r="G27" s="4"/>
      <c r="H27" s="4">
        <v>1</v>
      </c>
    </row>
    <row r="28" spans="1:8" x14ac:dyDescent="0.25">
      <c r="A28" s="10">
        <v>2016</v>
      </c>
      <c r="B28" s="4"/>
      <c r="C28" s="4"/>
      <c r="D28" s="4"/>
      <c r="E28" s="4"/>
      <c r="F28" s="4"/>
      <c r="G28" s="4">
        <v>1</v>
      </c>
      <c r="H28" s="4">
        <v>1</v>
      </c>
    </row>
    <row r="29" spans="1:8" x14ac:dyDescent="0.25">
      <c r="A29" s="10">
        <v>2018</v>
      </c>
      <c r="B29" s="4"/>
      <c r="C29" s="4">
        <v>1</v>
      </c>
      <c r="D29" s="4"/>
      <c r="E29" s="4"/>
      <c r="F29" s="4">
        <v>1</v>
      </c>
      <c r="G29" s="4"/>
      <c r="H29" s="4">
        <v>2</v>
      </c>
    </row>
    <row r="30" spans="1:8" x14ac:dyDescent="0.25">
      <c r="A30" s="10">
        <v>2019</v>
      </c>
      <c r="B30" s="4"/>
      <c r="C30" s="4"/>
      <c r="D30" s="4"/>
      <c r="E30" s="4"/>
      <c r="F30" s="4">
        <v>1</v>
      </c>
      <c r="G30" s="4"/>
      <c r="H30" s="4">
        <v>1</v>
      </c>
    </row>
    <row r="31" spans="1:8" x14ac:dyDescent="0.25">
      <c r="A31" s="9" t="s">
        <v>107</v>
      </c>
      <c r="B31" s="4">
        <v>2</v>
      </c>
      <c r="C31" s="4">
        <v>6</v>
      </c>
      <c r="D31" s="4">
        <v>10</v>
      </c>
      <c r="E31" s="4">
        <v>3</v>
      </c>
      <c r="F31" s="4">
        <v>11</v>
      </c>
      <c r="G31" s="4">
        <v>2</v>
      </c>
      <c r="H31" s="4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site</vt:lpstr>
      <vt:lpstr>sample</vt:lpstr>
      <vt:lpstr>data</vt:lpstr>
      <vt:lpstr>summary</vt:lpstr>
      <vt:lpstr>mo_old</vt:lpstr>
    </vt:vector>
  </TitlesOfParts>
  <Company>Senckenberg Gesellschaft für Naturforschung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Kaffenberger</dc:creator>
  <cp:lastModifiedBy>Ellen Welti</cp:lastModifiedBy>
  <dcterms:created xsi:type="dcterms:W3CDTF">2020-07-13T12:34:16Z</dcterms:created>
  <dcterms:modified xsi:type="dcterms:W3CDTF">2021-03-29T08:26:43Z</dcterms:modified>
</cp:coreProperties>
</file>