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GrowUp/6五年计划：早起做起/"/>
    </mc:Choice>
  </mc:AlternateContent>
  <bookViews>
    <workbookView xWindow="0" yWindow="440" windowWidth="24580" windowHeight="15560" tabRatio="500" activeTab="2"/>
  </bookViews>
  <sheets>
    <sheet name="打卡" sheetId="1" r:id="rId1"/>
    <sheet name="复利表" sheetId="2" r:id="rId2"/>
    <sheet name="定投表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" i="3" l="1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G3" i="3"/>
  <c r="F3" i="3"/>
  <c r="E3" i="3"/>
  <c r="D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3" i="3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3" i="2"/>
  <c r="C11" i="2"/>
  <c r="C12" i="2"/>
  <c r="C13" i="2"/>
  <c r="C14" i="2"/>
  <c r="C15" i="2"/>
  <c r="C16" i="2"/>
  <c r="C17" i="2"/>
  <c r="C18" i="2"/>
  <c r="C19" i="2"/>
  <c r="C20" i="2"/>
  <c r="C21" i="2"/>
  <c r="C22" i="2"/>
  <c r="C4" i="2"/>
  <c r="C5" i="2"/>
  <c r="C6" i="2"/>
  <c r="C7" i="2"/>
  <c r="C8" i="2"/>
  <c r="C9" i="2"/>
  <c r="C10" i="2"/>
  <c r="C3" i="2"/>
  <c r="B12" i="2"/>
  <c r="B13" i="2"/>
  <c r="B14" i="2"/>
  <c r="B15" i="2"/>
  <c r="B16" i="2"/>
  <c r="B17" i="2"/>
  <c r="B18" i="2"/>
  <c r="B19" i="2"/>
  <c r="B20" i="2"/>
  <c r="B21" i="2"/>
  <c r="B22" i="2"/>
  <c r="B5" i="2"/>
  <c r="B6" i="2"/>
  <c r="B7" i="2"/>
  <c r="B8" i="2"/>
  <c r="B9" i="2"/>
  <c r="B10" i="2"/>
  <c r="B11" i="2"/>
  <c r="B4" i="2"/>
  <c r="B3" i="2"/>
</calcChain>
</file>

<file path=xl/sharedStrings.xml><?xml version="1.0" encoding="utf-8"?>
<sst xmlns="http://schemas.openxmlformats.org/spreadsheetml/2006/main" count="156" uniqueCount="113">
  <si>
    <t>P锟记录</t>
    <rPh sb="1" eb="2">
      <t>kun</t>
    </rPh>
    <rPh sb="2" eb="3">
      <t>ji'lu</t>
    </rPh>
    <phoneticPr fontId="1" type="noConversion"/>
  </si>
  <si>
    <t>笑来记录</t>
    <rPh sb="0" eb="1">
      <t>xiao'lai</t>
    </rPh>
    <rPh sb="2" eb="3">
      <t>ji'lu</t>
    </rPh>
    <phoneticPr fontId="1" type="noConversion"/>
  </si>
  <si>
    <t>黄章晋回答整理+P锟记录</t>
    <rPh sb="0" eb="1">
      <t>huang'zhang'jin</t>
    </rPh>
    <rPh sb="3" eb="4">
      <t>hui'da</t>
    </rPh>
    <rPh sb="5" eb="6">
      <t>zheng'li</t>
    </rPh>
    <rPh sb="9" eb="10">
      <t>kun</t>
    </rPh>
    <rPh sb="10" eb="11">
      <t>ji'lu</t>
    </rPh>
    <phoneticPr fontId="1" type="noConversion"/>
  </si>
  <si>
    <t>准备一些考卷内容</t>
    <rPh sb="0" eb="1">
      <t>zhun'bei</t>
    </rPh>
    <rPh sb="2" eb="3">
      <t>yi'xie</t>
    </rPh>
    <rPh sb="4" eb="5">
      <t>kao'juan</t>
    </rPh>
    <rPh sb="6" eb="7">
      <t>nei'rong</t>
    </rPh>
    <phoneticPr fontId="1" type="noConversion"/>
  </si>
  <si>
    <t>未</t>
    <rPh sb="0" eb="1">
      <t>wei</t>
    </rPh>
    <phoneticPr fontId="1" type="noConversion"/>
  </si>
  <si>
    <t>ETF文章</t>
    <rPh sb="3" eb="4">
      <t>wen'zhang</t>
    </rPh>
    <phoneticPr fontId="1" type="noConversion"/>
  </si>
  <si>
    <t>黄重点整理</t>
    <rPh sb="0" eb="1">
      <t>huang</t>
    </rPh>
    <rPh sb="1" eb="2">
      <t>zhong'dian</t>
    </rPh>
    <rPh sb="3" eb="4">
      <t>zheng'li</t>
    </rPh>
    <phoneticPr fontId="1" type="noConversion"/>
  </si>
  <si>
    <t>12：55以理服己</t>
    <rPh sb="5" eb="6">
      <t>yi'li'fu'ji</t>
    </rPh>
    <phoneticPr fontId="1" type="noConversion"/>
  </si>
  <si>
    <t>金刚经笔记</t>
    <rPh sb="0" eb="1">
      <t>jin'gang'jing'bi'ji</t>
    </rPh>
    <phoneticPr fontId="1" type="noConversion"/>
  </si>
  <si>
    <t>经济学大类重整</t>
    <rPh sb="0" eb="1">
      <t>jing'ji'xue</t>
    </rPh>
    <rPh sb="3" eb="4">
      <t>da'lei</t>
    </rPh>
    <rPh sb="5" eb="6">
      <t>chong'zheng</t>
    </rPh>
    <phoneticPr fontId="1" type="noConversion"/>
  </si>
  <si>
    <t>11：12形而上学</t>
    <rPh sb="5" eb="6">
      <t>xing'er'shang'xue</t>
    </rPh>
    <phoneticPr fontId="1" type="noConversion"/>
  </si>
  <si>
    <t>分类并添加Power锟内容</t>
    <rPh sb="0" eb="1">
      <t>fen'lei</t>
    </rPh>
    <rPh sb="2" eb="3">
      <t>bing</t>
    </rPh>
    <rPh sb="3" eb="4">
      <t>tian'jia</t>
    </rPh>
    <rPh sb="10" eb="11">
      <t>kun</t>
    </rPh>
    <rPh sb="11" eb="12">
      <t>nei'rong</t>
    </rPh>
    <phoneticPr fontId="1" type="noConversion"/>
  </si>
  <si>
    <t>类别整理</t>
    <rPh sb="0" eb="1">
      <t>lei'bie'zheng'li</t>
    </rPh>
    <phoneticPr fontId="1" type="noConversion"/>
  </si>
  <si>
    <t>生病回去早休息</t>
    <rPh sb="0" eb="1">
      <t>sheng'bing</t>
    </rPh>
    <rPh sb="2" eb="3">
      <t>hui'qu</t>
    </rPh>
    <rPh sb="4" eb="5">
      <t>zao'xiu'xi</t>
    </rPh>
    <phoneticPr fontId="1" type="noConversion"/>
  </si>
  <si>
    <t>10：30意识形态</t>
    <rPh sb="5" eb="6">
      <t>yi'shi'xing'tai</t>
    </rPh>
    <phoneticPr fontId="1" type="noConversion"/>
  </si>
  <si>
    <t>意识形态内容更新</t>
    <rPh sb="0" eb="1">
      <t>yi'shi'xing'tai</t>
    </rPh>
    <rPh sb="4" eb="5">
      <t>nei'rong</t>
    </rPh>
    <rPh sb="6" eb="7">
      <t>geng'xin</t>
    </rPh>
    <phoneticPr fontId="1" type="noConversion"/>
  </si>
  <si>
    <t>从粮食转为耕作</t>
    <rPh sb="0" eb="1">
      <t>cong</t>
    </rPh>
    <rPh sb="1" eb="2">
      <t>liang'shi</t>
    </rPh>
    <rPh sb="3" eb="4">
      <t>zhuan'wei</t>
    </rPh>
    <rPh sb="5" eb="6">
      <t>geng'zuo</t>
    </rPh>
    <phoneticPr fontId="1" type="noConversion"/>
  </si>
  <si>
    <t>10：44桥水</t>
    <rPh sb="5" eb="6">
      <t>qiao'shui</t>
    </rPh>
    <phoneticPr fontId="1" type="noConversion"/>
  </si>
  <si>
    <t>看芒格</t>
    <rPh sb="0" eb="1">
      <t>kan</t>
    </rPh>
    <rPh sb="1" eb="2">
      <t>mang'ge</t>
    </rPh>
    <phoneticPr fontId="1" type="noConversion"/>
  </si>
  <si>
    <t>想明白自己要学数学了</t>
    <rPh sb="0" eb="1">
      <t>xiang'ming'bai</t>
    </rPh>
    <rPh sb="3" eb="4">
      <t>zi'ji</t>
    </rPh>
    <rPh sb="5" eb="6">
      <t>yao</t>
    </rPh>
    <rPh sb="6" eb="7">
      <t>xue'shu'xue</t>
    </rPh>
    <rPh sb="9" eb="10">
      <t>le</t>
    </rPh>
    <phoneticPr fontId="1" type="noConversion"/>
  </si>
  <si>
    <t>11：30形而上学</t>
    <rPh sb="5" eb="6">
      <t>xing'er'shang'xue</t>
    </rPh>
    <phoneticPr fontId="1" type="noConversion"/>
  </si>
  <si>
    <t>想明白自己一生总会有足够多机会</t>
    <rPh sb="0" eb="1">
      <t>xiang'ming'bai</t>
    </rPh>
    <rPh sb="3" eb="4">
      <t>zi'ji'yi'sheng</t>
    </rPh>
    <rPh sb="7" eb="8">
      <t>zong'hui'you</t>
    </rPh>
    <rPh sb="10" eb="11">
      <t>zu'gou'duo'ji'hui</t>
    </rPh>
    <phoneticPr fontId="1" type="noConversion"/>
  </si>
  <si>
    <t>17：15锟</t>
    <rPh sb="5" eb="6">
      <t>kun</t>
    </rPh>
    <phoneticPr fontId="1" type="noConversion"/>
  </si>
  <si>
    <t>更新三篇Power锟并感受力量</t>
    <rPh sb="0" eb="1">
      <t>geng'xin</t>
    </rPh>
    <rPh sb="2" eb="3">
      <t>san'pian</t>
    </rPh>
    <rPh sb="9" eb="10">
      <t>kun</t>
    </rPh>
    <rPh sb="10" eb="11">
      <t>bing'gan'shou</t>
    </rPh>
    <rPh sb="13" eb="14">
      <t>li'liang</t>
    </rPh>
    <phoneticPr fontId="1" type="noConversion"/>
  </si>
  <si>
    <t>粘贴玩芒格内容</t>
    <rPh sb="0" eb="1">
      <t>zhan'tie'wan</t>
    </rPh>
    <rPh sb="3" eb="4">
      <t>mang'ge</t>
    </rPh>
    <rPh sb="5" eb="6">
      <t>nei'rong</t>
    </rPh>
    <phoneticPr fontId="1" type="noConversion"/>
  </si>
  <si>
    <t>13：46黄章晋</t>
    <rPh sb="5" eb="6">
      <t>huang'zhang'jin</t>
    </rPh>
    <phoneticPr fontId="1" type="noConversion"/>
  </si>
  <si>
    <t>看芒格到第二章</t>
    <rPh sb="0" eb="1">
      <t>kan'mang'ge</t>
    </rPh>
    <rPh sb="3" eb="4">
      <t>dao</t>
    </rPh>
    <rPh sb="4" eb="5">
      <t>di'er'zhang</t>
    </rPh>
    <phoneticPr fontId="1" type="noConversion"/>
  </si>
  <si>
    <t>终于找到了智慧的起点的感觉</t>
    <rPh sb="0" eb="1">
      <t>zhong'yu</t>
    </rPh>
    <rPh sb="2" eb="3">
      <t>zhao'dao</t>
    </rPh>
    <rPh sb="4" eb="5">
      <t>le</t>
    </rPh>
    <rPh sb="5" eb="6">
      <t>zhi'hui</t>
    </rPh>
    <rPh sb="7" eb="8">
      <t>de</t>
    </rPh>
    <rPh sb="8" eb="9">
      <t>qi'dian</t>
    </rPh>
    <rPh sb="10" eb="11">
      <t>de</t>
    </rPh>
    <rPh sb="11" eb="12">
      <t>gan'jue</t>
    </rPh>
    <phoneticPr fontId="1" type="noConversion"/>
  </si>
  <si>
    <t>9：45芒格</t>
    <rPh sb="4" eb="5">
      <t>mang'ge</t>
    </rPh>
    <phoneticPr fontId="1" type="noConversion"/>
  </si>
  <si>
    <t>今天继续看芒格</t>
    <rPh sb="0" eb="1">
      <t>jin'tian</t>
    </rPh>
    <rPh sb="2" eb="3">
      <t>ji'xu</t>
    </rPh>
    <rPh sb="4" eb="5">
      <t>kan</t>
    </rPh>
    <rPh sb="5" eb="6">
      <t>mang'ge</t>
    </rPh>
    <phoneticPr fontId="1" type="noConversion"/>
  </si>
  <si>
    <t>港股发现T买不了又换成美元买A</t>
    <rPh sb="0" eb="1">
      <t>gang'gu</t>
    </rPh>
    <rPh sb="2" eb="3">
      <t>fa'xian</t>
    </rPh>
    <rPh sb="5" eb="6">
      <t>mai'bu'liao</t>
    </rPh>
    <rPh sb="8" eb="9">
      <t>you'huan'cheng</t>
    </rPh>
    <rPh sb="11" eb="12">
      <t>mei'yuan</t>
    </rPh>
    <rPh sb="13" eb="14">
      <t>mai</t>
    </rPh>
    <phoneticPr fontId="1" type="noConversion"/>
  </si>
  <si>
    <t>11：21芒格</t>
    <rPh sb="5" eb="6">
      <t>mang'ge</t>
    </rPh>
    <phoneticPr fontId="1" type="noConversion"/>
  </si>
  <si>
    <t>继续看芒格</t>
    <rPh sb="0" eb="1">
      <t>ji'xu</t>
    </rPh>
    <rPh sb="2" eb="3">
      <t>kan</t>
    </rPh>
    <rPh sb="3" eb="4">
      <t>mang'ge</t>
    </rPh>
    <phoneticPr fontId="1" type="noConversion"/>
  </si>
  <si>
    <t>政治人的人生要有勇气</t>
    <rPh sb="0" eb="1">
      <t>zheng'zhi'ren</t>
    </rPh>
    <rPh sb="3" eb="4">
      <t>de</t>
    </rPh>
    <rPh sb="4" eb="5">
      <t>ren'sheng</t>
    </rPh>
    <rPh sb="6" eb="7">
      <t>yao'you</t>
    </rPh>
    <rPh sb="8" eb="9">
      <t>yong'qi</t>
    </rPh>
    <phoneticPr fontId="1" type="noConversion"/>
  </si>
  <si>
    <t>还是看芒格</t>
    <rPh sb="0" eb="1">
      <t>hai'shi</t>
    </rPh>
    <rPh sb="2" eb="3">
      <t>kan'mang'ge</t>
    </rPh>
    <phoneticPr fontId="1" type="noConversion"/>
  </si>
  <si>
    <t>起得太晚是不行的</t>
    <rPh sb="0" eb="1">
      <t>qi'de'tai'wan</t>
    </rPh>
    <rPh sb="4" eb="5">
      <t>shi</t>
    </rPh>
    <rPh sb="5" eb="6">
      <t>bu'xing'de</t>
    </rPh>
    <phoneticPr fontId="1" type="noConversion"/>
  </si>
  <si>
    <t>13：15CC</t>
    <phoneticPr fontId="1" type="noConversion"/>
  </si>
  <si>
    <t>12：30芒格</t>
    <rPh sb="5" eb="6">
      <t>mang'ge</t>
    </rPh>
    <phoneticPr fontId="1" type="noConversion"/>
  </si>
  <si>
    <t>干完活是真累并且累睡着</t>
    <rPh sb="0" eb="1">
      <t>gan'wan'huo</t>
    </rPh>
    <rPh sb="3" eb="4">
      <t>shi</t>
    </rPh>
    <rPh sb="4" eb="5">
      <t>zhen'lei</t>
    </rPh>
    <rPh sb="6" eb="7">
      <t>bing'qie</t>
    </rPh>
    <rPh sb="8" eb="9">
      <t>lei'shui'zhao</t>
    </rPh>
    <phoneticPr fontId="1" type="noConversion"/>
  </si>
  <si>
    <t>看芒格继续</t>
    <rPh sb="0" eb="1">
      <t>kan'mang'ge</t>
    </rPh>
    <rPh sb="3" eb="4">
      <t>ji'xu</t>
    </rPh>
    <phoneticPr fontId="1" type="noConversion"/>
  </si>
  <si>
    <t>实验一天</t>
    <rPh sb="0" eb="1">
      <t>shi'yan</t>
    </rPh>
    <rPh sb="2" eb="3">
      <t>yi'tian</t>
    </rPh>
    <phoneticPr fontId="1" type="noConversion"/>
  </si>
  <si>
    <t>今天真是最后一天的实验</t>
    <rPh sb="0" eb="1">
      <t>jin'tin</t>
    </rPh>
    <rPh sb="2" eb="3">
      <t>zhen'shi</t>
    </rPh>
    <rPh sb="4" eb="5">
      <t>zui'hou'yi'tian</t>
    </rPh>
    <rPh sb="8" eb="9">
      <t>de</t>
    </rPh>
    <rPh sb="9" eb="10">
      <t>shi'yan</t>
    </rPh>
    <phoneticPr fontId="1" type="noConversion"/>
  </si>
  <si>
    <t>金灿荣两个讲座国内国外全整理完</t>
    <rPh sb="0" eb="1">
      <t>jin'can'rong</t>
    </rPh>
    <rPh sb="3" eb="4">
      <t>liang'ge</t>
    </rPh>
    <rPh sb="5" eb="6">
      <t>jiang'zuo</t>
    </rPh>
    <rPh sb="7" eb="8">
      <t>guo'nei</t>
    </rPh>
    <rPh sb="9" eb="10">
      <t>guo'wai</t>
    </rPh>
    <rPh sb="11" eb="12">
      <t>quan</t>
    </rPh>
    <rPh sb="12" eb="13">
      <t>zheng'li'wan</t>
    </rPh>
    <phoneticPr fontId="1" type="noConversion"/>
  </si>
  <si>
    <t>圣严法师部分金刚经内容</t>
    <rPh sb="0" eb="1">
      <t>sheng'yan'fa'shi</t>
    </rPh>
    <rPh sb="4" eb="5">
      <t>bu'fen</t>
    </rPh>
    <rPh sb="6" eb="7">
      <t>jin'gang'jing</t>
    </rPh>
    <rPh sb="9" eb="10">
      <t>nei'rong</t>
    </rPh>
    <phoneticPr fontId="1" type="noConversion"/>
  </si>
  <si>
    <t>看芒格</t>
    <rPh sb="0" eb="1">
      <t>kan'mang'ge</t>
    </rPh>
    <phoneticPr fontId="1" type="noConversion"/>
  </si>
  <si>
    <t>跟修婷和杨玉川谈话</t>
    <rPh sb="0" eb="1">
      <t>gen</t>
    </rPh>
    <rPh sb="1" eb="2">
      <t>xiu'ting</t>
    </rPh>
    <rPh sb="3" eb="4">
      <t>he</t>
    </rPh>
    <rPh sb="4" eb="5">
      <t>yang'yu'chuan</t>
    </rPh>
    <rPh sb="7" eb="8">
      <t>tan'hua</t>
    </rPh>
    <phoneticPr fontId="1" type="noConversion"/>
  </si>
  <si>
    <t>跑步</t>
    <rPh sb="0" eb="1">
      <t>pao'bu</t>
    </rPh>
    <phoneticPr fontId="1" type="noConversion"/>
  </si>
  <si>
    <t>圣严法师第一讲结束</t>
    <rPh sb="0" eb="1">
      <t>sheng'yan'fa'shi</t>
    </rPh>
    <rPh sb="4" eb="5">
      <t>di'yi'jiang</t>
    </rPh>
    <rPh sb="7" eb="8">
      <t>jie'shu</t>
    </rPh>
    <phoneticPr fontId="1" type="noConversion"/>
  </si>
  <si>
    <t>完成自己的转化部分实验</t>
    <rPh sb="0" eb="1">
      <t>wan'cheng</t>
    </rPh>
    <rPh sb="2" eb="3">
      <t>zi'ji</t>
    </rPh>
    <rPh sb="4" eb="5">
      <t>de</t>
    </rPh>
    <rPh sb="5" eb="6">
      <t>zhuan'hua</t>
    </rPh>
    <rPh sb="7" eb="8">
      <t>bu'fen</t>
    </rPh>
    <rPh sb="9" eb="10">
      <t>shi'yan</t>
    </rPh>
    <phoneticPr fontId="1" type="noConversion"/>
  </si>
  <si>
    <t>不能荒芜就是了，以后起来不上网</t>
    <rPh sb="0" eb="1">
      <t>bu'neng</t>
    </rPh>
    <rPh sb="2" eb="3">
      <t>huang'wu</t>
    </rPh>
    <rPh sb="4" eb="5">
      <t>jiu'shi</t>
    </rPh>
    <rPh sb="6" eb="7">
      <t>le</t>
    </rPh>
    <rPh sb="8" eb="9">
      <t>yi'hou</t>
    </rPh>
    <rPh sb="10" eb="11">
      <t>qi'lai</t>
    </rPh>
    <rPh sb="12" eb="13">
      <t>bu'shang'wang</t>
    </rPh>
    <phoneticPr fontId="1" type="noConversion"/>
  </si>
  <si>
    <t>看巴菲特</t>
    <rPh sb="0" eb="1">
      <t>kan</t>
    </rPh>
    <rPh sb="1" eb="2">
      <t>ba'fei't</t>
    </rPh>
    <phoneticPr fontId="1" type="noConversion"/>
  </si>
  <si>
    <t>跟家里视频</t>
    <rPh sb="0" eb="1">
      <t>gen'jia'li</t>
    </rPh>
    <rPh sb="3" eb="4">
      <t>shi'pin</t>
    </rPh>
    <phoneticPr fontId="1" type="noConversion"/>
  </si>
  <si>
    <t>看延参法师</t>
    <rPh sb="0" eb="1">
      <t>kan</t>
    </rPh>
    <rPh sb="1" eb="2">
      <t>yan'can'fa'shi</t>
    </rPh>
    <phoneticPr fontId="1" type="noConversion"/>
  </si>
  <si>
    <t>5KM高坡快走</t>
    <rPh sb="3" eb="4">
      <t>gao'po</t>
    </rPh>
    <rPh sb="5" eb="6">
      <t>kuai'zou</t>
    </rPh>
    <phoneticPr fontId="1" type="noConversion"/>
  </si>
  <si>
    <t>三段演讲听了很受益</t>
    <rPh sb="0" eb="1">
      <t>san'duan'yan'jiang</t>
    </rPh>
    <rPh sb="4" eb="5">
      <t>ting'le</t>
    </rPh>
    <rPh sb="6" eb="7">
      <t>hen'shou'yi</t>
    </rPh>
    <phoneticPr fontId="1" type="noConversion"/>
  </si>
  <si>
    <t>金刚经部分内容</t>
    <rPh sb="0" eb="1">
      <t>jin'gang'jing</t>
    </rPh>
    <rPh sb="3" eb="4">
      <t>bu'fen</t>
    </rPh>
    <rPh sb="5" eb="6">
      <t>nei'rong</t>
    </rPh>
    <phoneticPr fontId="1" type="noConversion"/>
  </si>
  <si>
    <t>看李笑来老师就是很受鼓舞啊</t>
    <rPh sb="0" eb="1">
      <t>kan</t>
    </rPh>
    <rPh sb="1" eb="2">
      <t>li'xiao'lai</t>
    </rPh>
    <rPh sb="4" eb="5">
      <t>lao'sh</t>
    </rPh>
    <rPh sb="6" eb="7">
      <t>ijiushi</t>
    </rPh>
    <rPh sb="8" eb="9">
      <t>hen'shou'gu'wu</t>
    </rPh>
    <rPh sb="12" eb="13">
      <t>a</t>
    </rPh>
    <phoneticPr fontId="1" type="noConversion"/>
  </si>
  <si>
    <t>23：56金灿荣</t>
    <rPh sb="5" eb="6">
      <t>jin'can'rong</t>
    </rPh>
    <phoneticPr fontId="1" type="noConversion"/>
  </si>
  <si>
    <t>准备思维导图也觉得必须要复习不复习不行</t>
    <rPh sb="0" eb="1">
      <t>zhun'bei</t>
    </rPh>
    <rPh sb="2" eb="3">
      <t>si'wei'dao'tu</t>
    </rPh>
    <rPh sb="6" eb="7">
      <t>ye</t>
    </rPh>
    <rPh sb="7" eb="8">
      <t>jue'ed</t>
    </rPh>
    <rPh sb="9" eb="10">
      <t>bi'xu</t>
    </rPh>
    <rPh sb="11" eb="12">
      <t>yao</t>
    </rPh>
    <rPh sb="12" eb="13">
      <t>fu'xi</t>
    </rPh>
    <rPh sb="14" eb="15">
      <t>bu'fu'xi</t>
    </rPh>
    <rPh sb="17" eb="18">
      <t>bu'xing</t>
    </rPh>
    <phoneticPr fontId="1" type="noConversion"/>
  </si>
  <si>
    <t>情绪差就得洗脑</t>
    <rPh sb="0" eb="1">
      <t>qing'xu'cha</t>
    </rPh>
    <rPh sb="3" eb="4">
      <t>jiu'shi</t>
    </rPh>
    <rPh sb="4" eb="5">
      <t>dei</t>
    </rPh>
    <rPh sb="5" eb="6">
      <t>xi'nao</t>
    </rPh>
    <phoneticPr fontId="1" type="noConversion"/>
  </si>
  <si>
    <t>健身房定投健康</t>
    <rPh sb="0" eb="1">
      <t>jian'shen'fang</t>
    </rPh>
    <rPh sb="3" eb="4">
      <t>ding'tou</t>
    </rPh>
    <rPh sb="5" eb="6">
      <t>jian'kang</t>
    </rPh>
    <phoneticPr fontId="1" type="noConversion"/>
  </si>
  <si>
    <t>金灿荣老师部分内容</t>
    <rPh sb="0" eb="1">
      <t>jin'can'rong</t>
    </rPh>
    <rPh sb="3" eb="4">
      <t>lao'shi</t>
    </rPh>
    <rPh sb="5" eb="6">
      <t>bu'fen</t>
    </rPh>
    <rPh sb="7" eb="8">
      <t>nei'rong</t>
    </rPh>
    <phoneticPr fontId="1" type="noConversion"/>
  </si>
  <si>
    <t>备注耕作</t>
    <rPh sb="0" eb="1">
      <t>bei'zhu</t>
    </rPh>
    <rPh sb="2" eb="3">
      <t>geng'zuo</t>
    </rPh>
    <phoneticPr fontId="1" type="noConversion"/>
  </si>
  <si>
    <t>13：00金灿荣</t>
    <rPh sb="5" eb="6">
      <t>jin'can'rong</t>
    </rPh>
    <phoneticPr fontId="1" type="noConversion"/>
  </si>
  <si>
    <t>定投工作但是想明白白天结束工作晚上定投</t>
    <rPh sb="0" eb="1">
      <t>ding'tou</t>
    </rPh>
    <rPh sb="2" eb="3">
      <t>gong'zuo</t>
    </rPh>
    <rPh sb="4" eb="5">
      <t>dan'shi</t>
    </rPh>
    <rPh sb="6" eb="7">
      <t>ixangmingbai</t>
    </rPh>
    <rPh sb="9" eb="10">
      <t>bai'tian</t>
    </rPh>
    <rPh sb="11" eb="12">
      <t>jie'shu</t>
    </rPh>
    <rPh sb="13" eb="14">
      <t>gong'zuo</t>
    </rPh>
    <rPh sb="15" eb="16">
      <t>wan'h's'na'g</t>
    </rPh>
    <rPh sb="16" eb="17">
      <t>shang</t>
    </rPh>
    <rPh sb="17" eb="18">
      <t>ding'tou</t>
    </rPh>
    <phoneticPr fontId="1" type="noConversion"/>
  </si>
  <si>
    <t>定投阅读</t>
    <rPh sb="0" eb="1">
      <t>ding'tou</t>
    </rPh>
    <rPh sb="2" eb="3">
      <t>yue'du</t>
    </rPh>
    <phoneticPr fontId="1" type="noConversion"/>
  </si>
  <si>
    <t>部分内容也忘了得复习</t>
    <rPh sb="0" eb="1">
      <t>bu'fen</t>
    </rPh>
    <rPh sb="2" eb="3">
      <t>nei'rong</t>
    </rPh>
    <rPh sb="4" eb="5">
      <t>ye</t>
    </rPh>
    <rPh sb="5" eb="6">
      <t>wang'le</t>
    </rPh>
    <rPh sb="7" eb="8">
      <t>dei</t>
    </rPh>
    <rPh sb="8" eb="9">
      <t>fu'xi</t>
    </rPh>
    <phoneticPr fontId="1" type="noConversion"/>
  </si>
  <si>
    <t>10%</t>
    <phoneticPr fontId="1" type="noConversion"/>
  </si>
  <si>
    <t>15%</t>
    <phoneticPr fontId="1" type="noConversion"/>
  </si>
  <si>
    <t>20%</t>
  </si>
  <si>
    <t>25%</t>
  </si>
  <si>
    <t>30%</t>
  </si>
  <si>
    <t>35%</t>
  </si>
  <si>
    <t>40%</t>
  </si>
  <si>
    <t>45%</t>
  </si>
  <si>
    <t>50%</t>
  </si>
  <si>
    <t>2</t>
    <phoneticPr fontId="1" type="noConversion"/>
  </si>
  <si>
    <t>1.00</t>
  </si>
  <si>
    <t>1.00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</si>
  <si>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</si>
  <si>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</si>
  <si>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</si>
  <si>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</si>
  <si>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</si>
  <si>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</si>
  <si>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</si>
  <si>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</si>
  <si>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</si>
  <si>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</si>
  <si>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</si>
  <si>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</si>
  <si>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</si>
  <si>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</si>
  <si>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</si>
  <si>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</si>
  <si>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</si>
  <si>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</si>
  <si>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</si>
  <si>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</si>
  <si>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投资比特币</t>
    <rPh sb="0" eb="1">
      <t>tou'zi</t>
    </rPh>
    <rPh sb="2" eb="3">
      <t>bi'te'bi</t>
    </rPh>
    <phoneticPr fontId="1" type="noConversion"/>
  </si>
  <si>
    <t>想明白比特币的增值原理，看书画图</t>
    <rPh sb="0" eb="1">
      <t>xiang'ming'bai</t>
    </rPh>
    <rPh sb="3" eb="4">
      <t>bi'te'bi</t>
    </rPh>
    <rPh sb="6" eb="7">
      <t>de</t>
    </rPh>
    <rPh sb="7" eb="8">
      <t>zeng'zhi</t>
    </rPh>
    <rPh sb="9" eb="10">
      <t>yuan'li</t>
    </rPh>
    <rPh sb="12" eb="13">
      <t>kan'shu</t>
    </rPh>
    <rPh sb="14" eb="15">
      <t>hua'tu</t>
    </rPh>
    <phoneticPr fontId="1" type="noConversion"/>
  </si>
  <si>
    <t>做完实验</t>
    <rPh sb="0" eb="1">
      <t>zuo'wn'shi'yan</t>
    </rPh>
    <phoneticPr fontId="1" type="noConversion"/>
  </si>
  <si>
    <t>Github耕作</t>
    <rPh sb="6" eb="7">
      <t>geng'zuo</t>
    </rPh>
    <phoneticPr fontId="1" type="noConversion"/>
  </si>
  <si>
    <t>每日收获粮食</t>
    <rPh sb="0" eb="1">
      <t>mei'ri</t>
    </rPh>
    <rPh sb="2" eb="3">
      <t>shou'huo</t>
    </rPh>
    <rPh sb="4" eb="5">
      <t>liang'shi</t>
    </rPh>
    <phoneticPr fontId="1" type="noConversion"/>
  </si>
  <si>
    <t>10：00李笑来</t>
    <rPh sb="5" eb="6">
      <t>li'xiao'lai</t>
    </rPh>
    <phoneticPr fontId="1" type="noConversion"/>
  </si>
  <si>
    <t>运动很舒畅并且更有信心</t>
    <rPh sb="0" eb="1">
      <t>yun'dong</t>
    </rPh>
    <rPh sb="2" eb="3">
      <t>hen'shu'chang</t>
    </rPh>
    <rPh sb="5" eb="6">
      <t>bing'qie</t>
    </rPh>
    <rPh sb="7" eb="8">
      <t>geng'you</t>
    </rPh>
    <rPh sb="9" eb="10">
      <t>xin'xin</t>
    </rPh>
    <phoneticPr fontId="1" type="noConversion"/>
  </si>
  <si>
    <t>上传脑图</t>
    <rPh sb="0" eb="1">
      <t>shang'chuan</t>
    </rPh>
    <rPh sb="2" eb="3">
      <t>nao'tu</t>
    </rPh>
    <phoneticPr fontId="1" type="noConversion"/>
  </si>
  <si>
    <t>写字（长期自由）耕作</t>
    <rPh sb="0" eb="1">
      <t>xie'zi</t>
    </rPh>
    <rPh sb="3" eb="4">
      <t>chanq'gi'zi'you</t>
    </rPh>
    <rPh sb="8" eb="9">
      <t>geng'zuo</t>
    </rPh>
    <phoneticPr fontId="1" type="noConversion"/>
  </si>
  <si>
    <t>编程（短期自由）耕作</t>
    <rPh sb="0" eb="1">
      <t>bian'cheng</t>
    </rPh>
    <rPh sb="3" eb="4">
      <t>duan'qi'zi'you</t>
    </rPh>
    <phoneticPr fontId="1" type="noConversion"/>
  </si>
  <si>
    <t>种稻（中期自由）耕作</t>
    <rPh sb="3" eb="4">
      <t>zhong'qi</t>
    </rPh>
    <rPh sb="5" eb="6">
      <t>zi'you</t>
    </rPh>
    <rPh sb="8" eb="9">
      <t>geng'zuo</t>
    </rPh>
    <phoneticPr fontId="1" type="noConversion"/>
  </si>
  <si>
    <t>早起吃粮</t>
    <phoneticPr fontId="1" type="noConversion"/>
  </si>
  <si>
    <t>想明白做事顺序并完成中期报告</t>
    <rPh sb="0" eb="1">
      <t>xiang'ming'bai</t>
    </rPh>
    <rPh sb="3" eb="4">
      <t>zuo'shi'shun'xu</t>
    </rPh>
    <rPh sb="5" eb="6">
      <t>shun'xu</t>
    </rPh>
    <rPh sb="7" eb="8">
      <t>bing'wan'cheng</t>
    </rPh>
    <rPh sb="10" eb="11">
      <t>zhong'qi'bao'gao</t>
    </rPh>
    <phoneticPr fontId="1" type="noConversion"/>
  </si>
  <si>
    <t>上传</t>
    <rPh sb="0" eb="1">
      <t>shang'chuan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</si>
</sst>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2"/>
      <color theme="1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</cellXfs>
  <cellStyles count="1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="139" zoomScaleNormal="139" workbookViewId="0">
      <pane ySplit="1" topLeftCell="A12" activePane="bottomLeft" state="frozen"/>
      <selection pane="bottomLeft" activeCell="C31" sqref="C31"/>
    </sheetView>
  </sheetViews>
  <sheetFormatPr baseColWidth="10" defaultRowHeight="16" x14ac:dyDescent="0.2"/>
  <cols>
    <col min="1" max="1" width="12.83203125" style="3" customWidth="1"/>
    <col min="2" max="2" width="20.1640625" style="3" customWidth="1"/>
    <col min="3" max="3" width="22.6640625" style="3" customWidth="1"/>
    <col min="4" max="4" width="14.5" style="3" customWidth="1"/>
    <col min="5" max="5" width="40.6640625" style="3" customWidth="1"/>
    <col min="6" max="6" width="22.5" style="3" customWidth="1"/>
    <col min="7" max="7" width="14.5" style="3" customWidth="1"/>
    <col min="8" max="16384" width="10.83203125" style="3"/>
  </cols>
  <sheetData>
    <row r="1" spans="1:7" s="2" customFormat="1" x14ac:dyDescent="0.2">
      <c r="A1" s="2" t="s">
        <v>103</v>
      </c>
      <c r="B1" s="2" t="s">
        <v>107</v>
      </c>
      <c r="C1" s="4" t="s">
        <v>108</v>
      </c>
      <c r="D1" s="2" t="s">
        <v>110</v>
      </c>
      <c r="E1" s="2" t="s">
        <v>109</v>
      </c>
      <c r="F1" s="2" t="s">
        <v>102</v>
      </c>
      <c r="G1" s="2" t="s">
        <v>62</v>
      </c>
    </row>
    <row r="2" spans="1:7" x14ac:dyDescent="0.2">
      <c r="A2" s="3">
        <v>20171110</v>
      </c>
      <c r="B2" s="3">
        <v>2131</v>
      </c>
      <c r="C2" s="1">
        <v>0</v>
      </c>
      <c r="D2" s="3" t="s">
        <v>4</v>
      </c>
      <c r="E2" s="3" t="s">
        <v>0</v>
      </c>
      <c r="F2" s="3" t="s">
        <v>1</v>
      </c>
    </row>
    <row r="3" spans="1:7" x14ac:dyDescent="0.2">
      <c r="A3" s="3">
        <v>20171111</v>
      </c>
      <c r="B3" s="3">
        <v>2422</v>
      </c>
      <c r="C3" s="1">
        <v>0</v>
      </c>
      <c r="D3" s="3" t="s">
        <v>4</v>
      </c>
      <c r="E3" s="3" t="s">
        <v>2</v>
      </c>
      <c r="F3" s="3" t="s">
        <v>3</v>
      </c>
    </row>
    <row r="4" spans="1:7" x14ac:dyDescent="0.2">
      <c r="A4" s="3">
        <v>20171112</v>
      </c>
      <c r="B4" s="3">
        <v>0</v>
      </c>
      <c r="C4" s="1">
        <v>0</v>
      </c>
      <c r="D4" s="5">
        <v>0.56111111111111112</v>
      </c>
      <c r="E4" s="3" t="s">
        <v>6</v>
      </c>
      <c r="F4" s="3" t="s">
        <v>5</v>
      </c>
    </row>
    <row r="5" spans="1:7" x14ac:dyDescent="0.2">
      <c r="A5" s="3">
        <v>20171113</v>
      </c>
      <c r="B5" s="3">
        <v>303</v>
      </c>
      <c r="C5" s="1">
        <v>0</v>
      </c>
      <c r="D5" s="3" t="s">
        <v>7</v>
      </c>
      <c r="E5" s="3" t="s">
        <v>8</v>
      </c>
      <c r="F5" s="3" t="s">
        <v>9</v>
      </c>
    </row>
    <row r="6" spans="1:7" x14ac:dyDescent="0.2">
      <c r="A6" s="3">
        <v>20171114</v>
      </c>
      <c r="B6" s="3">
        <v>655</v>
      </c>
      <c r="C6" s="1">
        <v>143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x14ac:dyDescent="0.2">
      <c r="A7" s="3">
        <v>20171115</v>
      </c>
      <c r="B7" s="3">
        <v>2286</v>
      </c>
      <c r="C7" s="1">
        <v>149</v>
      </c>
      <c r="D7" s="3" t="s">
        <v>14</v>
      </c>
      <c r="E7" s="3" t="s">
        <v>15</v>
      </c>
      <c r="F7" s="3" t="s">
        <v>16</v>
      </c>
    </row>
    <row r="8" spans="1:7" x14ac:dyDescent="0.2">
      <c r="A8" s="3">
        <v>20171116</v>
      </c>
      <c r="B8" s="3">
        <v>1754</v>
      </c>
      <c r="C8" s="1">
        <v>178</v>
      </c>
      <c r="D8" s="3" t="s">
        <v>17</v>
      </c>
      <c r="E8" s="3" t="s">
        <v>19</v>
      </c>
      <c r="F8" s="3" t="s">
        <v>18</v>
      </c>
    </row>
    <row r="9" spans="1:7" x14ac:dyDescent="0.2">
      <c r="A9" s="3">
        <v>20171117</v>
      </c>
      <c r="B9" s="3">
        <v>993</v>
      </c>
      <c r="C9" s="1">
        <v>49</v>
      </c>
      <c r="D9" s="3" t="s">
        <v>20</v>
      </c>
      <c r="E9" s="3" t="s">
        <v>21</v>
      </c>
      <c r="F9" s="3" t="s">
        <v>18</v>
      </c>
    </row>
    <row r="10" spans="1:7" x14ac:dyDescent="0.2">
      <c r="A10" s="3">
        <v>20171118</v>
      </c>
      <c r="B10" s="3">
        <v>1721</v>
      </c>
      <c r="C10" s="1">
        <v>188</v>
      </c>
      <c r="D10" s="3" t="s">
        <v>22</v>
      </c>
      <c r="E10" s="3" t="s">
        <v>23</v>
      </c>
      <c r="F10" s="3" t="s">
        <v>24</v>
      </c>
    </row>
    <row r="11" spans="1:7" x14ac:dyDescent="0.2">
      <c r="A11" s="3">
        <v>20171119</v>
      </c>
      <c r="B11" s="3">
        <v>1361</v>
      </c>
      <c r="C11" s="1">
        <v>358</v>
      </c>
      <c r="D11" s="3" t="s">
        <v>25</v>
      </c>
      <c r="E11" s="3" t="s">
        <v>27</v>
      </c>
      <c r="F11" s="3" t="s">
        <v>26</v>
      </c>
    </row>
    <row r="12" spans="1:7" x14ac:dyDescent="0.2">
      <c r="A12" s="3">
        <v>20171120</v>
      </c>
      <c r="B12" s="3">
        <v>2142</v>
      </c>
      <c r="C12" s="1">
        <v>471</v>
      </c>
      <c r="D12" s="3" t="s">
        <v>28</v>
      </c>
      <c r="E12" s="3" t="s">
        <v>30</v>
      </c>
      <c r="F12" s="3" t="s">
        <v>29</v>
      </c>
    </row>
    <row r="13" spans="1:7" x14ac:dyDescent="0.2">
      <c r="A13" s="3">
        <v>20171121</v>
      </c>
      <c r="B13" s="3">
        <v>1139</v>
      </c>
      <c r="C13" s="1">
        <v>602</v>
      </c>
      <c r="D13" s="3" t="s">
        <v>31</v>
      </c>
      <c r="E13" s="3" t="s">
        <v>33</v>
      </c>
      <c r="F13" s="3" t="s">
        <v>32</v>
      </c>
    </row>
    <row r="14" spans="1:7" x14ac:dyDescent="0.2">
      <c r="A14" s="3">
        <v>20171122</v>
      </c>
      <c r="B14" s="3">
        <v>1383</v>
      </c>
      <c r="C14" s="1">
        <v>463</v>
      </c>
      <c r="D14" s="3" t="s">
        <v>36</v>
      </c>
      <c r="E14" s="3" t="s">
        <v>35</v>
      </c>
      <c r="F14" s="3" t="s">
        <v>34</v>
      </c>
    </row>
    <row r="15" spans="1:7" x14ac:dyDescent="0.2">
      <c r="A15" s="3">
        <v>20171123</v>
      </c>
      <c r="B15" s="3">
        <v>1171</v>
      </c>
      <c r="C15" s="1">
        <v>161</v>
      </c>
      <c r="D15" s="3" t="s">
        <v>37</v>
      </c>
      <c r="E15" s="3" t="s">
        <v>38</v>
      </c>
      <c r="F15" s="3" t="s">
        <v>39</v>
      </c>
    </row>
    <row r="16" spans="1:7" x14ac:dyDescent="0.2">
      <c r="A16" s="3">
        <v>20171124</v>
      </c>
      <c r="B16" s="3">
        <v>0</v>
      </c>
      <c r="C16" s="1">
        <v>76</v>
      </c>
      <c r="D16" s="3" t="s">
        <v>4</v>
      </c>
      <c r="E16" s="3" t="s">
        <v>41</v>
      </c>
      <c r="F16" s="3" t="s">
        <v>18</v>
      </c>
      <c r="G16" s="3" t="s">
        <v>40</v>
      </c>
    </row>
    <row r="17" spans="1:7" x14ac:dyDescent="0.2">
      <c r="A17" s="3">
        <v>20171125</v>
      </c>
      <c r="B17" s="3">
        <v>833</v>
      </c>
      <c r="C17" s="1">
        <v>0</v>
      </c>
      <c r="D17" s="3" t="s">
        <v>4</v>
      </c>
      <c r="E17" s="3" t="s">
        <v>42</v>
      </c>
      <c r="F17" s="3" t="s">
        <v>44</v>
      </c>
    </row>
    <row r="18" spans="1:7" x14ac:dyDescent="0.2">
      <c r="A18" s="3">
        <v>20171126</v>
      </c>
      <c r="B18" s="3">
        <v>0</v>
      </c>
      <c r="C18" s="1">
        <v>0</v>
      </c>
      <c r="D18" s="3" t="s">
        <v>4</v>
      </c>
      <c r="E18" s="3" t="s">
        <v>45</v>
      </c>
      <c r="F18" s="3" t="s">
        <v>43</v>
      </c>
      <c r="G18" s="3" t="s">
        <v>46</v>
      </c>
    </row>
    <row r="19" spans="1:7" x14ac:dyDescent="0.2">
      <c r="A19" s="3">
        <v>20171127</v>
      </c>
      <c r="B19" s="3">
        <v>2879</v>
      </c>
      <c r="C19" s="1">
        <v>0</v>
      </c>
      <c r="D19" s="3" t="s">
        <v>4</v>
      </c>
      <c r="E19" s="3" t="s">
        <v>48</v>
      </c>
      <c r="F19" s="3" t="s">
        <v>47</v>
      </c>
    </row>
    <row r="20" spans="1:7" x14ac:dyDescent="0.2">
      <c r="A20" s="3">
        <v>20171128</v>
      </c>
      <c r="B20" s="3">
        <v>0</v>
      </c>
      <c r="C20" s="1">
        <v>0</v>
      </c>
      <c r="D20" s="3" t="s">
        <v>4</v>
      </c>
      <c r="E20" s="3" t="s">
        <v>4</v>
      </c>
      <c r="F20" s="3" t="s">
        <v>4</v>
      </c>
    </row>
    <row r="21" spans="1:7" x14ac:dyDescent="0.2">
      <c r="A21" s="3">
        <v>20171129</v>
      </c>
      <c r="B21" s="3">
        <v>0</v>
      </c>
      <c r="C21" s="1">
        <v>0</v>
      </c>
      <c r="D21" s="3" t="s">
        <v>4</v>
      </c>
      <c r="E21" s="3" t="s">
        <v>4</v>
      </c>
      <c r="F21" s="3" t="s">
        <v>4</v>
      </c>
    </row>
    <row r="22" spans="1:7" x14ac:dyDescent="0.2">
      <c r="A22" s="3">
        <v>20171130</v>
      </c>
      <c r="B22" s="3">
        <v>48</v>
      </c>
      <c r="C22" s="1">
        <v>0</v>
      </c>
      <c r="D22" s="3" t="s">
        <v>4</v>
      </c>
      <c r="E22" s="3" t="s">
        <v>49</v>
      </c>
      <c r="F22" s="3" t="s">
        <v>50</v>
      </c>
      <c r="G22" s="3" t="s">
        <v>51</v>
      </c>
    </row>
    <row r="23" spans="1:7" x14ac:dyDescent="0.2">
      <c r="A23" s="3">
        <v>20171201</v>
      </c>
      <c r="B23" s="3">
        <v>838</v>
      </c>
      <c r="C23" s="1">
        <v>0</v>
      </c>
      <c r="D23" s="3" t="s">
        <v>4</v>
      </c>
      <c r="E23" s="3" t="s">
        <v>53</v>
      </c>
      <c r="F23" s="3" t="s">
        <v>52</v>
      </c>
    </row>
    <row r="24" spans="1:7" x14ac:dyDescent="0.2">
      <c r="A24" s="3">
        <v>20171202</v>
      </c>
      <c r="B24" s="3">
        <v>1410</v>
      </c>
      <c r="C24" s="1">
        <v>0</v>
      </c>
      <c r="D24" s="3" t="s">
        <v>4</v>
      </c>
      <c r="E24" s="3" t="s">
        <v>54</v>
      </c>
      <c r="F24" s="3" t="s">
        <v>55</v>
      </c>
    </row>
    <row r="25" spans="1:7" x14ac:dyDescent="0.2">
      <c r="A25" s="3">
        <v>20171203</v>
      </c>
      <c r="B25" s="3">
        <v>1269</v>
      </c>
      <c r="C25" s="1">
        <v>0</v>
      </c>
      <c r="D25" s="3" t="s">
        <v>57</v>
      </c>
      <c r="E25" s="3" t="s">
        <v>58</v>
      </c>
      <c r="F25" s="3" t="s">
        <v>56</v>
      </c>
      <c r="G25" s="3" t="s">
        <v>59</v>
      </c>
    </row>
    <row r="26" spans="1:7" x14ac:dyDescent="0.2">
      <c r="A26" s="3">
        <v>20171204</v>
      </c>
      <c r="B26" s="3">
        <v>1605</v>
      </c>
      <c r="C26" s="1">
        <v>0</v>
      </c>
      <c r="D26" s="3" t="s">
        <v>63</v>
      </c>
      <c r="E26" s="3" t="s">
        <v>60</v>
      </c>
      <c r="F26" s="3" t="s">
        <v>61</v>
      </c>
    </row>
    <row r="27" spans="1:7" x14ac:dyDescent="0.2">
      <c r="A27" s="3">
        <v>20171205</v>
      </c>
      <c r="B27" s="3">
        <v>4483</v>
      </c>
      <c r="C27" s="1">
        <v>0</v>
      </c>
      <c r="D27" s="3" t="s">
        <v>4</v>
      </c>
      <c r="E27" s="3" t="s">
        <v>64</v>
      </c>
      <c r="F27" s="3" t="s">
        <v>66</v>
      </c>
    </row>
    <row r="28" spans="1:7" x14ac:dyDescent="0.2">
      <c r="A28" s="3">
        <v>20171206</v>
      </c>
      <c r="B28" s="3">
        <v>2420</v>
      </c>
      <c r="C28" s="1">
        <v>0</v>
      </c>
      <c r="D28" s="3" t="s">
        <v>4</v>
      </c>
      <c r="E28" s="3" t="s">
        <v>65</v>
      </c>
      <c r="F28" s="3" t="s">
        <v>99</v>
      </c>
    </row>
    <row r="29" spans="1:7" x14ac:dyDescent="0.2">
      <c r="A29" s="3">
        <v>20171207</v>
      </c>
      <c r="B29" s="3">
        <v>2176</v>
      </c>
      <c r="C29" s="1">
        <v>0</v>
      </c>
      <c r="D29" s="3" t="s">
        <v>4</v>
      </c>
      <c r="E29" s="3" t="s">
        <v>100</v>
      </c>
      <c r="F29" s="3" t="s">
        <v>101</v>
      </c>
    </row>
    <row r="30" spans="1:7" x14ac:dyDescent="0.2">
      <c r="A30" s="3">
        <v>20171208</v>
      </c>
      <c r="B30" s="3">
        <v>1365</v>
      </c>
      <c r="C30" s="1">
        <v>0</v>
      </c>
      <c r="D30" s="3" t="s">
        <v>104</v>
      </c>
      <c r="E30" s="3" t="s">
        <v>105</v>
      </c>
      <c r="F30" s="3" t="s">
        <v>106</v>
      </c>
    </row>
    <row r="31" spans="1:7" x14ac:dyDescent="0.2">
      <c r="A31" s="3">
        <v>20171209</v>
      </c>
      <c r="B31" s="3">
        <v>2277</v>
      </c>
      <c r="C31" s="1"/>
      <c r="E31" s="3" t="s">
        <v>111</v>
      </c>
      <c r="F31" s="3" t="s">
        <v>112</v>
      </c>
    </row>
    <row r="32" spans="1:7" x14ac:dyDescent="0.2">
      <c r="A32" s="3">
        <v>20171210</v>
      </c>
      <c r="C32" s="1"/>
    </row>
    <row r="33" spans="1:3" x14ac:dyDescent="0.2">
      <c r="A33" s="3">
        <v>20171211</v>
      </c>
      <c r="C33" s="1"/>
    </row>
    <row r="34" spans="1:3" x14ac:dyDescent="0.2">
      <c r="A34" s="3">
        <v>20171212</v>
      </c>
      <c r="C34" s="1"/>
    </row>
    <row r="35" spans="1:3" x14ac:dyDescent="0.2">
      <c r="A35" s="3">
        <v>20171213</v>
      </c>
      <c r="C35" s="1"/>
    </row>
    <row r="36" spans="1:3" x14ac:dyDescent="0.2">
      <c r="A36" s="3">
        <v>20171214</v>
      </c>
      <c r="C36" s="1"/>
    </row>
    <row r="37" spans="1:3" x14ac:dyDescent="0.2">
      <c r="A37" s="3">
        <v>20171215</v>
      </c>
      <c r="C37" s="1"/>
    </row>
    <row r="38" spans="1:3" x14ac:dyDescent="0.2">
      <c r="A38" s="3">
        <v>20171216</v>
      </c>
      <c r="C38" s="1"/>
    </row>
    <row r="39" spans="1:3" x14ac:dyDescent="0.2">
      <c r="A39" s="3">
        <v>20171217</v>
      </c>
      <c r="C39" s="1"/>
    </row>
    <row r="40" spans="1:3" x14ac:dyDescent="0.2">
      <c r="A40" s="3">
        <v>20171218</v>
      </c>
      <c r="C40" s="1"/>
    </row>
    <row r="41" spans="1:3" x14ac:dyDescent="0.2">
      <c r="A41" s="3">
        <v>20171219</v>
      </c>
      <c r="C41" s="1"/>
    </row>
    <row r="42" spans="1:3" x14ac:dyDescent="0.2">
      <c r="A42" s="3">
        <v>20171220</v>
      </c>
      <c r="C42" s="1"/>
    </row>
    <row r="43" spans="1:3" x14ac:dyDescent="0.2">
      <c r="A43" s="3">
        <v>20171221</v>
      </c>
      <c r="C43" s="1"/>
    </row>
    <row r="44" spans="1:3" x14ac:dyDescent="0.2">
      <c r="A44" s="3">
        <v>20171222</v>
      </c>
      <c r="C44" s="1"/>
    </row>
    <row r="45" spans="1:3" x14ac:dyDescent="0.2">
      <c r="A45" s="3">
        <v>20171223</v>
      </c>
      <c r="C45" s="1"/>
    </row>
    <row r="46" spans="1:3" x14ac:dyDescent="0.2">
      <c r="A46" s="3">
        <v>20171224</v>
      </c>
      <c r="C46" s="1"/>
    </row>
    <row r="47" spans="1:3" x14ac:dyDescent="0.2">
      <c r="A47" s="3">
        <v>20171225</v>
      </c>
      <c r="C47" s="1"/>
    </row>
    <row r="48" spans="1:3" x14ac:dyDescent="0.2">
      <c r="A48" s="3">
        <v>20171226</v>
      </c>
      <c r="C48" s="1"/>
    </row>
    <row r="49" spans="1:3" x14ac:dyDescent="0.2">
      <c r="A49" s="3">
        <v>20171227</v>
      </c>
      <c r="C49" s="1"/>
    </row>
    <row r="50" spans="1:3" x14ac:dyDescent="0.2">
      <c r="A50" s="3">
        <v>20171228</v>
      </c>
      <c r="C50" s="1"/>
    </row>
    <row r="51" spans="1:3" x14ac:dyDescent="0.2">
      <c r="A51" s="3">
        <v>20171229</v>
      </c>
      <c r="C51" s="1"/>
    </row>
    <row r="52" spans="1:3" x14ac:dyDescent="0.2">
      <c r="A52" s="3">
        <v>20171230</v>
      </c>
      <c r="C52" s="1"/>
    </row>
    <row r="53" spans="1:3" x14ac:dyDescent="0.2">
      <c r="A53" s="3">
        <v>20171231</v>
      </c>
      <c r="C53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zoomScale="140" zoomScaleNormal="140" workbookViewId="0">
      <pane ySplit="1" topLeftCell="A2" activePane="bottomLeft" state="frozen"/>
      <selection pane="bottomLeft" activeCell="K15" sqref="K15"/>
    </sheetView>
  </sheetViews>
  <sheetFormatPr baseColWidth="10" defaultRowHeight="16" x14ac:dyDescent="0.2"/>
  <cols>
    <col min="1" max="1" width="5.6640625" style="6" customWidth="1"/>
    <col min="2" max="10" width="10.83203125" style="7"/>
    <col min="11" max="16384" width="10.83203125" style="6"/>
  </cols>
  <sheetData>
    <row r="1" spans="1:10" x14ac:dyDescent="0.2">
      <c r="B1" s="7" t="s">
        <v>67</v>
      </c>
      <c r="C1" s="7" t="s">
        <v>68</v>
      </c>
      <c r="D1" s="7" t="s">
        <v>69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</row>
    <row r="2" spans="1:10" x14ac:dyDescent="0.2">
      <c r="A2" s="6">
        <v>0</v>
      </c>
      <c r="B2" s="7" t="s">
        <v>78</v>
      </c>
      <c r="C2" s="7" t="s">
        <v>78</v>
      </c>
      <c r="D2" s="7" t="s">
        <v>77</v>
      </c>
      <c r="E2" s="7" t="s">
        <v>77</v>
      </c>
      <c r="F2" s="7" t="s">
        <v>77</v>
      </c>
      <c r="G2" s="7" t="s">
        <v>77</v>
      </c>
      <c r="H2" s="7" t="s">
        <v>77</v>
      </c>
      <c r="I2" s="7" t="s">
        <v>77</v>
      </c>
      <c r="J2" s="7" t="s">
        <v>77</v>
      </c>
    </row>
    <row r="3" spans="1:10" x14ac:dyDescent="0.2">
      <c r="A3" s="6">
        <v>1</v>
      </c>
      <c r="B3" s="7">
        <f>B2*(1+$B$1)</f>
        <v>1.1000000000000001</v>
      </c>
      <c r="C3" s="7">
        <f>C2*(1+$C$1)</f>
        <v>1.1499999999999999</v>
      </c>
      <c r="D3" s="7">
        <f>D2*(1+$D$1)</f>
        <v>1.2</v>
      </c>
      <c r="E3" s="7">
        <f>E2*(1+$E$1)</f>
        <v>1.25</v>
      </c>
      <c r="F3" s="7">
        <f>F2*(1+$F$1)</f>
        <v>1.3</v>
      </c>
      <c r="G3" s="7">
        <f>G2*(1+$G$1)</f>
        <v>1.35</v>
      </c>
      <c r="H3" s="7">
        <f>H2*(1+$H$1)</f>
        <v>1.4</v>
      </c>
      <c r="I3" s="7">
        <f>I2*(1+$I$1)</f>
        <v>1.45</v>
      </c>
      <c r="J3" s="7">
        <f>J2*(1+$J$1)</f>
        <v>1.5</v>
      </c>
    </row>
    <row r="4" spans="1:10" x14ac:dyDescent="0.2">
      <c r="A4" s="6">
        <v>2</v>
      </c>
      <c r="B4" s="7">
        <f>B3*(1+$B$1)</f>
        <v>1.2100000000000002</v>
      </c>
      <c r="C4" s="7">
        <f t="shared" ref="C4:C22" si="0">C3*(1+$C$1)</f>
        <v>1.3224999999999998</v>
      </c>
      <c r="D4" s="7">
        <f t="shared" ref="D4:D22" si="1">D3*(1+$D$1)</f>
        <v>1.44</v>
      </c>
      <c r="E4" s="7">
        <f t="shared" ref="E4:E22" si="2">E3*(1+$E$1)</f>
        <v>1.5625</v>
      </c>
      <c r="F4" s="7">
        <f t="shared" ref="F4:F22" si="3">F3*(1+$F$1)</f>
        <v>1.6900000000000002</v>
      </c>
      <c r="G4" s="7">
        <f t="shared" ref="G4:G22" si="4">G3*(1+$G$1)</f>
        <v>1.8225000000000002</v>
      </c>
      <c r="H4" s="7">
        <f t="shared" ref="H4:H22" si="5">H3*(1+$H$1)</f>
        <v>1.9599999999999997</v>
      </c>
      <c r="I4" s="7">
        <f t="shared" ref="I4:I22" si="6">I3*(1+$I$1)</f>
        <v>2.1025</v>
      </c>
      <c r="J4" s="7">
        <f t="shared" ref="J4:J22" si="7">J3*(1+$J$1)</f>
        <v>2.25</v>
      </c>
    </row>
    <row r="5" spans="1:10" x14ac:dyDescent="0.2">
      <c r="A5" s="6">
        <v>3</v>
      </c>
      <c r="B5" s="7">
        <f t="shared" ref="B5:B22" si="8">B4*(1+$B$1)</f>
        <v>1.3310000000000004</v>
      </c>
      <c r="C5" s="7">
        <f t="shared" si="0"/>
        <v>1.5208749999999995</v>
      </c>
      <c r="D5" s="7">
        <f t="shared" si="1"/>
        <v>1.728</v>
      </c>
      <c r="E5" s="7">
        <f t="shared" si="2"/>
        <v>1.953125</v>
      </c>
      <c r="F5" s="7">
        <f t="shared" si="3"/>
        <v>2.1970000000000005</v>
      </c>
      <c r="G5" s="7">
        <f t="shared" si="4"/>
        <v>2.4603750000000004</v>
      </c>
      <c r="H5" s="7">
        <f t="shared" si="5"/>
        <v>2.7439999999999993</v>
      </c>
      <c r="I5" s="7">
        <f t="shared" si="6"/>
        <v>3.0486249999999999</v>
      </c>
      <c r="J5" s="7">
        <f t="shared" si="7"/>
        <v>3.375</v>
      </c>
    </row>
    <row r="6" spans="1:10" x14ac:dyDescent="0.2">
      <c r="A6" s="6">
        <v>4</v>
      </c>
      <c r="B6" s="7">
        <f t="shared" si="8"/>
        <v>1.4641000000000006</v>
      </c>
      <c r="C6" s="7">
        <f t="shared" si="0"/>
        <v>1.7490062499999994</v>
      </c>
      <c r="D6" s="7">
        <f t="shared" si="1"/>
        <v>2.0735999999999999</v>
      </c>
      <c r="E6" s="7">
        <f t="shared" si="2"/>
        <v>2.44140625</v>
      </c>
      <c r="F6" s="7">
        <f t="shared" si="3"/>
        <v>2.856100000000001</v>
      </c>
      <c r="G6" s="7">
        <f t="shared" si="4"/>
        <v>3.321506250000001</v>
      </c>
      <c r="H6" s="7">
        <f t="shared" si="5"/>
        <v>3.8415999999999988</v>
      </c>
      <c r="I6" s="7">
        <f t="shared" si="6"/>
        <v>4.4205062499999999</v>
      </c>
      <c r="J6" s="7">
        <f t="shared" si="7"/>
        <v>5.0625</v>
      </c>
    </row>
    <row r="7" spans="1:10" x14ac:dyDescent="0.2">
      <c r="A7" s="6">
        <v>5</v>
      </c>
      <c r="B7" s="7">
        <f t="shared" si="8"/>
        <v>1.6105100000000008</v>
      </c>
      <c r="C7" s="7">
        <f t="shared" si="0"/>
        <v>2.0113571874999994</v>
      </c>
      <c r="D7" s="7">
        <f t="shared" si="1"/>
        <v>2.4883199999999999</v>
      </c>
      <c r="E7" s="7">
        <f t="shared" si="2"/>
        <v>3.0517578125</v>
      </c>
      <c r="F7" s="7">
        <f t="shared" si="3"/>
        <v>3.7129300000000014</v>
      </c>
      <c r="G7" s="7">
        <f t="shared" si="4"/>
        <v>4.4840334375000017</v>
      </c>
      <c r="H7" s="7">
        <f t="shared" si="5"/>
        <v>5.3782399999999981</v>
      </c>
      <c r="I7" s="7">
        <f t="shared" si="6"/>
        <v>6.4097340624999992</v>
      </c>
      <c r="J7" s="7">
        <f t="shared" si="7"/>
        <v>7.59375</v>
      </c>
    </row>
    <row r="8" spans="1:10" x14ac:dyDescent="0.2">
      <c r="A8" s="6">
        <v>6</v>
      </c>
      <c r="B8" s="7">
        <f t="shared" si="8"/>
        <v>1.7715610000000011</v>
      </c>
      <c r="C8" s="7">
        <f t="shared" si="0"/>
        <v>2.3130607656249991</v>
      </c>
      <c r="D8" s="7">
        <f t="shared" si="1"/>
        <v>2.9859839999999997</v>
      </c>
      <c r="E8" s="7">
        <f t="shared" si="2"/>
        <v>3.814697265625</v>
      </c>
      <c r="F8" s="7">
        <f t="shared" si="3"/>
        <v>4.8268090000000017</v>
      </c>
      <c r="G8" s="7">
        <f t="shared" si="4"/>
        <v>6.0534451406250023</v>
      </c>
      <c r="H8" s="7">
        <f t="shared" si="5"/>
        <v>7.5295359999999967</v>
      </c>
      <c r="I8" s="7">
        <f t="shared" si="6"/>
        <v>9.2941143906249994</v>
      </c>
      <c r="J8" s="7">
        <f t="shared" si="7"/>
        <v>11.390625</v>
      </c>
    </row>
    <row r="9" spans="1:10" x14ac:dyDescent="0.2">
      <c r="A9" s="6">
        <v>7</v>
      </c>
      <c r="B9" s="7">
        <f t="shared" si="8"/>
        <v>1.9487171000000014</v>
      </c>
      <c r="C9" s="7">
        <f t="shared" si="0"/>
        <v>2.6600198804687487</v>
      </c>
      <c r="D9" s="7">
        <f t="shared" si="1"/>
        <v>3.5831807999999996</v>
      </c>
      <c r="E9" s="7">
        <f t="shared" si="2"/>
        <v>4.76837158203125</v>
      </c>
      <c r="F9" s="7">
        <f t="shared" si="3"/>
        <v>6.2748517000000028</v>
      </c>
      <c r="G9" s="7">
        <f t="shared" si="4"/>
        <v>8.1721509398437533</v>
      </c>
      <c r="H9" s="7">
        <f t="shared" si="5"/>
        <v>10.541350399999995</v>
      </c>
      <c r="I9" s="7">
        <f t="shared" si="6"/>
        <v>13.476465866406249</v>
      </c>
      <c r="J9" s="7">
        <f t="shared" si="7"/>
        <v>17.0859375</v>
      </c>
    </row>
    <row r="10" spans="1:10" x14ac:dyDescent="0.2">
      <c r="A10" s="6">
        <v>8</v>
      </c>
      <c r="B10" s="7">
        <f t="shared" si="8"/>
        <v>2.1435888100000016</v>
      </c>
      <c r="C10" s="7">
        <f t="shared" si="0"/>
        <v>3.0590228625390607</v>
      </c>
      <c r="D10" s="7">
        <f t="shared" si="1"/>
        <v>4.2998169599999994</v>
      </c>
      <c r="E10" s="7">
        <f t="shared" si="2"/>
        <v>5.9604644775390625</v>
      </c>
      <c r="F10" s="7">
        <f t="shared" si="3"/>
        <v>8.1573072100000044</v>
      </c>
      <c r="G10" s="7">
        <f t="shared" si="4"/>
        <v>11.032403768789068</v>
      </c>
      <c r="H10" s="7">
        <f t="shared" si="5"/>
        <v>14.757890559999993</v>
      </c>
      <c r="I10" s="7">
        <f t="shared" si="6"/>
        <v>19.540875506289062</v>
      </c>
      <c r="J10" s="7">
        <f t="shared" si="7"/>
        <v>25.62890625</v>
      </c>
    </row>
    <row r="11" spans="1:10" x14ac:dyDescent="0.2">
      <c r="A11" s="6">
        <v>9</v>
      </c>
      <c r="B11" s="7">
        <f t="shared" si="8"/>
        <v>2.3579476910000019</v>
      </c>
      <c r="C11" s="7">
        <f t="shared" si="0"/>
        <v>3.5178762919199196</v>
      </c>
      <c r="D11" s="7">
        <f t="shared" si="1"/>
        <v>5.1597803519999994</v>
      </c>
      <c r="E11" s="7">
        <f t="shared" si="2"/>
        <v>7.4505805969238281</v>
      </c>
      <c r="F11" s="7">
        <f t="shared" si="3"/>
        <v>10.604499373000007</v>
      </c>
      <c r="G11" s="7">
        <f t="shared" si="4"/>
        <v>14.893745087865243</v>
      </c>
      <c r="H11" s="7">
        <f t="shared" si="5"/>
        <v>20.661046783999989</v>
      </c>
      <c r="I11" s="7">
        <f t="shared" si="6"/>
        <v>28.33426948411914</v>
      </c>
      <c r="J11" s="7">
        <f t="shared" si="7"/>
        <v>38.443359375</v>
      </c>
    </row>
    <row r="12" spans="1:10" x14ac:dyDescent="0.2">
      <c r="A12" s="6">
        <v>10</v>
      </c>
      <c r="B12" s="7">
        <f t="shared" si="8"/>
        <v>2.5937424601000023</v>
      </c>
      <c r="C12" s="7">
        <f t="shared" si="0"/>
        <v>4.0455577357079076</v>
      </c>
      <c r="D12" s="7">
        <f t="shared" si="1"/>
        <v>6.1917364223999991</v>
      </c>
      <c r="E12" s="7">
        <f t="shared" si="2"/>
        <v>9.3132257461547852</v>
      </c>
      <c r="F12" s="7">
        <f t="shared" si="3"/>
        <v>13.785849184900009</v>
      </c>
      <c r="G12" s="7">
        <f t="shared" si="4"/>
        <v>20.106555868618081</v>
      </c>
      <c r="H12" s="7">
        <f t="shared" si="5"/>
        <v>28.925465497599983</v>
      </c>
      <c r="I12" s="7">
        <f t="shared" si="6"/>
        <v>41.084690751972751</v>
      </c>
      <c r="J12" s="7">
        <f t="shared" si="7"/>
        <v>57.6650390625</v>
      </c>
    </row>
    <row r="13" spans="1:10" x14ac:dyDescent="0.2">
      <c r="A13" s="6">
        <v>11</v>
      </c>
      <c r="B13" s="7">
        <f t="shared" si="8"/>
        <v>2.8531167061100029</v>
      </c>
      <c r="C13" s="7">
        <f t="shared" si="0"/>
        <v>4.6523913960640932</v>
      </c>
      <c r="D13" s="7">
        <f t="shared" si="1"/>
        <v>7.4300837068799988</v>
      </c>
      <c r="E13" s="7">
        <f t="shared" si="2"/>
        <v>11.641532182693481</v>
      </c>
      <c r="F13" s="7">
        <f t="shared" si="3"/>
        <v>17.921603940370012</v>
      </c>
      <c r="G13" s="7">
        <f t="shared" si="4"/>
        <v>27.143850422634412</v>
      </c>
      <c r="H13" s="7">
        <f t="shared" si="5"/>
        <v>40.495651696639975</v>
      </c>
      <c r="I13" s="7">
        <f t="shared" si="6"/>
        <v>59.572801590360484</v>
      </c>
      <c r="J13" s="7">
        <f t="shared" si="7"/>
        <v>86.49755859375</v>
      </c>
    </row>
    <row r="14" spans="1:10" x14ac:dyDescent="0.2">
      <c r="A14" s="6">
        <v>12</v>
      </c>
      <c r="B14" s="7">
        <f t="shared" si="8"/>
        <v>3.1384283767210035</v>
      </c>
      <c r="C14" s="7">
        <f t="shared" si="0"/>
        <v>5.3502501054737071</v>
      </c>
      <c r="D14" s="7">
        <f t="shared" si="1"/>
        <v>8.9161004482559978</v>
      </c>
      <c r="E14" s="7">
        <f t="shared" si="2"/>
        <v>14.551915228366852</v>
      </c>
      <c r="F14" s="7">
        <f t="shared" si="3"/>
        <v>23.298085122481016</v>
      </c>
      <c r="G14" s="7">
        <f t="shared" si="4"/>
        <v>36.644198070556456</v>
      </c>
      <c r="H14" s="7">
        <f t="shared" si="5"/>
        <v>56.693912375295959</v>
      </c>
      <c r="I14" s="7">
        <f t="shared" si="6"/>
        <v>86.380562306022696</v>
      </c>
      <c r="J14" s="7">
        <f t="shared" si="7"/>
        <v>129.746337890625</v>
      </c>
    </row>
    <row r="15" spans="1:10" x14ac:dyDescent="0.2">
      <c r="A15" s="6">
        <v>13</v>
      </c>
      <c r="B15" s="7">
        <f t="shared" si="8"/>
        <v>3.4522712143931042</v>
      </c>
      <c r="C15" s="7">
        <f t="shared" si="0"/>
        <v>6.1527876212947623</v>
      </c>
      <c r="D15" s="7">
        <f t="shared" si="1"/>
        <v>10.699320537907196</v>
      </c>
      <c r="E15" s="7">
        <f t="shared" si="2"/>
        <v>18.189894035458565</v>
      </c>
      <c r="F15" s="7">
        <f t="shared" si="3"/>
        <v>30.287510659225322</v>
      </c>
      <c r="G15" s="7">
        <f t="shared" si="4"/>
        <v>49.469667395251221</v>
      </c>
      <c r="H15" s="7">
        <f t="shared" si="5"/>
        <v>79.371477325414332</v>
      </c>
      <c r="I15" s="7">
        <f t="shared" si="6"/>
        <v>125.2518153437329</v>
      </c>
      <c r="J15" s="7">
        <f t="shared" si="7"/>
        <v>194.6195068359375</v>
      </c>
    </row>
    <row r="16" spans="1:10" x14ac:dyDescent="0.2">
      <c r="A16" s="6">
        <v>14</v>
      </c>
      <c r="B16" s="7">
        <f t="shared" si="8"/>
        <v>3.7974983358324148</v>
      </c>
      <c r="C16" s="7">
        <f t="shared" si="0"/>
        <v>7.0757057644889763</v>
      </c>
      <c r="D16" s="7">
        <f t="shared" si="1"/>
        <v>12.839184645488634</v>
      </c>
      <c r="E16" s="7">
        <f t="shared" si="2"/>
        <v>22.737367544323206</v>
      </c>
      <c r="F16" s="7">
        <f t="shared" si="3"/>
        <v>39.373763856992923</v>
      </c>
      <c r="G16" s="7">
        <f t="shared" si="4"/>
        <v>66.784050983589154</v>
      </c>
      <c r="H16" s="7">
        <f t="shared" si="5"/>
        <v>111.12006825558007</v>
      </c>
      <c r="I16" s="7">
        <f t="shared" si="6"/>
        <v>181.61513224841269</v>
      </c>
      <c r="J16" s="7">
        <f t="shared" si="7"/>
        <v>291.92926025390625</v>
      </c>
    </row>
    <row r="17" spans="1:10" x14ac:dyDescent="0.2">
      <c r="A17" s="6">
        <v>15</v>
      </c>
      <c r="B17" s="7">
        <f t="shared" si="8"/>
        <v>4.1772481694156562</v>
      </c>
      <c r="C17" s="7">
        <f t="shared" si="0"/>
        <v>8.1370616291623215</v>
      </c>
      <c r="D17" s="7">
        <f t="shared" si="1"/>
        <v>15.407021574586361</v>
      </c>
      <c r="E17" s="7">
        <f t="shared" si="2"/>
        <v>28.421709430404007</v>
      </c>
      <c r="F17" s="7">
        <f t="shared" si="3"/>
        <v>51.185893014090802</v>
      </c>
      <c r="G17" s="7">
        <f t="shared" si="4"/>
        <v>90.158468827845368</v>
      </c>
      <c r="H17" s="7">
        <f t="shared" si="5"/>
        <v>155.56809555781209</v>
      </c>
      <c r="I17" s="7">
        <f t="shared" si="6"/>
        <v>263.34194176019838</v>
      </c>
      <c r="J17" s="7">
        <f t="shared" si="7"/>
        <v>437.89389038085938</v>
      </c>
    </row>
    <row r="18" spans="1:10" x14ac:dyDescent="0.2">
      <c r="A18" s="6">
        <v>16</v>
      </c>
      <c r="B18" s="7">
        <f t="shared" si="8"/>
        <v>4.594972986357222</v>
      </c>
      <c r="C18" s="7">
        <f t="shared" si="0"/>
        <v>9.3576208735366695</v>
      </c>
      <c r="D18" s="7">
        <f t="shared" si="1"/>
        <v>18.488425889503631</v>
      </c>
      <c r="E18" s="7">
        <f t="shared" si="2"/>
        <v>35.527136788005009</v>
      </c>
      <c r="F18" s="7">
        <f t="shared" si="3"/>
        <v>66.541660918318044</v>
      </c>
      <c r="G18" s="7">
        <f t="shared" si="4"/>
        <v>121.71393291759125</v>
      </c>
      <c r="H18" s="7">
        <f t="shared" si="5"/>
        <v>217.79533378093691</v>
      </c>
      <c r="I18" s="7">
        <f t="shared" si="6"/>
        <v>381.84581555228766</v>
      </c>
      <c r="J18" s="7">
        <f t="shared" si="7"/>
        <v>656.84083557128906</v>
      </c>
    </row>
    <row r="19" spans="1:10" x14ac:dyDescent="0.2">
      <c r="A19" s="6">
        <v>17</v>
      </c>
      <c r="B19" s="7">
        <f t="shared" si="8"/>
        <v>5.0544702849929442</v>
      </c>
      <c r="C19" s="7">
        <f t="shared" si="0"/>
        <v>10.761264004567169</v>
      </c>
      <c r="D19" s="7">
        <f t="shared" si="1"/>
        <v>22.186111067404358</v>
      </c>
      <c r="E19" s="7">
        <f t="shared" si="2"/>
        <v>44.408920985006262</v>
      </c>
      <c r="F19" s="7">
        <f t="shared" si="3"/>
        <v>86.504159193813464</v>
      </c>
      <c r="G19" s="7">
        <f t="shared" si="4"/>
        <v>164.31380943874819</v>
      </c>
      <c r="H19" s="7">
        <f t="shared" si="5"/>
        <v>304.91346729331167</v>
      </c>
      <c r="I19" s="7">
        <f t="shared" si="6"/>
        <v>553.67643255081714</v>
      </c>
      <c r="J19" s="7">
        <f t="shared" si="7"/>
        <v>985.26125335693359</v>
      </c>
    </row>
    <row r="20" spans="1:10" x14ac:dyDescent="0.2">
      <c r="A20" s="6">
        <v>18</v>
      </c>
      <c r="B20" s="7">
        <f t="shared" si="8"/>
        <v>5.5599173134922388</v>
      </c>
      <c r="C20" s="7">
        <f t="shared" si="0"/>
        <v>12.375453605252243</v>
      </c>
      <c r="D20" s="7">
        <f t="shared" si="1"/>
        <v>26.62333328088523</v>
      </c>
      <c r="E20" s="7">
        <f t="shared" si="2"/>
        <v>55.511151231257827</v>
      </c>
      <c r="F20" s="7">
        <f t="shared" si="3"/>
        <v>112.45540695195751</v>
      </c>
      <c r="G20" s="7">
        <f t="shared" si="4"/>
        <v>221.82364274231008</v>
      </c>
      <c r="H20" s="7">
        <f t="shared" si="5"/>
        <v>426.87885421063629</v>
      </c>
      <c r="I20" s="7">
        <f t="shared" si="6"/>
        <v>802.8308271986848</v>
      </c>
      <c r="J20" s="7">
        <f t="shared" si="7"/>
        <v>1477.8918800354004</v>
      </c>
    </row>
    <row r="21" spans="1:10" x14ac:dyDescent="0.2">
      <c r="A21" s="6">
        <v>19</v>
      </c>
      <c r="B21" s="7">
        <f t="shared" si="8"/>
        <v>6.1159090448414632</v>
      </c>
      <c r="C21" s="7">
        <f t="shared" si="0"/>
        <v>14.231771646040078</v>
      </c>
      <c r="D21" s="7">
        <f t="shared" si="1"/>
        <v>31.947999937062274</v>
      </c>
      <c r="E21" s="7">
        <f t="shared" si="2"/>
        <v>69.388939039072284</v>
      </c>
      <c r="F21" s="7">
        <f t="shared" si="3"/>
        <v>146.19202903754478</v>
      </c>
      <c r="G21" s="7">
        <f t="shared" si="4"/>
        <v>299.46191770211863</v>
      </c>
      <c r="H21" s="7">
        <f t="shared" si="5"/>
        <v>597.63039589489074</v>
      </c>
      <c r="I21" s="7">
        <f t="shared" si="6"/>
        <v>1164.1046994380929</v>
      </c>
      <c r="J21" s="7">
        <f t="shared" si="7"/>
        <v>2216.8378200531006</v>
      </c>
    </row>
    <row r="22" spans="1:10" x14ac:dyDescent="0.2">
      <c r="A22" s="6">
        <v>20</v>
      </c>
      <c r="B22" s="7">
        <f t="shared" si="8"/>
        <v>6.72749994932561</v>
      </c>
      <c r="C22" s="7">
        <f t="shared" si="0"/>
        <v>16.366537392946089</v>
      </c>
      <c r="D22" s="7">
        <f t="shared" si="1"/>
        <v>38.337599924474731</v>
      </c>
      <c r="E22" s="7">
        <f t="shared" si="2"/>
        <v>86.736173798840355</v>
      </c>
      <c r="F22" s="7">
        <f t="shared" si="3"/>
        <v>190.04963774880824</v>
      </c>
      <c r="G22" s="7">
        <f t="shared" si="4"/>
        <v>404.27358889786018</v>
      </c>
      <c r="H22" s="7">
        <f t="shared" si="5"/>
        <v>836.68255425284701</v>
      </c>
      <c r="I22" s="7">
        <f t="shared" si="6"/>
        <v>1687.9518141852348</v>
      </c>
      <c r="J22" s="7">
        <f t="shared" si="7"/>
        <v>3325.2567300796509</v>
      </c>
    </row>
    <row r="23" spans="1:10" ht="15" customHeigh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140" zoomScaleNormal="140" workbookViewId="0">
      <selection activeCell="C23" sqref="C23"/>
    </sheetView>
  </sheetViews>
  <sheetFormatPr baseColWidth="10" defaultRowHeight="16" x14ac:dyDescent="0.2"/>
  <cols>
    <col min="1" max="1" width="5.6640625" style="6" customWidth="1"/>
    <col min="2" max="2" width="5.6640625" customWidth="1"/>
    <col min="3" max="11" width="10.83203125" style="7"/>
    <col min="12" max="16384" width="10.83203125" style="6"/>
  </cols>
  <sheetData>
    <row r="1" spans="1:11" x14ac:dyDescent="0.2">
      <c r="B1" s="6"/>
      <c r="C1" s="7" t="s">
        <v>67</v>
      </c>
      <c r="D1" s="7" t="s">
        <v>68</v>
      </c>
      <c r="E1" s="7" t="s">
        <v>69</v>
      </c>
      <c r="F1" s="7" t="s">
        <v>70</v>
      </c>
      <c r="G1" s="7" t="s">
        <v>71</v>
      </c>
      <c r="H1" s="7" t="s">
        <v>72</v>
      </c>
      <c r="I1" s="7" t="s">
        <v>73</v>
      </c>
      <c r="J1" s="7" t="s">
        <v>74</v>
      </c>
      <c r="K1" s="7" t="s">
        <v>75</v>
      </c>
    </row>
    <row r="2" spans="1:11" x14ac:dyDescent="0.2">
      <c r="A2" s="6">
        <v>0</v>
      </c>
      <c r="B2" s="6" t="s">
        <v>79</v>
      </c>
      <c r="C2" s="7" t="s">
        <v>78</v>
      </c>
      <c r="D2" s="7" t="s">
        <v>78</v>
      </c>
      <c r="E2" s="7" t="s">
        <v>77</v>
      </c>
      <c r="F2" s="7" t="s">
        <v>77</v>
      </c>
      <c r="G2" s="7" t="s">
        <v>77</v>
      </c>
      <c r="H2" s="7" t="s">
        <v>77</v>
      </c>
      <c r="I2" s="7" t="s">
        <v>77</v>
      </c>
      <c r="J2" s="7">
        <v>1</v>
      </c>
      <c r="K2" s="7" t="s">
        <v>77</v>
      </c>
    </row>
    <row r="3" spans="1:11" x14ac:dyDescent="0.2">
      <c r="A3" s="6">
        <v>1</v>
      </c>
      <c r="B3" s="6" t="s">
        <v>76</v>
      </c>
      <c r="C3" s="7">
        <f>C2*(1+$C$1)+1</f>
        <v>2.1</v>
      </c>
      <c r="D3" s="7">
        <f>D2*(1+$D$1)+1</f>
        <v>2.15</v>
      </c>
      <c r="E3" s="7">
        <f>E2*(1+$E$1)+1</f>
        <v>2.2000000000000002</v>
      </c>
      <c r="F3" s="7">
        <f>F2*(1+$F$1)+1</f>
        <v>2.25</v>
      </c>
      <c r="G3" s="7">
        <f>G2*(1+$G$1)+1</f>
        <v>2.2999999999999998</v>
      </c>
      <c r="H3" s="7">
        <f>H2*(1+$H$1)+1</f>
        <v>2.35</v>
      </c>
      <c r="I3" s="7">
        <f>I2*(1+$I$1)+1</f>
        <v>2.4</v>
      </c>
      <c r="J3" s="7">
        <f>J2*(1+$J$1)+1</f>
        <v>2.4500000000000002</v>
      </c>
      <c r="K3" s="7">
        <f>K2*(1+$K$1)+1</f>
        <v>2.5</v>
      </c>
    </row>
    <row r="4" spans="1:11" x14ac:dyDescent="0.2">
      <c r="A4" s="6">
        <v>2</v>
      </c>
      <c r="B4" s="6" t="s">
        <v>80</v>
      </c>
      <c r="C4" s="7">
        <f t="shared" ref="C4:C22" si="0">C3*(1+$C$1)+1</f>
        <v>3.3100000000000005</v>
      </c>
      <c r="D4" s="7">
        <f t="shared" ref="D4:D22" si="1">D3*(1+$D$1)+1</f>
        <v>3.4724999999999997</v>
      </c>
      <c r="E4" s="7">
        <f t="shared" ref="E4:E22" si="2">E3*(1+$E$1)+1</f>
        <v>3.64</v>
      </c>
      <c r="F4" s="7">
        <f t="shared" ref="F4:F22" si="3">F3*(1+$F$1)+1</f>
        <v>3.8125</v>
      </c>
      <c r="G4" s="7">
        <f t="shared" ref="G4:G22" si="4">G3*(1+$G$1)+1</f>
        <v>3.9899999999999998</v>
      </c>
      <c r="H4" s="7">
        <f t="shared" ref="H4:H22" si="5">H3*(1+$H$1)+1</f>
        <v>4.1725000000000003</v>
      </c>
      <c r="I4" s="7">
        <f t="shared" ref="I4:I22" si="6">I3*(1+$I$1)+1</f>
        <v>4.3599999999999994</v>
      </c>
      <c r="J4" s="7">
        <f t="shared" ref="J4:J22" si="7">J3*(1+$J$1)+1</f>
        <v>4.5525000000000002</v>
      </c>
      <c r="K4" s="7">
        <f t="shared" ref="K4:K22" si="8">K3*(1+$K$1)+1</f>
        <v>4.75</v>
      </c>
    </row>
    <row r="5" spans="1:11" x14ac:dyDescent="0.2">
      <c r="A5" s="6">
        <v>3</v>
      </c>
      <c r="B5" s="6" t="s">
        <v>81</v>
      </c>
      <c r="C5" s="7">
        <f t="shared" si="0"/>
        <v>4.6410000000000009</v>
      </c>
      <c r="D5" s="7">
        <f t="shared" si="1"/>
        <v>4.9933749999999995</v>
      </c>
      <c r="E5" s="7">
        <f t="shared" si="2"/>
        <v>5.3680000000000003</v>
      </c>
      <c r="F5" s="7">
        <f t="shared" si="3"/>
        <v>5.765625</v>
      </c>
      <c r="G5" s="7">
        <f t="shared" si="4"/>
        <v>6.1870000000000003</v>
      </c>
      <c r="H5" s="7">
        <f t="shared" si="5"/>
        <v>6.6328750000000012</v>
      </c>
      <c r="I5" s="7">
        <f t="shared" si="6"/>
        <v>7.1039999999999992</v>
      </c>
      <c r="J5" s="7">
        <f t="shared" si="7"/>
        <v>7.6011249999999997</v>
      </c>
      <c r="K5" s="7">
        <f t="shared" si="8"/>
        <v>8.125</v>
      </c>
    </row>
    <row r="6" spans="1:11" x14ac:dyDescent="0.2">
      <c r="A6" s="6">
        <v>4</v>
      </c>
      <c r="B6" s="6" t="s">
        <v>82</v>
      </c>
      <c r="C6" s="7">
        <f t="shared" si="0"/>
        <v>6.1051000000000011</v>
      </c>
      <c r="D6" s="7">
        <f t="shared" si="1"/>
        <v>6.7423812499999993</v>
      </c>
      <c r="E6" s="7">
        <f t="shared" si="2"/>
        <v>7.4416000000000002</v>
      </c>
      <c r="F6" s="7">
        <f t="shared" si="3"/>
        <v>8.20703125</v>
      </c>
      <c r="G6" s="7">
        <f t="shared" si="4"/>
        <v>9.0431000000000008</v>
      </c>
      <c r="H6" s="7">
        <f t="shared" si="5"/>
        <v>9.9543812500000026</v>
      </c>
      <c r="I6" s="7">
        <f t="shared" si="6"/>
        <v>10.945599999999999</v>
      </c>
      <c r="J6" s="7">
        <f t="shared" si="7"/>
        <v>12.021631249999999</v>
      </c>
      <c r="K6" s="7">
        <f t="shared" si="8"/>
        <v>13.1875</v>
      </c>
    </row>
    <row r="7" spans="1:11" x14ac:dyDescent="0.2">
      <c r="A7" s="6">
        <v>5</v>
      </c>
      <c r="B7" s="6" t="s">
        <v>83</v>
      </c>
      <c r="C7" s="7">
        <f t="shared" si="0"/>
        <v>7.7156100000000016</v>
      </c>
      <c r="D7" s="7">
        <f t="shared" si="1"/>
        <v>8.7537384374999974</v>
      </c>
      <c r="E7" s="7">
        <f t="shared" si="2"/>
        <v>9.9299199999999992</v>
      </c>
      <c r="F7" s="7">
        <f t="shared" si="3"/>
        <v>11.2587890625</v>
      </c>
      <c r="G7" s="7">
        <f t="shared" si="4"/>
        <v>12.756030000000001</v>
      </c>
      <c r="H7" s="7">
        <f t="shared" si="5"/>
        <v>14.438414687500005</v>
      </c>
      <c r="I7" s="7">
        <f t="shared" si="6"/>
        <v>16.323839999999997</v>
      </c>
      <c r="J7" s="7">
        <f t="shared" si="7"/>
        <v>18.431365312499999</v>
      </c>
      <c r="K7" s="7">
        <f t="shared" si="8"/>
        <v>20.78125</v>
      </c>
    </row>
    <row r="8" spans="1:11" x14ac:dyDescent="0.2">
      <c r="A8" s="6">
        <v>6</v>
      </c>
      <c r="B8" s="6" t="s">
        <v>84</v>
      </c>
      <c r="C8" s="7">
        <f t="shared" si="0"/>
        <v>9.4871710000000018</v>
      </c>
      <c r="D8" s="7">
        <f t="shared" si="1"/>
        <v>11.066799203124996</v>
      </c>
      <c r="E8" s="7">
        <f t="shared" si="2"/>
        <v>12.915903999999999</v>
      </c>
      <c r="F8" s="7">
        <f t="shared" si="3"/>
        <v>15.073486328125</v>
      </c>
      <c r="G8" s="7">
        <f t="shared" si="4"/>
        <v>17.582839000000003</v>
      </c>
      <c r="H8" s="7">
        <f t="shared" si="5"/>
        <v>20.491859828125008</v>
      </c>
      <c r="I8" s="7">
        <f t="shared" si="6"/>
        <v>23.853375999999994</v>
      </c>
      <c r="J8" s="7">
        <f t="shared" si="7"/>
        <v>27.725479703124996</v>
      </c>
      <c r="K8" s="7">
        <f t="shared" si="8"/>
        <v>32.171875</v>
      </c>
    </row>
    <row r="9" spans="1:11" x14ac:dyDescent="0.2">
      <c r="A9" s="6">
        <v>7</v>
      </c>
      <c r="B9" s="6" t="s">
        <v>85</v>
      </c>
      <c r="C9" s="7">
        <f t="shared" si="0"/>
        <v>11.435888100000003</v>
      </c>
      <c r="D9" s="7">
        <f t="shared" si="1"/>
        <v>13.726819083593744</v>
      </c>
      <c r="E9" s="7">
        <f t="shared" si="2"/>
        <v>16.499084799999999</v>
      </c>
      <c r="F9" s="7">
        <f t="shared" si="3"/>
        <v>19.84185791015625</v>
      </c>
      <c r="G9" s="7">
        <f t="shared" si="4"/>
        <v>23.857690700000006</v>
      </c>
      <c r="H9" s="7">
        <f t="shared" si="5"/>
        <v>28.664010767968762</v>
      </c>
      <c r="I9" s="7">
        <f t="shared" si="6"/>
        <v>34.394726399999989</v>
      </c>
      <c r="J9" s="7">
        <f t="shared" si="7"/>
        <v>41.20194556953124</v>
      </c>
      <c r="K9" s="7">
        <f t="shared" si="8"/>
        <v>49.2578125</v>
      </c>
    </row>
    <row r="10" spans="1:11" x14ac:dyDescent="0.2">
      <c r="A10" s="6">
        <v>8</v>
      </c>
      <c r="B10" s="6" t="s">
        <v>86</v>
      </c>
      <c r="C10" s="7">
        <f t="shared" si="0"/>
        <v>13.579476910000004</v>
      </c>
      <c r="D10" s="7">
        <f t="shared" si="1"/>
        <v>16.785841946132805</v>
      </c>
      <c r="E10" s="7">
        <f t="shared" si="2"/>
        <v>20.798901759999996</v>
      </c>
      <c r="F10" s="7">
        <f t="shared" si="3"/>
        <v>25.802322387695312</v>
      </c>
      <c r="G10" s="7">
        <f t="shared" si="4"/>
        <v>32.014997910000005</v>
      </c>
      <c r="H10" s="7">
        <f t="shared" si="5"/>
        <v>39.696414536757828</v>
      </c>
      <c r="I10" s="7">
        <f t="shared" si="6"/>
        <v>49.152616959999982</v>
      </c>
      <c r="J10" s="7">
        <f t="shared" si="7"/>
        <v>60.742821075820295</v>
      </c>
      <c r="K10" s="7">
        <f t="shared" si="8"/>
        <v>74.88671875</v>
      </c>
    </row>
    <row r="11" spans="1:11" x14ac:dyDescent="0.2">
      <c r="A11" s="6">
        <v>9</v>
      </c>
      <c r="B11" s="6" t="s">
        <v>87</v>
      </c>
      <c r="C11" s="7">
        <f t="shared" si="0"/>
        <v>15.937424601000005</v>
      </c>
      <c r="D11" s="7">
        <f t="shared" si="1"/>
        <v>20.303718238052724</v>
      </c>
      <c r="E11" s="7">
        <f t="shared" si="2"/>
        <v>25.958682111999995</v>
      </c>
      <c r="F11" s="7">
        <f t="shared" si="3"/>
        <v>33.252902984619141</v>
      </c>
      <c r="G11" s="7">
        <f t="shared" si="4"/>
        <v>42.619497283000008</v>
      </c>
      <c r="H11" s="7">
        <f t="shared" si="5"/>
        <v>54.59015962462307</v>
      </c>
      <c r="I11" s="7">
        <f t="shared" si="6"/>
        <v>69.813663743999967</v>
      </c>
      <c r="J11" s="7">
        <f t="shared" si="7"/>
        <v>89.077090559939421</v>
      </c>
      <c r="K11" s="7">
        <f t="shared" si="8"/>
        <v>113.330078125</v>
      </c>
    </row>
    <row r="12" spans="1:11" x14ac:dyDescent="0.2">
      <c r="A12" s="6">
        <v>10</v>
      </c>
      <c r="B12" s="6" t="s">
        <v>88</v>
      </c>
      <c r="C12" s="7">
        <f t="shared" si="0"/>
        <v>18.531167061100007</v>
      </c>
      <c r="D12" s="7">
        <f t="shared" si="1"/>
        <v>24.34927597376063</v>
      </c>
      <c r="E12" s="7">
        <f t="shared" si="2"/>
        <v>32.150418534399989</v>
      </c>
      <c r="F12" s="7">
        <f t="shared" si="3"/>
        <v>42.566128730773926</v>
      </c>
      <c r="G12" s="7">
        <f t="shared" si="4"/>
        <v>56.40534646790001</v>
      </c>
      <c r="H12" s="7">
        <f t="shared" si="5"/>
        <v>74.696715493241143</v>
      </c>
      <c r="I12" s="7">
        <f t="shared" si="6"/>
        <v>98.739129241599954</v>
      </c>
      <c r="J12" s="7">
        <f t="shared" si="7"/>
        <v>130.16178131191216</v>
      </c>
      <c r="K12" s="7">
        <f t="shared" si="8"/>
        <v>170.9951171875</v>
      </c>
    </row>
    <row r="13" spans="1:11" x14ac:dyDescent="0.2">
      <c r="A13" s="6">
        <v>11</v>
      </c>
      <c r="B13" s="6" t="s">
        <v>89</v>
      </c>
      <c r="C13" s="7">
        <f t="shared" si="0"/>
        <v>21.384283767210007</v>
      </c>
      <c r="D13" s="7">
        <f t="shared" si="1"/>
        <v>29.001667369824723</v>
      </c>
      <c r="E13" s="7">
        <f t="shared" si="2"/>
        <v>39.580502241279987</v>
      </c>
      <c r="F13" s="7">
        <f t="shared" si="3"/>
        <v>54.207660913467407</v>
      </c>
      <c r="G13" s="7">
        <f t="shared" si="4"/>
        <v>74.326950408270022</v>
      </c>
      <c r="H13" s="7">
        <f t="shared" si="5"/>
        <v>101.84056591587554</v>
      </c>
      <c r="I13" s="7">
        <f t="shared" si="6"/>
        <v>139.23478093823994</v>
      </c>
      <c r="J13" s="7">
        <f t="shared" si="7"/>
        <v>189.73458290227262</v>
      </c>
      <c r="K13" s="7">
        <f t="shared" si="8"/>
        <v>257.49267578125</v>
      </c>
    </row>
    <row r="14" spans="1:11" x14ac:dyDescent="0.2">
      <c r="A14" s="6">
        <v>12</v>
      </c>
      <c r="B14" s="6" t="s">
        <v>90</v>
      </c>
      <c r="C14" s="7">
        <f t="shared" si="0"/>
        <v>24.52271214393101</v>
      </c>
      <c r="D14" s="7">
        <f t="shared" si="1"/>
        <v>34.351917475298428</v>
      </c>
      <c r="E14" s="7">
        <f t="shared" si="2"/>
        <v>48.496602689535983</v>
      </c>
      <c r="F14" s="7">
        <f t="shared" si="3"/>
        <v>68.759576141834259</v>
      </c>
      <c r="G14" s="7">
        <f t="shared" si="4"/>
        <v>97.625035530751035</v>
      </c>
      <c r="H14" s="7">
        <f t="shared" si="5"/>
        <v>138.484763986432</v>
      </c>
      <c r="I14" s="7">
        <f t="shared" si="6"/>
        <v>195.92869331353589</v>
      </c>
      <c r="J14" s="7">
        <f t="shared" si="7"/>
        <v>276.1151452082953</v>
      </c>
      <c r="K14" s="7">
        <f t="shared" si="8"/>
        <v>387.239013671875</v>
      </c>
    </row>
    <row r="15" spans="1:11" x14ac:dyDescent="0.2">
      <c r="A15" s="6">
        <v>13</v>
      </c>
      <c r="B15" s="6" t="s">
        <v>91</v>
      </c>
      <c r="C15" s="7">
        <f t="shared" si="0"/>
        <v>27.974983358324113</v>
      </c>
      <c r="D15" s="7">
        <f t="shared" si="1"/>
        <v>40.504705096593192</v>
      </c>
      <c r="E15" s="7">
        <f t="shared" si="2"/>
        <v>59.195923227443174</v>
      </c>
      <c r="F15" s="7">
        <f t="shared" si="3"/>
        <v>86.949470177292824</v>
      </c>
      <c r="G15" s="7">
        <f t="shared" si="4"/>
        <v>127.91254618997635</v>
      </c>
      <c r="H15" s="7">
        <f t="shared" si="5"/>
        <v>187.95443138168321</v>
      </c>
      <c r="I15" s="7">
        <f t="shared" si="6"/>
        <v>275.30017063895025</v>
      </c>
      <c r="J15" s="7">
        <f t="shared" si="7"/>
        <v>401.36696055202816</v>
      </c>
      <c r="K15" s="7">
        <f t="shared" si="8"/>
        <v>581.8585205078125</v>
      </c>
    </row>
    <row r="16" spans="1:11" x14ac:dyDescent="0.2">
      <c r="A16" s="6">
        <v>14</v>
      </c>
      <c r="B16" s="6" t="s">
        <v>92</v>
      </c>
      <c r="C16" s="7">
        <f t="shared" si="0"/>
        <v>31.772481694156529</v>
      </c>
      <c r="D16" s="7">
        <f t="shared" si="1"/>
        <v>47.580410861082164</v>
      </c>
      <c r="E16" s="7">
        <f t="shared" si="2"/>
        <v>72.035107872931803</v>
      </c>
      <c r="F16" s="7">
        <f t="shared" si="3"/>
        <v>109.68683772161603</v>
      </c>
      <c r="G16" s="7">
        <f t="shared" si="4"/>
        <v>167.28631004696928</v>
      </c>
      <c r="H16" s="7">
        <f t="shared" si="5"/>
        <v>254.73848236527235</v>
      </c>
      <c r="I16" s="7">
        <f t="shared" si="6"/>
        <v>386.42023889453031</v>
      </c>
      <c r="J16" s="7">
        <f t="shared" si="7"/>
        <v>582.9820928004408</v>
      </c>
      <c r="K16" s="7">
        <f t="shared" si="8"/>
        <v>873.78778076171875</v>
      </c>
    </row>
    <row r="17" spans="1:11" x14ac:dyDescent="0.2">
      <c r="A17" s="6">
        <v>15</v>
      </c>
      <c r="B17" s="6" t="s">
        <v>93</v>
      </c>
      <c r="C17" s="7">
        <f t="shared" si="0"/>
        <v>35.949729863572188</v>
      </c>
      <c r="D17" s="7">
        <f t="shared" si="1"/>
        <v>55.717472490244482</v>
      </c>
      <c r="E17" s="7">
        <f t="shared" si="2"/>
        <v>87.442129447518155</v>
      </c>
      <c r="F17" s="7">
        <f t="shared" si="3"/>
        <v>138.10854715202004</v>
      </c>
      <c r="G17" s="7">
        <f t="shared" si="4"/>
        <v>218.47220306106007</v>
      </c>
      <c r="H17" s="7">
        <f t="shared" si="5"/>
        <v>344.89695119311767</v>
      </c>
      <c r="I17" s="7">
        <f t="shared" si="6"/>
        <v>541.98833445234243</v>
      </c>
      <c r="J17" s="7">
        <f t="shared" si="7"/>
        <v>846.32403456063912</v>
      </c>
      <c r="K17" s="7">
        <f t="shared" si="8"/>
        <v>1311.6816711425781</v>
      </c>
    </row>
    <row r="18" spans="1:11" x14ac:dyDescent="0.2">
      <c r="A18" s="6">
        <v>16</v>
      </c>
      <c r="B18" s="6" t="s">
        <v>94</v>
      </c>
      <c r="C18" s="7">
        <f t="shared" si="0"/>
        <v>40.544702849929408</v>
      </c>
      <c r="D18" s="7">
        <f t="shared" si="1"/>
        <v>65.07509336378115</v>
      </c>
      <c r="E18" s="7">
        <f t="shared" si="2"/>
        <v>105.93055533702179</v>
      </c>
      <c r="F18" s="7">
        <f t="shared" si="3"/>
        <v>173.63568394002505</v>
      </c>
      <c r="G18" s="7">
        <f t="shared" si="4"/>
        <v>285.01386397937813</v>
      </c>
      <c r="H18" s="7">
        <f t="shared" si="5"/>
        <v>466.61088411070887</v>
      </c>
      <c r="I18" s="7">
        <f t="shared" si="6"/>
        <v>759.7836682332794</v>
      </c>
      <c r="J18" s="7">
        <f t="shared" si="7"/>
        <v>1228.1698501129267</v>
      </c>
      <c r="K18" s="7">
        <f t="shared" si="8"/>
        <v>1968.5225067138672</v>
      </c>
    </row>
    <row r="19" spans="1:11" x14ac:dyDescent="0.2">
      <c r="A19" s="6">
        <v>17</v>
      </c>
      <c r="B19" s="6" t="s">
        <v>95</v>
      </c>
      <c r="C19" s="7">
        <f t="shared" si="0"/>
        <v>45.599173134922353</v>
      </c>
      <c r="D19" s="7">
        <f t="shared" si="1"/>
        <v>75.836357368348317</v>
      </c>
      <c r="E19" s="7">
        <f t="shared" si="2"/>
        <v>128.11666640442616</v>
      </c>
      <c r="F19" s="7">
        <f t="shared" si="3"/>
        <v>218.04460492503131</v>
      </c>
      <c r="G19" s="7">
        <f t="shared" si="4"/>
        <v>371.51802317319158</v>
      </c>
      <c r="H19" s="7">
        <f t="shared" si="5"/>
        <v>630.92469354945706</v>
      </c>
      <c r="I19" s="7">
        <f t="shared" si="6"/>
        <v>1064.6971355265912</v>
      </c>
      <c r="J19" s="7">
        <f t="shared" si="7"/>
        <v>1781.8462826637438</v>
      </c>
      <c r="K19" s="7">
        <f t="shared" si="8"/>
        <v>2953.7837600708008</v>
      </c>
    </row>
    <row r="20" spans="1:11" x14ac:dyDescent="0.2">
      <c r="A20" s="6">
        <v>18</v>
      </c>
      <c r="B20" s="6" t="s">
        <v>96</v>
      </c>
      <c r="C20" s="7">
        <f t="shared" si="0"/>
        <v>51.159090448414595</v>
      </c>
      <c r="D20" s="7">
        <f t="shared" si="1"/>
        <v>88.211810973600564</v>
      </c>
      <c r="E20" s="7">
        <f t="shared" si="2"/>
        <v>154.73999968531137</v>
      </c>
      <c r="F20" s="7">
        <f t="shared" si="3"/>
        <v>273.55575615628914</v>
      </c>
      <c r="G20" s="7">
        <f t="shared" si="4"/>
        <v>483.97343012514909</v>
      </c>
      <c r="H20" s="7">
        <f t="shared" si="5"/>
        <v>852.74833629176703</v>
      </c>
      <c r="I20" s="7">
        <f t="shared" si="6"/>
        <v>1491.5759897372275</v>
      </c>
      <c r="J20" s="7">
        <f t="shared" si="7"/>
        <v>2584.6771098624286</v>
      </c>
      <c r="K20" s="7">
        <f t="shared" si="8"/>
        <v>4431.6756401062012</v>
      </c>
    </row>
    <row r="21" spans="1:11" x14ac:dyDescent="0.2">
      <c r="A21" s="6">
        <v>19</v>
      </c>
      <c r="B21" s="6" t="s">
        <v>97</v>
      </c>
      <c r="C21" s="7">
        <f t="shared" si="0"/>
        <v>57.274999493256061</v>
      </c>
      <c r="D21" s="7">
        <f t="shared" si="1"/>
        <v>102.44358261964064</v>
      </c>
      <c r="E21" s="7">
        <f t="shared" si="2"/>
        <v>186.68799962237364</v>
      </c>
      <c r="F21" s="7">
        <f t="shared" si="3"/>
        <v>342.94469519536142</v>
      </c>
      <c r="G21" s="7">
        <f t="shared" si="4"/>
        <v>630.16545916269388</v>
      </c>
      <c r="H21" s="7">
        <f t="shared" si="5"/>
        <v>1152.2102539938855</v>
      </c>
      <c r="I21" s="7">
        <f t="shared" si="6"/>
        <v>2089.2063856321183</v>
      </c>
      <c r="J21" s="7">
        <f t="shared" si="7"/>
        <v>3748.7818093005212</v>
      </c>
      <c r="K21" s="7">
        <f t="shared" si="8"/>
        <v>6648.5134601593018</v>
      </c>
    </row>
    <row r="22" spans="1:11" x14ac:dyDescent="0.2">
      <c r="A22" s="6">
        <v>20</v>
      </c>
      <c r="B22" s="6" t="s">
        <v>98</v>
      </c>
      <c r="C22" s="7">
        <f t="shared" si="0"/>
        <v>64.002499442581666</v>
      </c>
      <c r="D22" s="7">
        <f t="shared" si="1"/>
        <v>118.81012001258672</v>
      </c>
      <c r="E22" s="7">
        <f t="shared" si="2"/>
        <v>225.02559954684835</v>
      </c>
      <c r="F22" s="7">
        <f t="shared" si="3"/>
        <v>429.68086899420177</v>
      </c>
      <c r="G22" s="7">
        <f t="shared" si="4"/>
        <v>820.21509691150209</v>
      </c>
      <c r="H22" s="7">
        <f t="shared" si="5"/>
        <v>1556.4838428917456</v>
      </c>
      <c r="I22" s="7">
        <f t="shared" si="6"/>
        <v>2925.8889398849656</v>
      </c>
      <c r="J22" s="7">
        <f t="shared" si="7"/>
        <v>5436.7336234857557</v>
      </c>
      <c r="K22" s="7">
        <f t="shared" si="8"/>
        <v>9973.7701902389526</v>
      </c>
    </row>
    <row r="23" spans="1:11" ht="15" customHeight="1" x14ac:dyDescent="0.2">
      <c r="B2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打卡</vt:lpstr>
      <vt:lpstr>复利表</vt:lpstr>
      <vt:lpstr>定投表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2017-12-09T12:36:12Z</dcterms:modified>
</cp:coreProperties>
</file>