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91" i="1" l="1"/>
  <c r="M92" i="1" s="1"/>
  <c r="N91" i="1"/>
  <c r="N92" i="1" s="1"/>
  <c r="L91" i="1"/>
  <c r="G91" i="1"/>
  <c r="H91" i="1"/>
  <c r="H92" i="1" s="1"/>
  <c r="I91" i="1"/>
  <c r="I92" i="1" s="1"/>
  <c r="B91" i="1"/>
  <c r="B92" i="1" s="1"/>
  <c r="D91" i="1"/>
  <c r="D92" i="1" s="1"/>
  <c r="C91" i="1"/>
  <c r="C92" i="1" s="1"/>
  <c r="G92" i="1"/>
  <c r="E91" i="1"/>
  <c r="Q92" i="1"/>
  <c r="R92" i="1"/>
  <c r="S92" i="1"/>
  <c r="L92" i="1"/>
  <c r="O92" i="1"/>
  <c r="Q91" i="1"/>
  <c r="R91" i="1"/>
  <c r="S91" i="1"/>
  <c r="Z31" i="1" l="1"/>
  <c r="Z30" i="1"/>
  <c r="Z29" i="1"/>
  <c r="Z28" i="1"/>
  <c r="O89" i="1"/>
  <c r="T59" i="1"/>
  <c r="O2" i="1"/>
  <c r="E2" i="1"/>
  <c r="J2" i="1"/>
  <c r="T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W31" i="1" l="1"/>
  <c r="T91" i="1"/>
  <c r="T92" i="1" s="1"/>
  <c r="X31" i="1" s="1"/>
  <c r="Y31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E92" i="1" l="1"/>
  <c r="X28" i="1" s="1"/>
  <c r="W29" i="1"/>
  <c r="Y29" i="1" s="1"/>
  <c r="W28" i="1"/>
  <c r="W30" i="1"/>
  <c r="J91" i="1"/>
  <c r="J92" i="1" s="1"/>
  <c r="X29" i="1" s="1"/>
  <c r="O91" i="1"/>
  <c r="X30" i="1" s="1"/>
  <c r="Y30" i="1" l="1"/>
  <c r="Y28" i="1"/>
</calcChain>
</file>

<file path=xl/sharedStrings.xml><?xml version="1.0" encoding="utf-8"?>
<sst xmlns="http://schemas.openxmlformats.org/spreadsheetml/2006/main" count="20" uniqueCount="20">
  <si>
    <t>Time (s)</t>
  </si>
  <si>
    <t>615a</t>
  </si>
  <si>
    <t>615b</t>
  </si>
  <si>
    <t>615c</t>
  </si>
  <si>
    <t>719a</t>
  </si>
  <si>
    <t>719b</t>
  </si>
  <si>
    <t>719c</t>
  </si>
  <si>
    <t>494a</t>
  </si>
  <si>
    <t>494b</t>
  </si>
  <si>
    <t>494c</t>
  </si>
  <si>
    <t>798a</t>
  </si>
  <si>
    <t>798b</t>
  </si>
  <si>
    <t>798c</t>
  </si>
  <si>
    <t>From (hPa)</t>
  </si>
  <si>
    <t>To (hPa)</t>
  </si>
  <si>
    <t>Delta (hPa)</t>
  </si>
  <si>
    <t>Resp time (s)</t>
  </si>
  <si>
    <t>Average</t>
  </si>
  <si>
    <t>Minus acc.</t>
  </si>
  <si>
    <t>Resp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</si>
</sst>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6" fillId="0" borderId="0" xfId="0" applyFont="1"/>
    <xf numFmtId="0" fontId="0" fillId="0" borderId="0" xfId="0" applyBorder="1"/>
    <xf numFmtId="0" fontId="0" fillId="0" borderId="0" xfId="0" applyFill="1"/>
    <xf numFmtId="0" fontId="0" fillId="0" borderId="10" xfId="0" applyBorder="1"/>
    <xf numFmtId="0" fontId="0" fillId="33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Response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719</c:v>
                </c:pt>
              </c:strCache>
            </c:strRef>
          </c:tx>
          <c:spPr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Sheet1!$A$2:$A$101</c:f>
              <c:strCach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9">
                  <c:v>Average</c:v>
                </c:pt>
                <c:pt idx="90">
                  <c:v>Minus acc.</c:v>
                </c:pt>
                <c:pt idx="91">
                  <c:v>Resp time</c:v>
                </c:pt>
              </c:strCache>
            </c:strRef>
          </c:xVal>
          <c:yVal>
            <c:numRef>
              <c:f>Sheet1!$O$2:$O$89</c:f>
              <c:numCache>
                <c:formatCode>General</c:formatCode>
                <c:ptCount val="88"/>
                <c:pt idx="0">
                  <c:v>190.11666666666667</c:v>
                </c:pt>
                <c:pt idx="1">
                  <c:v>190.05999999999997</c:v>
                </c:pt>
                <c:pt idx="2">
                  <c:v>190.10333333333332</c:v>
                </c:pt>
                <c:pt idx="3">
                  <c:v>188.54999999999998</c:v>
                </c:pt>
                <c:pt idx="4">
                  <c:v>188.28</c:v>
                </c:pt>
                <c:pt idx="5">
                  <c:v>213.67333333333332</c:v>
                </c:pt>
                <c:pt idx="6">
                  <c:v>249.13333333333333</c:v>
                </c:pt>
                <c:pt idx="7">
                  <c:v>288.39999999999998</c:v>
                </c:pt>
                <c:pt idx="8">
                  <c:v>325.43666666666667</c:v>
                </c:pt>
                <c:pt idx="9">
                  <c:v>360.44000000000005</c:v>
                </c:pt>
                <c:pt idx="10">
                  <c:v>392.66333333333336</c:v>
                </c:pt>
                <c:pt idx="11">
                  <c:v>420.19666666666672</c:v>
                </c:pt>
                <c:pt idx="12">
                  <c:v>447.14000000000004</c:v>
                </c:pt>
                <c:pt idx="13">
                  <c:v>471.31333333333333</c:v>
                </c:pt>
                <c:pt idx="14">
                  <c:v>494.21666666666664</c:v>
                </c:pt>
                <c:pt idx="15">
                  <c:v>514.01333333333332</c:v>
                </c:pt>
                <c:pt idx="16">
                  <c:v>531.88</c:v>
                </c:pt>
                <c:pt idx="17">
                  <c:v>549.32999999999993</c:v>
                </c:pt>
                <c:pt idx="18">
                  <c:v>563.6</c:v>
                </c:pt>
                <c:pt idx="19">
                  <c:v>579.32333333333338</c:v>
                </c:pt>
                <c:pt idx="20">
                  <c:v>591.70999999999992</c:v>
                </c:pt>
                <c:pt idx="21">
                  <c:v>601.16999999999996</c:v>
                </c:pt>
                <c:pt idx="22">
                  <c:v>613.47666666666657</c:v>
                </c:pt>
                <c:pt idx="23">
                  <c:v>622.80999999999995</c:v>
                </c:pt>
                <c:pt idx="24">
                  <c:v>631.17333333333329</c:v>
                </c:pt>
                <c:pt idx="25">
                  <c:v>641.26333333333332</c:v>
                </c:pt>
                <c:pt idx="26">
                  <c:v>646.91</c:v>
                </c:pt>
                <c:pt idx="27">
                  <c:v>652.69333333333327</c:v>
                </c:pt>
                <c:pt idx="28">
                  <c:v>659.05666666666673</c:v>
                </c:pt>
                <c:pt idx="29">
                  <c:v>664.31000000000006</c:v>
                </c:pt>
                <c:pt idx="30">
                  <c:v>669.58</c:v>
                </c:pt>
                <c:pt idx="31">
                  <c:v>677.03666666666663</c:v>
                </c:pt>
                <c:pt idx="32">
                  <c:v>677.30000000000007</c:v>
                </c:pt>
                <c:pt idx="33">
                  <c:v>679.81666666666661</c:v>
                </c:pt>
                <c:pt idx="34">
                  <c:v>686.12666666666667</c:v>
                </c:pt>
                <c:pt idx="35">
                  <c:v>690.7266666666668</c:v>
                </c:pt>
                <c:pt idx="36">
                  <c:v>691.14</c:v>
                </c:pt>
                <c:pt idx="37">
                  <c:v>691.50333333333344</c:v>
                </c:pt>
                <c:pt idx="38">
                  <c:v>696.96666666666658</c:v>
                </c:pt>
                <c:pt idx="39">
                  <c:v>697.71333333333348</c:v>
                </c:pt>
                <c:pt idx="40">
                  <c:v>699.64</c:v>
                </c:pt>
                <c:pt idx="41">
                  <c:v>701.97666666666657</c:v>
                </c:pt>
                <c:pt idx="42">
                  <c:v>702.26666666666677</c:v>
                </c:pt>
                <c:pt idx="43">
                  <c:v>705.15333333333331</c:v>
                </c:pt>
                <c:pt idx="44">
                  <c:v>706.1</c:v>
                </c:pt>
                <c:pt idx="45">
                  <c:v>707.75999999999988</c:v>
                </c:pt>
                <c:pt idx="46">
                  <c:v>710.0233333333332</c:v>
                </c:pt>
                <c:pt idx="47">
                  <c:v>709.67000000000007</c:v>
                </c:pt>
                <c:pt idx="48">
                  <c:v>708.52</c:v>
                </c:pt>
                <c:pt idx="49">
                  <c:v>710.34</c:v>
                </c:pt>
                <c:pt idx="50">
                  <c:v>713.10666666666668</c:v>
                </c:pt>
                <c:pt idx="51">
                  <c:v>714.20333333333326</c:v>
                </c:pt>
                <c:pt idx="52">
                  <c:v>711.88333333333321</c:v>
                </c:pt>
                <c:pt idx="53">
                  <c:v>715.47666666666657</c:v>
                </c:pt>
                <c:pt idx="54">
                  <c:v>714.86333333333334</c:v>
                </c:pt>
                <c:pt idx="55">
                  <c:v>715.22333333333336</c:v>
                </c:pt>
                <c:pt idx="56">
                  <c:v>714.4899999999999</c:v>
                </c:pt>
                <c:pt idx="57">
                  <c:v>718.86</c:v>
                </c:pt>
                <c:pt idx="58">
                  <c:v>714.73</c:v>
                </c:pt>
                <c:pt idx="59">
                  <c:v>715.75333333333344</c:v>
                </c:pt>
                <c:pt idx="60">
                  <c:v>715.23666666666668</c:v>
                </c:pt>
                <c:pt idx="61">
                  <c:v>716.53666666666675</c:v>
                </c:pt>
                <c:pt idx="62">
                  <c:v>713.62333333333333</c:v>
                </c:pt>
                <c:pt idx="63">
                  <c:v>716.45000000000016</c:v>
                </c:pt>
                <c:pt idx="64">
                  <c:v>716.15</c:v>
                </c:pt>
                <c:pt idx="65">
                  <c:v>715.9899999999999</c:v>
                </c:pt>
                <c:pt idx="66">
                  <c:v>718.02666666666676</c:v>
                </c:pt>
                <c:pt idx="67">
                  <c:v>714.05000000000007</c:v>
                </c:pt>
                <c:pt idx="68">
                  <c:v>719.50666666666666</c:v>
                </c:pt>
                <c:pt idx="69">
                  <c:v>719.00333333333344</c:v>
                </c:pt>
                <c:pt idx="70">
                  <c:v>719.27</c:v>
                </c:pt>
                <c:pt idx="71">
                  <c:v>717.62666666666667</c:v>
                </c:pt>
                <c:pt idx="72">
                  <c:v>718.21333333333348</c:v>
                </c:pt>
                <c:pt idx="73">
                  <c:v>718.65</c:v>
                </c:pt>
                <c:pt idx="74">
                  <c:v>719.7166666666667</c:v>
                </c:pt>
                <c:pt idx="75">
                  <c:v>719.53666666666675</c:v>
                </c:pt>
                <c:pt idx="76">
                  <c:v>717.79666666666662</c:v>
                </c:pt>
                <c:pt idx="77">
                  <c:v>719.07333333333327</c:v>
                </c:pt>
                <c:pt idx="78">
                  <c:v>719.32666666666671</c:v>
                </c:pt>
                <c:pt idx="79">
                  <c:v>717.34000000000015</c:v>
                </c:pt>
                <c:pt idx="80">
                  <c:v>720.19666666666672</c:v>
                </c:pt>
                <c:pt idx="81">
                  <c:v>719.56333333333339</c:v>
                </c:pt>
                <c:pt idx="82">
                  <c:v>720.1633333333333</c:v>
                </c:pt>
                <c:pt idx="83">
                  <c:v>717.52</c:v>
                </c:pt>
                <c:pt idx="84">
                  <c:v>721.34999999999991</c:v>
                </c:pt>
                <c:pt idx="85">
                  <c:v>720.14333333333332</c:v>
                </c:pt>
                <c:pt idx="86">
                  <c:v>719.86999999999989</c:v>
                </c:pt>
                <c:pt idx="87">
                  <c:v>718.96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494</c:v>
                </c:pt>
              </c:strCache>
            </c:strRef>
          </c:tx>
          <c:spPr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Sheet1!$E$2:$E$89</c:f>
              <c:numCache>
                <c:formatCode>General</c:formatCode>
                <c:ptCount val="88"/>
                <c:pt idx="0">
                  <c:v>190.34</c:v>
                </c:pt>
                <c:pt idx="1">
                  <c:v>190.59666666666666</c:v>
                </c:pt>
                <c:pt idx="2">
                  <c:v>189.41333333333333</c:v>
                </c:pt>
                <c:pt idx="3">
                  <c:v>187.75333333333333</c:v>
                </c:pt>
                <c:pt idx="4">
                  <c:v>185.70000000000002</c:v>
                </c:pt>
                <c:pt idx="5">
                  <c:v>200.42333333333332</c:v>
                </c:pt>
                <c:pt idx="6">
                  <c:v>221.18333333333331</c:v>
                </c:pt>
                <c:pt idx="7">
                  <c:v>241.07333333333335</c:v>
                </c:pt>
                <c:pt idx="8">
                  <c:v>260.7833333333333</c:v>
                </c:pt>
                <c:pt idx="9">
                  <c:v>279.69666666666666</c:v>
                </c:pt>
                <c:pt idx="10">
                  <c:v>296.75</c:v>
                </c:pt>
                <c:pt idx="11">
                  <c:v>312.64333333333337</c:v>
                </c:pt>
                <c:pt idx="12">
                  <c:v>327.2233333333333</c:v>
                </c:pt>
                <c:pt idx="13">
                  <c:v>341.24666666666661</c:v>
                </c:pt>
                <c:pt idx="14">
                  <c:v>354.24666666666667</c:v>
                </c:pt>
                <c:pt idx="15">
                  <c:v>365.22333333333336</c:v>
                </c:pt>
                <c:pt idx="16">
                  <c:v>375.47666666666663</c:v>
                </c:pt>
                <c:pt idx="17">
                  <c:v>385.83</c:v>
                </c:pt>
                <c:pt idx="18">
                  <c:v>394.25</c:v>
                </c:pt>
                <c:pt idx="19">
                  <c:v>402.90333333333336</c:v>
                </c:pt>
                <c:pt idx="20">
                  <c:v>411.44333333333333</c:v>
                </c:pt>
                <c:pt idx="21">
                  <c:v>417.11666666666662</c:v>
                </c:pt>
                <c:pt idx="22">
                  <c:v>424.02</c:v>
                </c:pt>
                <c:pt idx="23">
                  <c:v>430.56666666666666</c:v>
                </c:pt>
                <c:pt idx="24">
                  <c:v>435.74333333333334</c:v>
                </c:pt>
                <c:pt idx="25">
                  <c:v>440.49</c:v>
                </c:pt>
                <c:pt idx="26">
                  <c:v>445.13333333333338</c:v>
                </c:pt>
                <c:pt idx="27">
                  <c:v>449.29333333333335</c:v>
                </c:pt>
                <c:pt idx="28">
                  <c:v>453.05666666666667</c:v>
                </c:pt>
                <c:pt idx="29">
                  <c:v>457.32666666666665</c:v>
                </c:pt>
                <c:pt idx="30">
                  <c:v>459.79999999999995</c:v>
                </c:pt>
                <c:pt idx="31">
                  <c:v>462.75666666666666</c:v>
                </c:pt>
                <c:pt idx="32">
                  <c:v>466.89000000000004</c:v>
                </c:pt>
                <c:pt idx="33">
                  <c:v>467.63666666666671</c:v>
                </c:pt>
                <c:pt idx="34">
                  <c:v>471.15666666666669</c:v>
                </c:pt>
                <c:pt idx="35">
                  <c:v>472.52</c:v>
                </c:pt>
                <c:pt idx="36">
                  <c:v>475.87333333333328</c:v>
                </c:pt>
                <c:pt idx="37">
                  <c:v>476.40333333333336</c:v>
                </c:pt>
                <c:pt idx="38">
                  <c:v>477.26333333333332</c:v>
                </c:pt>
                <c:pt idx="39">
                  <c:v>479.48666666666668</c:v>
                </c:pt>
                <c:pt idx="40">
                  <c:v>481.72666666666669</c:v>
                </c:pt>
                <c:pt idx="41">
                  <c:v>482.13333333333338</c:v>
                </c:pt>
                <c:pt idx="42">
                  <c:v>482.55999999999995</c:v>
                </c:pt>
                <c:pt idx="43">
                  <c:v>484.94666666666672</c:v>
                </c:pt>
                <c:pt idx="44">
                  <c:v>486.34</c:v>
                </c:pt>
                <c:pt idx="45">
                  <c:v>485.03666666666669</c:v>
                </c:pt>
                <c:pt idx="46">
                  <c:v>487.08</c:v>
                </c:pt>
                <c:pt idx="47">
                  <c:v>486.73</c:v>
                </c:pt>
                <c:pt idx="48">
                  <c:v>487.58666666666664</c:v>
                </c:pt>
                <c:pt idx="49">
                  <c:v>488.61666666666662</c:v>
                </c:pt>
                <c:pt idx="50">
                  <c:v>490.16666666666669</c:v>
                </c:pt>
                <c:pt idx="51">
                  <c:v>489.07333333333332</c:v>
                </c:pt>
                <c:pt idx="52">
                  <c:v>490.35999999999996</c:v>
                </c:pt>
                <c:pt idx="53">
                  <c:v>489.87333333333328</c:v>
                </c:pt>
                <c:pt idx="54">
                  <c:v>490.88999999999993</c:v>
                </c:pt>
                <c:pt idx="55">
                  <c:v>491.94</c:v>
                </c:pt>
                <c:pt idx="56">
                  <c:v>490.44000000000005</c:v>
                </c:pt>
                <c:pt idx="57">
                  <c:v>490.3866666666666</c:v>
                </c:pt>
                <c:pt idx="58">
                  <c:v>491.88333333333327</c:v>
                </c:pt>
                <c:pt idx="59">
                  <c:v>491.83666666666664</c:v>
                </c:pt>
                <c:pt idx="60">
                  <c:v>491.85666666666674</c:v>
                </c:pt>
                <c:pt idx="61">
                  <c:v>492.34666666666664</c:v>
                </c:pt>
                <c:pt idx="62">
                  <c:v>493.05999999999995</c:v>
                </c:pt>
                <c:pt idx="63">
                  <c:v>492.17</c:v>
                </c:pt>
                <c:pt idx="64">
                  <c:v>492.91</c:v>
                </c:pt>
                <c:pt idx="65">
                  <c:v>492.79666666666662</c:v>
                </c:pt>
                <c:pt idx="66">
                  <c:v>492.29666666666662</c:v>
                </c:pt>
                <c:pt idx="67">
                  <c:v>493.62666666666672</c:v>
                </c:pt>
                <c:pt idx="68">
                  <c:v>493.77</c:v>
                </c:pt>
                <c:pt idx="69">
                  <c:v>494.10666666666663</c:v>
                </c:pt>
                <c:pt idx="70">
                  <c:v>492.43</c:v>
                </c:pt>
                <c:pt idx="71">
                  <c:v>492.92333333333335</c:v>
                </c:pt>
                <c:pt idx="72">
                  <c:v>493.91666666666669</c:v>
                </c:pt>
                <c:pt idx="73">
                  <c:v>493.28666666666669</c:v>
                </c:pt>
                <c:pt idx="74">
                  <c:v>494.19000000000005</c:v>
                </c:pt>
                <c:pt idx="75">
                  <c:v>494.62666666666672</c:v>
                </c:pt>
                <c:pt idx="76">
                  <c:v>493.45666666666665</c:v>
                </c:pt>
                <c:pt idx="77">
                  <c:v>493.18</c:v>
                </c:pt>
                <c:pt idx="78">
                  <c:v>493.75</c:v>
                </c:pt>
                <c:pt idx="79">
                  <c:v>493.92333333333335</c:v>
                </c:pt>
                <c:pt idx="80">
                  <c:v>494.76000000000005</c:v>
                </c:pt>
                <c:pt idx="81">
                  <c:v>493.5</c:v>
                </c:pt>
                <c:pt idx="82">
                  <c:v>495.45666666666665</c:v>
                </c:pt>
                <c:pt idx="83">
                  <c:v>493.50333333333327</c:v>
                </c:pt>
                <c:pt idx="84">
                  <c:v>494.58666666666664</c:v>
                </c:pt>
                <c:pt idx="85">
                  <c:v>494.79333333333335</c:v>
                </c:pt>
                <c:pt idx="86">
                  <c:v>493.23333333333329</c:v>
                </c:pt>
                <c:pt idx="87">
                  <c:v>495.54999999999995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615</c:v>
                </c:pt>
              </c:strCache>
            </c:strRef>
          </c:tx>
          <c:spPr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Sheet1!$A$2:$A$95</c:f>
              <c:strCach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9">
                  <c:v>Average</c:v>
                </c:pt>
                <c:pt idx="90">
                  <c:v>Minus acc.</c:v>
                </c:pt>
                <c:pt idx="91">
                  <c:v>Resp time</c:v>
                </c:pt>
              </c:strCache>
            </c:strRef>
          </c:xVal>
          <c:yVal>
            <c:numRef>
              <c:f>Sheet1!$J$2:$J$89</c:f>
              <c:numCache>
                <c:formatCode>General</c:formatCode>
                <c:ptCount val="88"/>
                <c:pt idx="0">
                  <c:v>190.10999999999999</c:v>
                </c:pt>
                <c:pt idx="1">
                  <c:v>190.38</c:v>
                </c:pt>
                <c:pt idx="2">
                  <c:v>188.95333333333335</c:v>
                </c:pt>
                <c:pt idx="3">
                  <c:v>186.38333333333335</c:v>
                </c:pt>
                <c:pt idx="4">
                  <c:v>187.87333333333333</c:v>
                </c:pt>
                <c:pt idx="5">
                  <c:v>210.96666666666667</c:v>
                </c:pt>
                <c:pt idx="6">
                  <c:v>239.56666666666669</c:v>
                </c:pt>
                <c:pt idx="7">
                  <c:v>269.35999999999996</c:v>
                </c:pt>
                <c:pt idx="8">
                  <c:v>298.17666666666668</c:v>
                </c:pt>
                <c:pt idx="9">
                  <c:v>324.82666666666665</c:v>
                </c:pt>
                <c:pt idx="10">
                  <c:v>349.85999999999996</c:v>
                </c:pt>
                <c:pt idx="11">
                  <c:v>372.86666666666673</c:v>
                </c:pt>
                <c:pt idx="12">
                  <c:v>393.97</c:v>
                </c:pt>
                <c:pt idx="13">
                  <c:v>413.14333333333337</c:v>
                </c:pt>
                <c:pt idx="14">
                  <c:v>429.90000000000003</c:v>
                </c:pt>
                <c:pt idx="15">
                  <c:v>446.92000000000007</c:v>
                </c:pt>
                <c:pt idx="16">
                  <c:v>462.13333333333338</c:v>
                </c:pt>
                <c:pt idx="17">
                  <c:v>476.40000000000003</c:v>
                </c:pt>
                <c:pt idx="18">
                  <c:v>488.21000000000004</c:v>
                </c:pt>
                <c:pt idx="19">
                  <c:v>500.08</c:v>
                </c:pt>
                <c:pt idx="20">
                  <c:v>509.38333333333338</c:v>
                </c:pt>
                <c:pt idx="21">
                  <c:v>519.05333333333328</c:v>
                </c:pt>
                <c:pt idx="22">
                  <c:v>528.54</c:v>
                </c:pt>
                <c:pt idx="23">
                  <c:v>535.49000000000012</c:v>
                </c:pt>
                <c:pt idx="24">
                  <c:v>542.82999999999993</c:v>
                </c:pt>
                <c:pt idx="25">
                  <c:v>549.08666666666659</c:v>
                </c:pt>
                <c:pt idx="26">
                  <c:v>554.04666666666662</c:v>
                </c:pt>
                <c:pt idx="27">
                  <c:v>559.41666666666663</c:v>
                </c:pt>
                <c:pt idx="28">
                  <c:v>566.80666666666673</c:v>
                </c:pt>
                <c:pt idx="29">
                  <c:v>570.2399999999999</c:v>
                </c:pt>
                <c:pt idx="30">
                  <c:v>573.63333333333333</c:v>
                </c:pt>
                <c:pt idx="31">
                  <c:v>577.41333333333341</c:v>
                </c:pt>
                <c:pt idx="32">
                  <c:v>579</c:v>
                </c:pt>
                <c:pt idx="33">
                  <c:v>586.57000000000005</c:v>
                </c:pt>
                <c:pt idx="34">
                  <c:v>586.11333333333334</c:v>
                </c:pt>
                <c:pt idx="35">
                  <c:v>588.66</c:v>
                </c:pt>
                <c:pt idx="36">
                  <c:v>591.45333333333338</c:v>
                </c:pt>
                <c:pt idx="37">
                  <c:v>596.41</c:v>
                </c:pt>
                <c:pt idx="38">
                  <c:v>595.25</c:v>
                </c:pt>
                <c:pt idx="39">
                  <c:v>597.09666666666669</c:v>
                </c:pt>
                <c:pt idx="40">
                  <c:v>599.87333333333333</c:v>
                </c:pt>
                <c:pt idx="41">
                  <c:v>600.64333333333332</c:v>
                </c:pt>
                <c:pt idx="42">
                  <c:v>603.02333333333343</c:v>
                </c:pt>
                <c:pt idx="43">
                  <c:v>604.29333333333329</c:v>
                </c:pt>
                <c:pt idx="44">
                  <c:v>604.14666666666665</c:v>
                </c:pt>
                <c:pt idx="45">
                  <c:v>606.54</c:v>
                </c:pt>
                <c:pt idx="46">
                  <c:v>606.85666666666668</c:v>
                </c:pt>
                <c:pt idx="47">
                  <c:v>608.25666666666666</c:v>
                </c:pt>
                <c:pt idx="48">
                  <c:v>607.42999999999995</c:v>
                </c:pt>
                <c:pt idx="49">
                  <c:v>608.35666666666668</c:v>
                </c:pt>
                <c:pt idx="50">
                  <c:v>609.21999999999991</c:v>
                </c:pt>
                <c:pt idx="51">
                  <c:v>609.17666666666673</c:v>
                </c:pt>
                <c:pt idx="52">
                  <c:v>608.90333333333331</c:v>
                </c:pt>
                <c:pt idx="53">
                  <c:v>609.64333333333332</c:v>
                </c:pt>
                <c:pt idx="54">
                  <c:v>610.20333333333338</c:v>
                </c:pt>
                <c:pt idx="55">
                  <c:v>609.56333333333339</c:v>
                </c:pt>
                <c:pt idx="56">
                  <c:v>611.86</c:v>
                </c:pt>
                <c:pt idx="57">
                  <c:v>612.97666666666657</c:v>
                </c:pt>
                <c:pt idx="58">
                  <c:v>611.07333333333327</c:v>
                </c:pt>
                <c:pt idx="59">
                  <c:v>613.12666666666667</c:v>
                </c:pt>
                <c:pt idx="60">
                  <c:v>613.29666666666674</c:v>
                </c:pt>
                <c:pt idx="61">
                  <c:v>613.84999999999991</c:v>
                </c:pt>
                <c:pt idx="62">
                  <c:v>612.08666666666659</c:v>
                </c:pt>
                <c:pt idx="63">
                  <c:v>614.44333333333327</c:v>
                </c:pt>
                <c:pt idx="64">
                  <c:v>612.96</c:v>
                </c:pt>
                <c:pt idx="65">
                  <c:v>612.06000000000006</c:v>
                </c:pt>
                <c:pt idx="66">
                  <c:v>614.32999999999993</c:v>
                </c:pt>
                <c:pt idx="67">
                  <c:v>613</c:v>
                </c:pt>
                <c:pt idx="68">
                  <c:v>612.65000000000009</c:v>
                </c:pt>
                <c:pt idx="69">
                  <c:v>613.62</c:v>
                </c:pt>
                <c:pt idx="70">
                  <c:v>612.83333333333337</c:v>
                </c:pt>
                <c:pt idx="71">
                  <c:v>614.89333333333332</c:v>
                </c:pt>
                <c:pt idx="72">
                  <c:v>614.47</c:v>
                </c:pt>
                <c:pt idx="73">
                  <c:v>616.01666666666677</c:v>
                </c:pt>
                <c:pt idx="74">
                  <c:v>615.44666666666672</c:v>
                </c:pt>
                <c:pt idx="75">
                  <c:v>614.77333333333331</c:v>
                </c:pt>
                <c:pt idx="76">
                  <c:v>614.2166666666667</c:v>
                </c:pt>
                <c:pt idx="77">
                  <c:v>613.05000000000007</c:v>
                </c:pt>
                <c:pt idx="78">
                  <c:v>614.81999999999994</c:v>
                </c:pt>
                <c:pt idx="79">
                  <c:v>614.97333333333324</c:v>
                </c:pt>
                <c:pt idx="80">
                  <c:v>614.59333333333336</c:v>
                </c:pt>
                <c:pt idx="81">
                  <c:v>616.54333333333341</c:v>
                </c:pt>
                <c:pt idx="82">
                  <c:v>614.81666666666661</c:v>
                </c:pt>
                <c:pt idx="83">
                  <c:v>614.59333333333336</c:v>
                </c:pt>
                <c:pt idx="84">
                  <c:v>614.76666666666665</c:v>
                </c:pt>
                <c:pt idx="85">
                  <c:v>615.24333333333334</c:v>
                </c:pt>
                <c:pt idx="86">
                  <c:v>614.94333333333327</c:v>
                </c:pt>
                <c:pt idx="87">
                  <c:v>615.93999999999994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Sheet1!$T$1</c:f>
              <c:strCache>
                <c:ptCount val="1"/>
                <c:pt idx="0">
                  <c:v>798</c:v>
                </c:pt>
              </c:strCache>
            </c:strRef>
          </c:tx>
          <c:marker>
            <c:symbol val="circle"/>
            <c:size val="3"/>
          </c:marker>
          <c:xVal>
            <c:strRef>
              <c:f>Sheet1!$A$2:$A$102</c:f>
              <c:strCach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9">
                  <c:v>Average</c:v>
                </c:pt>
                <c:pt idx="90">
                  <c:v>Minus acc.</c:v>
                </c:pt>
                <c:pt idx="91">
                  <c:v>Resp time</c:v>
                </c:pt>
              </c:strCache>
            </c:strRef>
          </c:xVal>
          <c:yVal>
            <c:numRef>
              <c:f>Sheet1!$T$2:$T$89</c:f>
              <c:numCache>
                <c:formatCode>General</c:formatCode>
                <c:ptCount val="88"/>
                <c:pt idx="0">
                  <c:v>189.75</c:v>
                </c:pt>
                <c:pt idx="1">
                  <c:v>189.86333333333334</c:v>
                </c:pt>
                <c:pt idx="2">
                  <c:v>189.57666666666668</c:v>
                </c:pt>
                <c:pt idx="3">
                  <c:v>187.79</c:v>
                </c:pt>
                <c:pt idx="4">
                  <c:v>184.31333333333336</c:v>
                </c:pt>
                <c:pt idx="5">
                  <c:v>208.83333333333334</c:v>
                </c:pt>
                <c:pt idx="6">
                  <c:v>245.59</c:v>
                </c:pt>
                <c:pt idx="7">
                  <c:v>288.33666666666664</c:v>
                </c:pt>
                <c:pt idx="8">
                  <c:v>329.62666666666667</c:v>
                </c:pt>
                <c:pt idx="9">
                  <c:v>368.14333333333326</c:v>
                </c:pt>
                <c:pt idx="10">
                  <c:v>404.21333333333331</c:v>
                </c:pt>
                <c:pt idx="11">
                  <c:v>436.92666666666668</c:v>
                </c:pt>
                <c:pt idx="12">
                  <c:v>466.17333333333335</c:v>
                </c:pt>
                <c:pt idx="13">
                  <c:v>496.20000000000005</c:v>
                </c:pt>
                <c:pt idx="14">
                  <c:v>519.34333333333336</c:v>
                </c:pt>
                <c:pt idx="15">
                  <c:v>543.60666666666668</c:v>
                </c:pt>
                <c:pt idx="16">
                  <c:v>565.07000000000005</c:v>
                </c:pt>
                <c:pt idx="17">
                  <c:v>584.43999999999994</c:v>
                </c:pt>
                <c:pt idx="18">
                  <c:v>604.70000000000005</c:v>
                </c:pt>
                <c:pt idx="19">
                  <c:v>619.4899999999999</c:v>
                </c:pt>
                <c:pt idx="20">
                  <c:v>631.91666666666663</c:v>
                </c:pt>
                <c:pt idx="21">
                  <c:v>647.82333333333338</c:v>
                </c:pt>
                <c:pt idx="22">
                  <c:v>660.07666666666671</c:v>
                </c:pt>
                <c:pt idx="23">
                  <c:v>669.0866666666667</c:v>
                </c:pt>
                <c:pt idx="24">
                  <c:v>682.11666666666667</c:v>
                </c:pt>
                <c:pt idx="25">
                  <c:v>691.38666666666666</c:v>
                </c:pt>
                <c:pt idx="26">
                  <c:v>701.00333333333344</c:v>
                </c:pt>
                <c:pt idx="27">
                  <c:v>711.67666666666673</c:v>
                </c:pt>
                <c:pt idx="28">
                  <c:v>714.61</c:v>
                </c:pt>
                <c:pt idx="29">
                  <c:v>722.84666666666669</c:v>
                </c:pt>
                <c:pt idx="30">
                  <c:v>728.15333333333331</c:v>
                </c:pt>
                <c:pt idx="31">
                  <c:v>733.85666666666657</c:v>
                </c:pt>
                <c:pt idx="32">
                  <c:v>738.37</c:v>
                </c:pt>
                <c:pt idx="33">
                  <c:v>743.71</c:v>
                </c:pt>
                <c:pt idx="34">
                  <c:v>752.64666666666665</c:v>
                </c:pt>
                <c:pt idx="35">
                  <c:v>751.60333333333335</c:v>
                </c:pt>
                <c:pt idx="36">
                  <c:v>758.89333333333332</c:v>
                </c:pt>
                <c:pt idx="37">
                  <c:v>758.79</c:v>
                </c:pt>
                <c:pt idx="38">
                  <c:v>764.82666666666671</c:v>
                </c:pt>
                <c:pt idx="39">
                  <c:v>768.08666666666659</c:v>
                </c:pt>
                <c:pt idx="40">
                  <c:v>769.53000000000009</c:v>
                </c:pt>
                <c:pt idx="41">
                  <c:v>774.57333333333338</c:v>
                </c:pt>
                <c:pt idx="42">
                  <c:v>771.94666666666672</c:v>
                </c:pt>
                <c:pt idx="43">
                  <c:v>774.8366666666667</c:v>
                </c:pt>
                <c:pt idx="44">
                  <c:v>777.48</c:v>
                </c:pt>
                <c:pt idx="45">
                  <c:v>779.57333333333327</c:v>
                </c:pt>
                <c:pt idx="46">
                  <c:v>783.07</c:v>
                </c:pt>
                <c:pt idx="47">
                  <c:v>780.40333333333331</c:v>
                </c:pt>
                <c:pt idx="48">
                  <c:v>784.77666666666664</c:v>
                </c:pt>
                <c:pt idx="49">
                  <c:v>781.67000000000007</c:v>
                </c:pt>
                <c:pt idx="50">
                  <c:v>787.01666666666677</c:v>
                </c:pt>
                <c:pt idx="51">
                  <c:v>787.89666666666665</c:v>
                </c:pt>
                <c:pt idx="52">
                  <c:v>790.1</c:v>
                </c:pt>
                <c:pt idx="53">
                  <c:v>791.1</c:v>
                </c:pt>
                <c:pt idx="54">
                  <c:v>789.07333333333327</c:v>
                </c:pt>
                <c:pt idx="55">
                  <c:v>790.42333333333329</c:v>
                </c:pt>
                <c:pt idx="56">
                  <c:v>792.29</c:v>
                </c:pt>
                <c:pt idx="57">
                  <c:v>793.43999999999994</c:v>
                </c:pt>
                <c:pt idx="58">
                  <c:v>792.69</c:v>
                </c:pt>
                <c:pt idx="59">
                  <c:v>792.45666666666659</c:v>
                </c:pt>
                <c:pt idx="60">
                  <c:v>792.82666666666671</c:v>
                </c:pt>
                <c:pt idx="61">
                  <c:v>794.87</c:v>
                </c:pt>
                <c:pt idx="62">
                  <c:v>796.39333333333343</c:v>
                </c:pt>
                <c:pt idx="63">
                  <c:v>793.16666666666663</c:v>
                </c:pt>
                <c:pt idx="64">
                  <c:v>792.76333333333332</c:v>
                </c:pt>
                <c:pt idx="65">
                  <c:v>795.90333333333331</c:v>
                </c:pt>
                <c:pt idx="66">
                  <c:v>796.5</c:v>
                </c:pt>
                <c:pt idx="67">
                  <c:v>796.94333333333327</c:v>
                </c:pt>
                <c:pt idx="68">
                  <c:v>793.5</c:v>
                </c:pt>
                <c:pt idx="69">
                  <c:v>796.23666666666668</c:v>
                </c:pt>
                <c:pt idx="70">
                  <c:v>797.41666666666663</c:v>
                </c:pt>
                <c:pt idx="71">
                  <c:v>800.84333333333325</c:v>
                </c:pt>
                <c:pt idx="72">
                  <c:v>797.25</c:v>
                </c:pt>
                <c:pt idx="73">
                  <c:v>799.46999999999991</c:v>
                </c:pt>
                <c:pt idx="74">
                  <c:v>798.61666666666667</c:v>
                </c:pt>
                <c:pt idx="75">
                  <c:v>799.30000000000007</c:v>
                </c:pt>
                <c:pt idx="76">
                  <c:v>798.95666666666659</c:v>
                </c:pt>
                <c:pt idx="77">
                  <c:v>796.32999999999993</c:v>
                </c:pt>
                <c:pt idx="78">
                  <c:v>797.53000000000009</c:v>
                </c:pt>
                <c:pt idx="79">
                  <c:v>796.87666666666667</c:v>
                </c:pt>
                <c:pt idx="80">
                  <c:v>800.36333333333323</c:v>
                </c:pt>
                <c:pt idx="81">
                  <c:v>797.49666666666656</c:v>
                </c:pt>
                <c:pt idx="82">
                  <c:v>798.81666666666661</c:v>
                </c:pt>
                <c:pt idx="83">
                  <c:v>798.54333333333341</c:v>
                </c:pt>
                <c:pt idx="84">
                  <c:v>798.75</c:v>
                </c:pt>
                <c:pt idx="85">
                  <c:v>800.66666666666663</c:v>
                </c:pt>
                <c:pt idx="86">
                  <c:v>795.95333333333326</c:v>
                </c:pt>
                <c:pt idx="87">
                  <c:v>799.32999999999993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98624"/>
        <c:axId val="137399184"/>
      </c:scatterChart>
      <c:valAx>
        <c:axId val="137398624"/>
        <c:scaling>
          <c:orientation val="minMax"/>
          <c:max val="8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7399184"/>
        <c:crosses val="autoZero"/>
        <c:crossBetween val="midCat"/>
        <c:majorUnit val="5"/>
        <c:minorUnit val="5"/>
      </c:valAx>
      <c:valAx>
        <c:axId val="1373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PO2 (hPa)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739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603700</xdr:colOff>
      <xdr:row>5</xdr:row>
      <xdr:rowOff>113432</xdr:rowOff>
    </xdr:from>
    <xdr:to>
      <xdr:col>35</xdr:col>
      <xdr:colOff>409687</xdr:colOff>
      <xdr:row>25</xdr:row>
      <xdr:rowOff>32678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tabSelected="1" zoomScaleNormal="100" workbookViewId="0">
      <selection activeCell="H16" sqref="H16"/>
    </sheetView>
  </sheetViews>
  <sheetFormatPr defaultRowHeight="15" x14ac:dyDescent="0.25"/>
  <cols>
    <col min="1" max="1" width="10.28515625" customWidth="1"/>
    <col min="8" max="8" width="9.140625" style="7"/>
    <col min="18" max="19" width="9.140625" style="7"/>
    <col min="23" max="23" width="10.85546875" customWidth="1"/>
    <col min="25" max="25" width="10.7109375" customWidth="1"/>
    <col min="26" max="26" width="12.28515625" customWidth="1"/>
  </cols>
  <sheetData>
    <row r="1" spans="1:20" x14ac:dyDescent="0.25">
      <c r="A1" t="s">
        <v>0</v>
      </c>
      <c r="B1" t="s">
        <v>7</v>
      </c>
      <c r="C1" s="7" t="s">
        <v>8</v>
      </c>
      <c r="D1" t="s">
        <v>9</v>
      </c>
      <c r="E1">
        <v>494</v>
      </c>
      <c r="G1" t="s">
        <v>1</v>
      </c>
      <c r="H1" t="s">
        <v>2</v>
      </c>
      <c r="I1" t="s">
        <v>3</v>
      </c>
      <c r="J1">
        <v>615</v>
      </c>
      <c r="L1" t="s">
        <v>4</v>
      </c>
      <c r="M1" t="s">
        <v>5</v>
      </c>
      <c r="N1" t="s">
        <v>6</v>
      </c>
      <c r="O1">
        <v>719</v>
      </c>
      <c r="Q1" s="7" t="s">
        <v>10</v>
      </c>
      <c r="R1" s="7" t="s">
        <v>11</v>
      </c>
      <c r="S1" s="7" t="s">
        <v>12</v>
      </c>
      <c r="T1">
        <v>798</v>
      </c>
    </row>
    <row r="2" spans="1:20" x14ac:dyDescent="0.25">
      <c r="A2">
        <v>1</v>
      </c>
      <c r="B2">
        <v>189.98</v>
      </c>
      <c r="C2" s="7">
        <v>190.69</v>
      </c>
      <c r="D2">
        <v>190.35</v>
      </c>
      <c r="E2">
        <f>AVERAGE(B2:D2)</f>
        <v>190.34</v>
      </c>
      <c r="G2">
        <v>189.45</v>
      </c>
      <c r="H2">
        <v>189.98</v>
      </c>
      <c r="I2">
        <v>190.9</v>
      </c>
      <c r="J2">
        <f t="shared" ref="J2:J8" si="0">AVERAGE(G2:I2)</f>
        <v>190.10999999999999</v>
      </c>
      <c r="L2">
        <v>189.88</v>
      </c>
      <c r="M2">
        <v>189.68</v>
      </c>
      <c r="N2">
        <v>190.79</v>
      </c>
      <c r="O2">
        <f>AVERAGE(L2:N2)</f>
        <v>190.11666666666667</v>
      </c>
      <c r="Q2" s="7">
        <v>189.16</v>
      </c>
      <c r="R2" s="7">
        <v>190.21</v>
      </c>
      <c r="S2" s="7">
        <v>189.88</v>
      </c>
      <c r="T2">
        <f t="shared" ref="T2:T9" si="1">AVERAGE(Q2:S2)</f>
        <v>189.75</v>
      </c>
    </row>
    <row r="3" spans="1:20" x14ac:dyDescent="0.25">
      <c r="A3">
        <v>2</v>
      </c>
      <c r="B3">
        <v>189.84</v>
      </c>
      <c r="C3" s="7">
        <v>191.54</v>
      </c>
      <c r="D3">
        <v>190.41</v>
      </c>
      <c r="E3">
        <f t="shared" ref="E3:E66" si="2">AVERAGE(B3:D3)</f>
        <v>190.59666666666666</v>
      </c>
      <c r="G3">
        <v>190.16</v>
      </c>
      <c r="H3">
        <v>189.89</v>
      </c>
      <c r="I3">
        <v>191.09</v>
      </c>
      <c r="J3">
        <f t="shared" si="0"/>
        <v>190.38</v>
      </c>
      <c r="L3">
        <v>189.6</v>
      </c>
      <c r="M3">
        <v>190.18</v>
      </c>
      <c r="N3">
        <v>190.4</v>
      </c>
      <c r="O3">
        <f t="shared" ref="O3:O66" si="3">AVERAGE(L3:N3)</f>
        <v>190.05999999999997</v>
      </c>
      <c r="Q3" s="7">
        <v>189.81</v>
      </c>
      <c r="R3" s="7">
        <v>190.25</v>
      </c>
      <c r="S3" s="7">
        <v>189.53</v>
      </c>
      <c r="T3" s="7">
        <f t="shared" si="1"/>
        <v>189.86333333333334</v>
      </c>
    </row>
    <row r="4" spans="1:20" x14ac:dyDescent="0.25">
      <c r="A4">
        <v>3</v>
      </c>
      <c r="B4">
        <v>188.91</v>
      </c>
      <c r="C4" s="7">
        <v>189.33</v>
      </c>
      <c r="D4">
        <v>190</v>
      </c>
      <c r="E4">
        <f t="shared" si="2"/>
        <v>189.41333333333333</v>
      </c>
      <c r="G4">
        <v>187.14</v>
      </c>
      <c r="H4">
        <v>189.74</v>
      </c>
      <c r="I4">
        <v>189.98</v>
      </c>
      <c r="J4">
        <f t="shared" si="0"/>
        <v>188.95333333333335</v>
      </c>
      <c r="L4">
        <v>189.68</v>
      </c>
      <c r="M4">
        <v>190.26</v>
      </c>
      <c r="N4">
        <v>190.37</v>
      </c>
      <c r="O4">
        <f t="shared" si="3"/>
        <v>190.10333333333332</v>
      </c>
      <c r="Q4" s="7">
        <v>189.39</v>
      </c>
      <c r="R4" s="7">
        <v>189.83</v>
      </c>
      <c r="S4" s="7">
        <v>189.51</v>
      </c>
      <c r="T4" s="7">
        <f t="shared" si="1"/>
        <v>189.57666666666668</v>
      </c>
    </row>
    <row r="5" spans="1:20" x14ac:dyDescent="0.25">
      <c r="A5">
        <v>4</v>
      </c>
      <c r="B5">
        <v>186.54</v>
      </c>
      <c r="C5" s="7">
        <v>187.58</v>
      </c>
      <c r="D5">
        <v>189.14</v>
      </c>
      <c r="E5">
        <f t="shared" si="2"/>
        <v>187.75333333333333</v>
      </c>
      <c r="G5">
        <v>185.74</v>
      </c>
      <c r="H5">
        <v>189.58</v>
      </c>
      <c r="I5">
        <v>183.83</v>
      </c>
      <c r="J5">
        <f t="shared" si="0"/>
        <v>186.38333333333335</v>
      </c>
      <c r="L5">
        <v>188.81</v>
      </c>
      <c r="M5">
        <v>189.33</v>
      </c>
      <c r="N5">
        <v>187.51</v>
      </c>
      <c r="O5">
        <f t="shared" si="3"/>
        <v>188.54999999999998</v>
      </c>
      <c r="Q5" s="7">
        <v>185.81</v>
      </c>
      <c r="R5" s="7">
        <v>188.01</v>
      </c>
      <c r="S5" s="7">
        <v>189.55</v>
      </c>
      <c r="T5" s="7">
        <f t="shared" si="1"/>
        <v>187.79</v>
      </c>
    </row>
    <row r="6" spans="1:20" x14ac:dyDescent="0.25">
      <c r="A6">
        <v>5</v>
      </c>
      <c r="B6">
        <v>187.51</v>
      </c>
      <c r="C6" s="7">
        <v>182.24</v>
      </c>
      <c r="D6">
        <v>187.35</v>
      </c>
      <c r="E6">
        <f t="shared" si="2"/>
        <v>185.70000000000002</v>
      </c>
      <c r="G6">
        <v>183.45</v>
      </c>
      <c r="H6">
        <v>186.83</v>
      </c>
      <c r="I6">
        <v>193.34</v>
      </c>
      <c r="J6">
        <f t="shared" si="0"/>
        <v>187.87333333333333</v>
      </c>
      <c r="L6">
        <v>186.25</v>
      </c>
      <c r="M6">
        <v>185.72</v>
      </c>
      <c r="N6">
        <v>192.87</v>
      </c>
      <c r="O6">
        <f t="shared" si="3"/>
        <v>188.28</v>
      </c>
      <c r="Q6" s="7">
        <v>185.18</v>
      </c>
      <c r="R6" s="7">
        <v>182.11</v>
      </c>
      <c r="S6" s="7">
        <v>185.65</v>
      </c>
      <c r="T6" s="7">
        <f t="shared" si="1"/>
        <v>184.31333333333336</v>
      </c>
    </row>
    <row r="7" spans="1:20" x14ac:dyDescent="0.25">
      <c r="A7">
        <v>6</v>
      </c>
      <c r="B7">
        <v>203.15</v>
      </c>
      <c r="C7" s="7">
        <v>194.17</v>
      </c>
      <c r="D7">
        <v>203.95</v>
      </c>
      <c r="E7">
        <f t="shared" si="2"/>
        <v>200.42333333333332</v>
      </c>
      <c r="G7">
        <v>196.97</v>
      </c>
      <c r="H7">
        <v>209.48</v>
      </c>
      <c r="I7">
        <v>226.45</v>
      </c>
      <c r="J7">
        <f t="shared" si="0"/>
        <v>210.96666666666667</v>
      </c>
      <c r="L7">
        <v>211.96</v>
      </c>
      <c r="M7">
        <v>199.06</v>
      </c>
      <c r="N7">
        <v>230</v>
      </c>
      <c r="O7">
        <f t="shared" si="3"/>
        <v>213.67333333333332</v>
      </c>
      <c r="Q7" s="7">
        <v>216.83</v>
      </c>
      <c r="R7" s="7">
        <v>204.78</v>
      </c>
      <c r="S7" s="7">
        <v>204.89</v>
      </c>
      <c r="T7" s="7">
        <f t="shared" si="1"/>
        <v>208.83333333333334</v>
      </c>
    </row>
    <row r="8" spans="1:20" x14ac:dyDescent="0.25">
      <c r="A8">
        <v>7</v>
      </c>
      <c r="B8">
        <v>224.61</v>
      </c>
      <c r="C8" s="7">
        <v>213.55</v>
      </c>
      <c r="D8">
        <v>225.39</v>
      </c>
      <c r="E8">
        <f t="shared" si="2"/>
        <v>221.18333333333331</v>
      </c>
      <c r="G8">
        <v>220.4</v>
      </c>
      <c r="H8">
        <v>239.3</v>
      </c>
      <c r="I8">
        <v>259</v>
      </c>
      <c r="J8">
        <f t="shared" si="0"/>
        <v>239.56666666666669</v>
      </c>
      <c r="L8">
        <v>250.64</v>
      </c>
      <c r="M8">
        <v>222.74</v>
      </c>
      <c r="N8">
        <v>274.02</v>
      </c>
      <c r="O8">
        <f t="shared" si="3"/>
        <v>249.13333333333333</v>
      </c>
      <c r="Q8" s="7">
        <v>259.73</v>
      </c>
      <c r="R8" s="7">
        <v>249.8</v>
      </c>
      <c r="S8" s="7">
        <v>227.24</v>
      </c>
      <c r="T8" s="7">
        <f t="shared" si="1"/>
        <v>245.59</v>
      </c>
    </row>
    <row r="9" spans="1:20" x14ac:dyDescent="0.25">
      <c r="A9">
        <v>8</v>
      </c>
      <c r="B9">
        <v>245.43</v>
      </c>
      <c r="C9" s="7">
        <v>232.19</v>
      </c>
      <c r="D9">
        <v>245.6</v>
      </c>
      <c r="E9">
        <f t="shared" si="2"/>
        <v>241.07333333333335</v>
      </c>
      <c r="G9">
        <v>247.83</v>
      </c>
      <c r="H9">
        <v>269.45</v>
      </c>
      <c r="I9">
        <v>290.8</v>
      </c>
      <c r="J9">
        <f t="shared" ref="J9:J66" si="4">AVERAGE(G9:I9)</f>
        <v>269.35999999999996</v>
      </c>
      <c r="L9">
        <v>289.43</v>
      </c>
      <c r="M9">
        <v>260.64</v>
      </c>
      <c r="N9">
        <v>315.13</v>
      </c>
      <c r="O9">
        <f t="shared" si="3"/>
        <v>288.39999999999998</v>
      </c>
      <c r="Q9" s="7">
        <v>304.24</v>
      </c>
      <c r="R9" s="7">
        <v>294.14</v>
      </c>
      <c r="S9" s="7">
        <v>266.63</v>
      </c>
      <c r="T9" s="7">
        <f t="shared" si="1"/>
        <v>288.33666666666664</v>
      </c>
    </row>
    <row r="10" spans="1:20" x14ac:dyDescent="0.25">
      <c r="A10">
        <v>9</v>
      </c>
      <c r="B10">
        <v>265.24</v>
      </c>
      <c r="C10" s="7">
        <v>252.03</v>
      </c>
      <c r="D10">
        <v>265.08</v>
      </c>
      <c r="E10">
        <f t="shared" si="2"/>
        <v>260.7833333333333</v>
      </c>
      <c r="G10">
        <v>276.61</v>
      </c>
      <c r="H10">
        <v>297.60000000000002</v>
      </c>
      <c r="I10">
        <v>320.32</v>
      </c>
      <c r="J10">
        <f t="shared" si="4"/>
        <v>298.17666666666668</v>
      </c>
      <c r="L10">
        <v>325.83</v>
      </c>
      <c r="M10">
        <v>299.05</v>
      </c>
      <c r="N10">
        <v>351.43</v>
      </c>
      <c r="O10">
        <f t="shared" si="3"/>
        <v>325.43666666666667</v>
      </c>
      <c r="Q10" s="7">
        <v>344.21</v>
      </c>
      <c r="R10" s="7">
        <v>337.2</v>
      </c>
      <c r="S10" s="7">
        <v>307.47000000000003</v>
      </c>
      <c r="T10" s="7">
        <f t="shared" ref="T10:T66" si="5">AVERAGE(Q10:S10)</f>
        <v>329.62666666666667</v>
      </c>
    </row>
    <row r="11" spans="1:20" x14ac:dyDescent="0.25">
      <c r="A11">
        <v>10</v>
      </c>
      <c r="B11">
        <v>283.55</v>
      </c>
      <c r="C11" s="7">
        <v>272.04000000000002</v>
      </c>
      <c r="D11">
        <v>283.5</v>
      </c>
      <c r="E11">
        <f t="shared" si="2"/>
        <v>279.69666666666666</v>
      </c>
      <c r="G11">
        <v>303.91000000000003</v>
      </c>
      <c r="H11">
        <v>323.67</v>
      </c>
      <c r="I11">
        <v>346.9</v>
      </c>
      <c r="J11">
        <f t="shared" si="4"/>
        <v>324.82666666666665</v>
      </c>
      <c r="L11">
        <v>359.23</v>
      </c>
      <c r="M11">
        <v>336.44</v>
      </c>
      <c r="N11">
        <v>385.65</v>
      </c>
      <c r="O11">
        <f t="shared" si="3"/>
        <v>360.44000000000005</v>
      </c>
      <c r="Q11" s="7">
        <v>382.92</v>
      </c>
      <c r="R11" s="7">
        <v>375.86</v>
      </c>
      <c r="S11" s="7">
        <v>345.65</v>
      </c>
      <c r="T11" s="7">
        <f t="shared" si="5"/>
        <v>368.14333333333326</v>
      </c>
    </row>
    <row r="12" spans="1:20" x14ac:dyDescent="0.25">
      <c r="A12">
        <v>11</v>
      </c>
      <c r="B12">
        <v>300.60000000000002</v>
      </c>
      <c r="C12" s="7">
        <v>289.17</v>
      </c>
      <c r="D12">
        <v>300.48</v>
      </c>
      <c r="E12">
        <f t="shared" si="2"/>
        <v>296.75</v>
      </c>
      <c r="G12">
        <v>330.71</v>
      </c>
      <c r="H12">
        <v>348.5</v>
      </c>
      <c r="I12">
        <v>370.37</v>
      </c>
      <c r="J12">
        <f t="shared" si="4"/>
        <v>349.85999999999996</v>
      </c>
      <c r="L12">
        <v>391.33</v>
      </c>
      <c r="M12">
        <v>370.58</v>
      </c>
      <c r="N12">
        <v>416.08</v>
      </c>
      <c r="O12">
        <f t="shared" si="3"/>
        <v>392.66333333333336</v>
      </c>
      <c r="Q12" s="7">
        <v>418.09</v>
      </c>
      <c r="R12" s="7">
        <v>412.76</v>
      </c>
      <c r="S12" s="7">
        <v>381.79</v>
      </c>
      <c r="T12" s="7">
        <f t="shared" si="5"/>
        <v>404.21333333333331</v>
      </c>
    </row>
    <row r="13" spans="1:20" x14ac:dyDescent="0.25">
      <c r="A13">
        <v>12</v>
      </c>
      <c r="B13">
        <v>315.36</v>
      </c>
      <c r="C13" s="7">
        <v>306.51</v>
      </c>
      <c r="D13">
        <v>316.06</v>
      </c>
      <c r="E13">
        <f t="shared" si="2"/>
        <v>312.64333333333337</v>
      </c>
      <c r="G13">
        <v>355.49</v>
      </c>
      <c r="H13">
        <v>370.66</v>
      </c>
      <c r="I13">
        <v>392.45</v>
      </c>
      <c r="J13">
        <f t="shared" si="4"/>
        <v>372.86666666666673</v>
      </c>
      <c r="L13">
        <v>419.35</v>
      </c>
      <c r="M13">
        <v>400.6</v>
      </c>
      <c r="N13">
        <v>440.64</v>
      </c>
      <c r="O13">
        <f t="shared" si="3"/>
        <v>420.19666666666672</v>
      </c>
      <c r="Q13" s="7">
        <v>449.88</v>
      </c>
      <c r="R13" s="7">
        <v>444.35</v>
      </c>
      <c r="S13" s="7">
        <v>416.55</v>
      </c>
      <c r="T13" s="7">
        <f t="shared" si="5"/>
        <v>436.92666666666668</v>
      </c>
    </row>
    <row r="14" spans="1:20" x14ac:dyDescent="0.25">
      <c r="A14">
        <v>13</v>
      </c>
      <c r="B14">
        <v>330.4</v>
      </c>
      <c r="C14" s="7">
        <v>320.76</v>
      </c>
      <c r="D14">
        <v>330.51</v>
      </c>
      <c r="E14">
        <f t="shared" si="2"/>
        <v>327.2233333333333</v>
      </c>
      <c r="G14">
        <v>376.43</v>
      </c>
      <c r="H14">
        <v>391.72</v>
      </c>
      <c r="I14">
        <v>413.76</v>
      </c>
      <c r="J14">
        <f t="shared" si="4"/>
        <v>393.97</v>
      </c>
      <c r="L14">
        <v>444.65</v>
      </c>
      <c r="M14">
        <v>429.25</v>
      </c>
      <c r="N14">
        <v>467.52</v>
      </c>
      <c r="O14">
        <f t="shared" si="3"/>
        <v>447.14000000000004</v>
      </c>
      <c r="Q14" s="7">
        <v>477.9</v>
      </c>
      <c r="R14" s="7">
        <v>473.74</v>
      </c>
      <c r="S14" s="7">
        <v>446.88</v>
      </c>
      <c r="T14" s="7">
        <f t="shared" si="5"/>
        <v>466.17333333333335</v>
      </c>
    </row>
    <row r="15" spans="1:20" x14ac:dyDescent="0.25">
      <c r="A15">
        <v>14</v>
      </c>
      <c r="B15">
        <v>343.4</v>
      </c>
      <c r="C15" s="7">
        <v>337.2</v>
      </c>
      <c r="D15">
        <v>343.14</v>
      </c>
      <c r="E15">
        <f t="shared" si="2"/>
        <v>341.24666666666661</v>
      </c>
      <c r="G15">
        <v>396.28</v>
      </c>
      <c r="H15">
        <v>411.19</v>
      </c>
      <c r="I15">
        <v>431.96</v>
      </c>
      <c r="J15">
        <f t="shared" si="4"/>
        <v>413.14333333333337</v>
      </c>
      <c r="L15">
        <v>469.24</v>
      </c>
      <c r="M15">
        <v>455.24</v>
      </c>
      <c r="N15">
        <v>489.46</v>
      </c>
      <c r="O15">
        <f t="shared" si="3"/>
        <v>471.31333333333333</v>
      </c>
      <c r="Q15" s="7">
        <v>506.43</v>
      </c>
      <c r="R15" s="7">
        <v>504.48</v>
      </c>
      <c r="S15" s="7">
        <v>477.69</v>
      </c>
      <c r="T15" s="7">
        <f t="shared" si="5"/>
        <v>496.20000000000005</v>
      </c>
    </row>
    <row r="16" spans="1:20" x14ac:dyDescent="0.25">
      <c r="A16">
        <v>15</v>
      </c>
      <c r="B16">
        <v>356.11</v>
      </c>
      <c r="C16" s="7">
        <v>349.4</v>
      </c>
      <c r="D16">
        <v>357.23</v>
      </c>
      <c r="E16">
        <f t="shared" si="2"/>
        <v>354.24666666666667</v>
      </c>
      <c r="G16">
        <v>414.92</v>
      </c>
      <c r="H16">
        <v>427.71</v>
      </c>
      <c r="I16">
        <v>447.07</v>
      </c>
      <c r="J16">
        <f t="shared" si="4"/>
        <v>429.90000000000003</v>
      </c>
      <c r="L16">
        <v>491.57</v>
      </c>
      <c r="M16">
        <v>480.5</v>
      </c>
      <c r="N16">
        <v>510.58</v>
      </c>
      <c r="O16">
        <f t="shared" si="3"/>
        <v>494.21666666666664</v>
      </c>
      <c r="Q16" s="7">
        <v>528.80999999999995</v>
      </c>
      <c r="R16" s="7">
        <v>527.26</v>
      </c>
      <c r="S16" s="7">
        <v>501.96</v>
      </c>
      <c r="T16" s="7">
        <f t="shared" si="5"/>
        <v>519.34333333333336</v>
      </c>
    </row>
    <row r="17" spans="1:26" x14ac:dyDescent="0.25">
      <c r="A17">
        <v>16</v>
      </c>
      <c r="B17">
        <v>366.3</v>
      </c>
      <c r="C17" s="7">
        <v>361.96</v>
      </c>
      <c r="D17">
        <v>367.41</v>
      </c>
      <c r="E17">
        <f t="shared" si="2"/>
        <v>365.22333333333336</v>
      </c>
      <c r="G17">
        <v>432.35</v>
      </c>
      <c r="H17">
        <v>445.05</v>
      </c>
      <c r="I17">
        <v>463.36</v>
      </c>
      <c r="J17">
        <f t="shared" si="4"/>
        <v>446.92000000000007</v>
      </c>
      <c r="L17">
        <v>514.16999999999996</v>
      </c>
      <c r="M17">
        <v>501.55</v>
      </c>
      <c r="N17">
        <v>526.32000000000005</v>
      </c>
      <c r="O17">
        <f t="shared" si="3"/>
        <v>514.01333333333332</v>
      </c>
      <c r="Q17" s="7">
        <v>556.23</v>
      </c>
      <c r="R17" s="7">
        <v>549.07000000000005</v>
      </c>
      <c r="S17" s="7">
        <v>525.52</v>
      </c>
      <c r="T17" s="7">
        <f t="shared" si="5"/>
        <v>543.60666666666668</v>
      </c>
    </row>
    <row r="18" spans="1:26" x14ac:dyDescent="0.25">
      <c r="A18">
        <v>17</v>
      </c>
      <c r="B18">
        <v>375.9</v>
      </c>
      <c r="C18" s="7">
        <v>372.4</v>
      </c>
      <c r="D18">
        <v>378.13</v>
      </c>
      <c r="E18">
        <f t="shared" si="2"/>
        <v>375.47666666666663</v>
      </c>
      <c r="G18">
        <v>449.93</v>
      </c>
      <c r="H18">
        <v>458.52</v>
      </c>
      <c r="I18">
        <v>477.95</v>
      </c>
      <c r="J18">
        <f t="shared" si="4"/>
        <v>462.13333333333338</v>
      </c>
      <c r="L18">
        <v>529.67999999999995</v>
      </c>
      <c r="M18">
        <v>521.82000000000005</v>
      </c>
      <c r="N18">
        <v>544.14</v>
      </c>
      <c r="O18">
        <f t="shared" si="3"/>
        <v>531.88</v>
      </c>
      <c r="Q18" s="7">
        <v>572.4</v>
      </c>
      <c r="R18" s="7">
        <v>571.85</v>
      </c>
      <c r="S18" s="7">
        <v>550.96</v>
      </c>
      <c r="T18" s="7">
        <f t="shared" si="5"/>
        <v>565.07000000000005</v>
      </c>
    </row>
    <row r="19" spans="1:26" x14ac:dyDescent="0.25">
      <c r="A19">
        <v>18</v>
      </c>
      <c r="B19">
        <v>386.92</v>
      </c>
      <c r="C19" s="7">
        <v>382.49</v>
      </c>
      <c r="D19">
        <v>388.08</v>
      </c>
      <c r="E19">
        <f t="shared" si="2"/>
        <v>385.83</v>
      </c>
      <c r="G19">
        <v>463.26</v>
      </c>
      <c r="H19">
        <v>473.41</v>
      </c>
      <c r="I19">
        <v>492.53</v>
      </c>
      <c r="J19">
        <f t="shared" si="4"/>
        <v>476.40000000000003</v>
      </c>
      <c r="L19">
        <v>547.04999999999995</v>
      </c>
      <c r="M19">
        <v>540.86</v>
      </c>
      <c r="N19">
        <v>560.08000000000004</v>
      </c>
      <c r="O19">
        <f t="shared" si="3"/>
        <v>549.32999999999993</v>
      </c>
      <c r="Q19" s="7">
        <v>592.77</v>
      </c>
      <c r="R19" s="7">
        <v>591.77</v>
      </c>
      <c r="S19" s="7">
        <v>568.78</v>
      </c>
      <c r="T19" s="7">
        <f t="shared" si="5"/>
        <v>584.43999999999994</v>
      </c>
    </row>
    <row r="20" spans="1:26" x14ac:dyDescent="0.25">
      <c r="A20">
        <v>19</v>
      </c>
      <c r="B20">
        <v>395.24</v>
      </c>
      <c r="C20" s="7">
        <v>390.22</v>
      </c>
      <c r="D20">
        <v>397.29</v>
      </c>
      <c r="E20">
        <f t="shared" si="2"/>
        <v>394.25</v>
      </c>
      <c r="G20">
        <v>477.46</v>
      </c>
      <c r="H20">
        <v>485.8</v>
      </c>
      <c r="I20">
        <v>501.37</v>
      </c>
      <c r="J20">
        <f t="shared" si="4"/>
        <v>488.21000000000004</v>
      </c>
      <c r="L20">
        <v>562.96</v>
      </c>
      <c r="M20">
        <v>554.9</v>
      </c>
      <c r="N20">
        <v>572.94000000000005</v>
      </c>
      <c r="O20">
        <f t="shared" si="3"/>
        <v>563.6</v>
      </c>
      <c r="Q20" s="7">
        <v>610.61</v>
      </c>
      <c r="R20" s="7">
        <v>609.79</v>
      </c>
      <c r="S20" s="7">
        <v>593.70000000000005</v>
      </c>
      <c r="T20" s="7">
        <f t="shared" si="5"/>
        <v>604.70000000000005</v>
      </c>
    </row>
    <row r="21" spans="1:26" x14ac:dyDescent="0.25">
      <c r="A21">
        <v>20</v>
      </c>
      <c r="B21">
        <v>402.16</v>
      </c>
      <c r="C21" s="7">
        <v>399.81</v>
      </c>
      <c r="D21">
        <v>406.74</v>
      </c>
      <c r="E21">
        <f t="shared" si="2"/>
        <v>402.90333333333336</v>
      </c>
      <c r="G21">
        <v>489.23</v>
      </c>
      <c r="H21">
        <v>498.52</v>
      </c>
      <c r="I21">
        <v>512.49</v>
      </c>
      <c r="J21">
        <f t="shared" si="4"/>
        <v>500.08</v>
      </c>
      <c r="L21">
        <v>579.09</v>
      </c>
      <c r="M21">
        <v>571.02</v>
      </c>
      <c r="N21">
        <v>587.86</v>
      </c>
      <c r="O21">
        <f t="shared" si="3"/>
        <v>579.32333333333338</v>
      </c>
      <c r="Q21" s="7">
        <v>626.79999999999995</v>
      </c>
      <c r="R21" s="7">
        <v>625.27</v>
      </c>
      <c r="S21" s="7">
        <v>606.4</v>
      </c>
      <c r="T21" s="7">
        <f t="shared" si="5"/>
        <v>619.4899999999999</v>
      </c>
    </row>
    <row r="22" spans="1:26" x14ac:dyDescent="0.25">
      <c r="A22">
        <v>21</v>
      </c>
      <c r="B22">
        <v>411.56</v>
      </c>
      <c r="C22" s="7">
        <v>409.32</v>
      </c>
      <c r="D22">
        <v>413.45</v>
      </c>
      <c r="E22">
        <f t="shared" si="2"/>
        <v>411.44333333333333</v>
      </c>
      <c r="G22">
        <v>501.02</v>
      </c>
      <c r="H22">
        <v>506.6</v>
      </c>
      <c r="I22">
        <v>520.53</v>
      </c>
      <c r="J22">
        <f t="shared" si="4"/>
        <v>509.38333333333338</v>
      </c>
      <c r="L22">
        <v>592.91</v>
      </c>
      <c r="M22">
        <v>586.16</v>
      </c>
      <c r="N22">
        <v>596.05999999999995</v>
      </c>
      <c r="O22">
        <f t="shared" si="3"/>
        <v>591.70999999999992</v>
      </c>
      <c r="Q22" s="7">
        <v>638.4</v>
      </c>
      <c r="R22" s="7">
        <v>637.54</v>
      </c>
      <c r="S22" s="7">
        <v>619.80999999999995</v>
      </c>
      <c r="T22" s="7">
        <f t="shared" si="5"/>
        <v>631.91666666666663</v>
      </c>
    </row>
    <row r="23" spans="1:26" x14ac:dyDescent="0.25">
      <c r="A23">
        <v>22</v>
      </c>
      <c r="B23">
        <v>415.76</v>
      </c>
      <c r="C23" s="7">
        <v>415.81</v>
      </c>
      <c r="D23">
        <v>419.78</v>
      </c>
      <c r="E23">
        <f t="shared" si="2"/>
        <v>417.11666666666662</v>
      </c>
      <c r="G23">
        <v>510.46</v>
      </c>
      <c r="H23">
        <v>516.4</v>
      </c>
      <c r="I23">
        <v>530.29999999999995</v>
      </c>
      <c r="J23">
        <f t="shared" si="4"/>
        <v>519.05333333333328</v>
      </c>
      <c r="L23">
        <v>601.28</v>
      </c>
      <c r="M23">
        <v>596.05999999999995</v>
      </c>
      <c r="N23">
        <v>606.16999999999996</v>
      </c>
      <c r="O23">
        <f t="shared" si="3"/>
        <v>601.16999999999996</v>
      </c>
      <c r="Q23" s="7">
        <v>651.07000000000005</v>
      </c>
      <c r="R23" s="7">
        <v>655.16999999999996</v>
      </c>
      <c r="S23" s="7">
        <v>637.23</v>
      </c>
      <c r="T23" s="7">
        <f t="shared" si="5"/>
        <v>647.82333333333338</v>
      </c>
    </row>
    <row r="24" spans="1:26" x14ac:dyDescent="0.25">
      <c r="A24">
        <v>23</v>
      </c>
      <c r="B24">
        <v>424.27</v>
      </c>
      <c r="C24" s="7">
        <v>422.09</v>
      </c>
      <c r="D24">
        <v>425.7</v>
      </c>
      <c r="E24">
        <f t="shared" si="2"/>
        <v>424.02</v>
      </c>
      <c r="G24">
        <v>520.78</v>
      </c>
      <c r="H24">
        <v>528.05999999999995</v>
      </c>
      <c r="I24">
        <v>536.78</v>
      </c>
      <c r="J24">
        <f t="shared" si="4"/>
        <v>528.54</v>
      </c>
      <c r="L24">
        <v>612.53</v>
      </c>
      <c r="M24">
        <v>611.86</v>
      </c>
      <c r="N24">
        <v>616.04</v>
      </c>
      <c r="O24">
        <f t="shared" si="3"/>
        <v>613.47666666666657</v>
      </c>
      <c r="Q24" s="7">
        <v>664.61</v>
      </c>
      <c r="R24" s="7">
        <v>665.43</v>
      </c>
      <c r="S24" s="7">
        <v>650.19000000000005</v>
      </c>
      <c r="T24" s="7">
        <f t="shared" si="5"/>
        <v>660.07666666666671</v>
      </c>
    </row>
    <row r="25" spans="1:26" x14ac:dyDescent="0.25">
      <c r="A25">
        <v>24</v>
      </c>
      <c r="B25">
        <v>428.68</v>
      </c>
      <c r="C25" s="7">
        <v>429.59</v>
      </c>
      <c r="D25">
        <v>433.43</v>
      </c>
      <c r="E25">
        <f t="shared" si="2"/>
        <v>430.56666666666666</v>
      </c>
      <c r="G25">
        <v>526.94000000000005</v>
      </c>
      <c r="H25">
        <v>535.20000000000005</v>
      </c>
      <c r="I25">
        <v>544.33000000000004</v>
      </c>
      <c r="J25">
        <f t="shared" si="4"/>
        <v>535.49000000000012</v>
      </c>
      <c r="L25">
        <v>622.6</v>
      </c>
      <c r="M25">
        <v>619.73</v>
      </c>
      <c r="N25">
        <v>626.1</v>
      </c>
      <c r="O25">
        <f t="shared" si="3"/>
        <v>622.80999999999995</v>
      </c>
      <c r="Q25" s="7">
        <v>671.88</v>
      </c>
      <c r="R25" s="7">
        <v>673.64</v>
      </c>
      <c r="S25" s="7">
        <v>661.74</v>
      </c>
      <c r="T25" s="7">
        <f t="shared" si="5"/>
        <v>669.0866666666667</v>
      </c>
    </row>
    <row r="26" spans="1:26" x14ac:dyDescent="0.25">
      <c r="A26">
        <v>25</v>
      </c>
      <c r="B26">
        <v>435</v>
      </c>
      <c r="C26" s="7">
        <v>433.73</v>
      </c>
      <c r="D26">
        <v>438.5</v>
      </c>
      <c r="E26">
        <f t="shared" si="2"/>
        <v>435.74333333333334</v>
      </c>
      <c r="G26">
        <v>536.15</v>
      </c>
      <c r="H26">
        <v>540.66999999999996</v>
      </c>
      <c r="I26">
        <v>551.66999999999996</v>
      </c>
      <c r="J26">
        <f t="shared" si="4"/>
        <v>542.82999999999993</v>
      </c>
      <c r="L26">
        <v>633.49</v>
      </c>
      <c r="M26">
        <v>628.4</v>
      </c>
      <c r="N26">
        <v>631.63</v>
      </c>
      <c r="O26">
        <f t="shared" si="3"/>
        <v>631.17333333333329</v>
      </c>
      <c r="Q26" s="7">
        <v>685.27</v>
      </c>
      <c r="R26" s="7">
        <v>685.27</v>
      </c>
      <c r="S26" s="7">
        <v>675.81</v>
      </c>
      <c r="T26" s="7">
        <f t="shared" si="5"/>
        <v>682.11666666666667</v>
      </c>
    </row>
    <row r="27" spans="1:26" x14ac:dyDescent="0.25">
      <c r="A27">
        <v>26</v>
      </c>
      <c r="B27">
        <v>439.39</v>
      </c>
      <c r="C27" s="7">
        <v>439.89</v>
      </c>
      <c r="D27">
        <v>442.19</v>
      </c>
      <c r="E27">
        <f t="shared" si="2"/>
        <v>440.49</v>
      </c>
      <c r="G27">
        <v>543.94000000000005</v>
      </c>
      <c r="H27">
        <v>547.42999999999995</v>
      </c>
      <c r="I27">
        <v>555.89</v>
      </c>
      <c r="J27">
        <f t="shared" si="4"/>
        <v>549.08666666666659</v>
      </c>
      <c r="L27">
        <v>645.72</v>
      </c>
      <c r="M27">
        <v>635.51</v>
      </c>
      <c r="N27">
        <v>642.55999999999995</v>
      </c>
      <c r="O27">
        <f t="shared" si="3"/>
        <v>641.26333333333332</v>
      </c>
      <c r="Q27" s="7">
        <v>693.17</v>
      </c>
      <c r="R27" s="7">
        <v>697.59</v>
      </c>
      <c r="S27" s="7">
        <v>683.4</v>
      </c>
      <c r="T27" s="7">
        <f t="shared" si="5"/>
        <v>691.38666666666666</v>
      </c>
      <c r="W27" s="2" t="s">
        <v>13</v>
      </c>
      <c r="X27" s="2" t="s">
        <v>14</v>
      </c>
      <c r="Y27" s="2" t="s">
        <v>15</v>
      </c>
      <c r="Z27" s="2" t="s">
        <v>16</v>
      </c>
    </row>
    <row r="28" spans="1:26" x14ac:dyDescent="0.25">
      <c r="A28">
        <v>27</v>
      </c>
      <c r="B28">
        <v>442.29</v>
      </c>
      <c r="C28" s="7">
        <v>444.45</v>
      </c>
      <c r="D28">
        <v>448.66</v>
      </c>
      <c r="E28">
        <f t="shared" si="2"/>
        <v>445.13333333333338</v>
      </c>
      <c r="G28">
        <v>547.37</v>
      </c>
      <c r="H28">
        <v>556.29</v>
      </c>
      <c r="I28">
        <v>558.48</v>
      </c>
      <c r="J28">
        <f t="shared" si="4"/>
        <v>554.04666666666662</v>
      </c>
      <c r="L28">
        <v>648.17999999999995</v>
      </c>
      <c r="M28">
        <v>647.30999999999995</v>
      </c>
      <c r="N28">
        <v>645.24</v>
      </c>
      <c r="O28">
        <f t="shared" si="3"/>
        <v>646.91</v>
      </c>
      <c r="Q28" s="7">
        <v>702.4</v>
      </c>
      <c r="R28" s="7">
        <v>703.02</v>
      </c>
      <c r="S28" s="7">
        <v>697.59</v>
      </c>
      <c r="T28" s="7">
        <f t="shared" si="5"/>
        <v>701.00333333333344</v>
      </c>
      <c r="W28">
        <f>AVERAGE(E2:E4)</f>
        <v>190.11666666666667</v>
      </c>
      <c r="X28">
        <f>E92</f>
        <v>490.37333333333333</v>
      </c>
      <c r="Y28">
        <f>ABS(W28-X28)</f>
        <v>300.25666666666666</v>
      </c>
      <c r="Z28">
        <f>E93</f>
        <v>50</v>
      </c>
    </row>
    <row r="29" spans="1:26" x14ac:dyDescent="0.25">
      <c r="A29">
        <v>28</v>
      </c>
      <c r="B29">
        <v>448.2</v>
      </c>
      <c r="C29" s="7">
        <v>447.18</v>
      </c>
      <c r="D29">
        <v>452.5</v>
      </c>
      <c r="E29">
        <f t="shared" si="2"/>
        <v>449.29333333333335</v>
      </c>
      <c r="G29">
        <v>553.51</v>
      </c>
      <c r="H29">
        <v>558.08000000000004</v>
      </c>
      <c r="I29">
        <v>566.66</v>
      </c>
      <c r="J29">
        <f t="shared" si="4"/>
        <v>559.41666666666663</v>
      </c>
      <c r="L29">
        <v>654.76</v>
      </c>
      <c r="M29">
        <v>650.98</v>
      </c>
      <c r="N29">
        <v>652.34</v>
      </c>
      <c r="O29">
        <f t="shared" si="3"/>
        <v>652.69333333333327</v>
      </c>
      <c r="Q29" s="7">
        <v>713.48</v>
      </c>
      <c r="R29" s="7">
        <v>714.65</v>
      </c>
      <c r="S29" s="7">
        <v>706.9</v>
      </c>
      <c r="T29" s="7">
        <f t="shared" si="5"/>
        <v>711.67666666666673</v>
      </c>
      <c r="W29">
        <f>AVERAGE(J2:J4)</f>
        <v>189.81444444444446</v>
      </c>
      <c r="X29">
        <f>J92</f>
        <v>611.13733333333334</v>
      </c>
      <c r="Y29" s="7">
        <f t="shared" ref="Y29:Y31" si="6">ABS(W29-X29)</f>
        <v>421.32288888888888</v>
      </c>
      <c r="Z29">
        <f>J93</f>
        <v>53</v>
      </c>
    </row>
    <row r="30" spans="1:26" x14ac:dyDescent="0.25">
      <c r="A30">
        <v>29</v>
      </c>
      <c r="B30">
        <v>450.96</v>
      </c>
      <c r="C30" s="7">
        <v>452.45</v>
      </c>
      <c r="D30">
        <v>455.76</v>
      </c>
      <c r="E30">
        <f t="shared" si="2"/>
        <v>453.05666666666667</v>
      </c>
      <c r="G30">
        <v>560.01</v>
      </c>
      <c r="H30">
        <v>567.67999999999995</v>
      </c>
      <c r="I30">
        <v>572.73</v>
      </c>
      <c r="J30">
        <f t="shared" si="4"/>
        <v>566.80666666666673</v>
      </c>
      <c r="L30">
        <v>663.62</v>
      </c>
      <c r="M30">
        <v>657.42</v>
      </c>
      <c r="N30">
        <v>656.13</v>
      </c>
      <c r="O30">
        <f t="shared" si="3"/>
        <v>659.05666666666673</v>
      </c>
      <c r="Q30" s="7">
        <v>717.88</v>
      </c>
      <c r="R30" s="7">
        <v>718.43</v>
      </c>
      <c r="S30" s="7">
        <v>707.52</v>
      </c>
      <c r="T30" s="7">
        <f t="shared" si="5"/>
        <v>714.61</v>
      </c>
      <c r="W30">
        <f>AVERAGE(O2:O4)</f>
        <v>190.09333333333333</v>
      </c>
      <c r="X30">
        <f>O92</f>
        <v>715.60866666666664</v>
      </c>
      <c r="Y30" s="7">
        <f t="shared" si="6"/>
        <v>525.51533333333327</v>
      </c>
      <c r="Z30">
        <f>O93</f>
        <v>55</v>
      </c>
    </row>
    <row r="31" spans="1:26" x14ac:dyDescent="0.25">
      <c r="A31">
        <v>30</v>
      </c>
      <c r="B31">
        <v>454.93</v>
      </c>
      <c r="C31" s="7">
        <v>457.37</v>
      </c>
      <c r="D31">
        <v>459.68</v>
      </c>
      <c r="E31">
        <f t="shared" si="2"/>
        <v>457.32666666666665</v>
      </c>
      <c r="G31">
        <v>565.79</v>
      </c>
      <c r="H31">
        <v>570.41</v>
      </c>
      <c r="I31">
        <v>574.52</v>
      </c>
      <c r="J31">
        <f t="shared" si="4"/>
        <v>570.2399999999999</v>
      </c>
      <c r="L31">
        <v>667.9</v>
      </c>
      <c r="M31">
        <v>663.29</v>
      </c>
      <c r="N31">
        <v>661.74</v>
      </c>
      <c r="O31">
        <f t="shared" si="3"/>
        <v>664.31000000000006</v>
      </c>
      <c r="Q31" s="7">
        <v>723.86</v>
      </c>
      <c r="R31" s="7">
        <v>727.52</v>
      </c>
      <c r="S31" s="7">
        <v>717.16</v>
      </c>
      <c r="T31" s="7">
        <f t="shared" si="5"/>
        <v>722.84666666666669</v>
      </c>
      <c r="W31">
        <f>AVERAGE(T2:T4)</f>
        <v>189.73000000000002</v>
      </c>
      <c r="X31">
        <f>T92</f>
        <v>794.68866666666668</v>
      </c>
      <c r="Y31" s="7">
        <f t="shared" si="6"/>
        <v>604.95866666666666</v>
      </c>
      <c r="Z31">
        <f>T93</f>
        <v>58</v>
      </c>
    </row>
    <row r="32" spans="1:26" x14ac:dyDescent="0.25">
      <c r="A32">
        <v>31</v>
      </c>
      <c r="B32">
        <v>458.15</v>
      </c>
      <c r="C32" s="7">
        <v>459.2</v>
      </c>
      <c r="D32">
        <v>462.05</v>
      </c>
      <c r="E32">
        <f t="shared" si="2"/>
        <v>459.79999999999995</v>
      </c>
      <c r="G32">
        <v>569.65</v>
      </c>
      <c r="H32">
        <v>573.9</v>
      </c>
      <c r="I32">
        <v>577.35</v>
      </c>
      <c r="J32">
        <f t="shared" si="4"/>
        <v>573.63333333333333</v>
      </c>
      <c r="L32">
        <v>669.55</v>
      </c>
      <c r="M32">
        <v>671.46</v>
      </c>
      <c r="N32">
        <v>667.73</v>
      </c>
      <c r="O32">
        <f t="shared" si="3"/>
        <v>669.58</v>
      </c>
      <c r="Q32" s="7">
        <v>731.84</v>
      </c>
      <c r="R32" s="7">
        <v>732.12</v>
      </c>
      <c r="S32" s="7">
        <v>720.5</v>
      </c>
      <c r="T32" s="7">
        <f t="shared" si="5"/>
        <v>728.15333333333331</v>
      </c>
    </row>
    <row r="33" spans="1:20" x14ac:dyDescent="0.25">
      <c r="A33">
        <v>32</v>
      </c>
      <c r="B33">
        <v>460.15</v>
      </c>
      <c r="C33" s="7">
        <v>463.1</v>
      </c>
      <c r="D33">
        <v>465.02</v>
      </c>
      <c r="E33">
        <f t="shared" si="2"/>
        <v>462.75666666666666</v>
      </c>
      <c r="G33">
        <v>572.39</v>
      </c>
      <c r="H33">
        <v>577.70000000000005</v>
      </c>
      <c r="I33">
        <v>582.15</v>
      </c>
      <c r="J33">
        <f t="shared" si="4"/>
        <v>577.41333333333341</v>
      </c>
      <c r="L33">
        <v>679.84</v>
      </c>
      <c r="M33">
        <v>675.22</v>
      </c>
      <c r="N33">
        <v>676.05</v>
      </c>
      <c r="O33">
        <f t="shared" si="3"/>
        <v>677.03666666666663</v>
      </c>
      <c r="Q33" s="7">
        <v>733.69</v>
      </c>
      <c r="R33" s="7">
        <v>738.43</v>
      </c>
      <c r="S33" s="7">
        <v>729.45</v>
      </c>
      <c r="T33" s="7">
        <f t="shared" si="5"/>
        <v>733.85666666666657</v>
      </c>
    </row>
    <row r="34" spans="1:20" x14ac:dyDescent="0.25">
      <c r="A34">
        <v>33</v>
      </c>
      <c r="B34">
        <v>464.11</v>
      </c>
      <c r="C34" s="7">
        <v>468.6</v>
      </c>
      <c r="D34">
        <v>467.96</v>
      </c>
      <c r="E34">
        <f t="shared" si="2"/>
        <v>466.89000000000004</v>
      </c>
      <c r="G34">
        <v>575</v>
      </c>
      <c r="H34">
        <v>579.36</v>
      </c>
      <c r="I34">
        <v>582.64</v>
      </c>
      <c r="J34">
        <f t="shared" si="4"/>
        <v>579</v>
      </c>
      <c r="L34">
        <v>681.36</v>
      </c>
      <c r="M34">
        <v>679.08</v>
      </c>
      <c r="N34">
        <v>671.46</v>
      </c>
      <c r="O34">
        <f t="shared" si="3"/>
        <v>677.30000000000007</v>
      </c>
      <c r="Q34" s="7">
        <v>737.31</v>
      </c>
      <c r="R34" s="7">
        <v>741.42</v>
      </c>
      <c r="S34" s="7">
        <v>736.38</v>
      </c>
      <c r="T34" s="7">
        <f t="shared" si="5"/>
        <v>738.37</v>
      </c>
    </row>
    <row r="35" spans="1:20" x14ac:dyDescent="0.25">
      <c r="A35">
        <v>34</v>
      </c>
      <c r="B35">
        <v>464.96</v>
      </c>
      <c r="C35" s="7">
        <v>469.03</v>
      </c>
      <c r="D35">
        <v>468.92</v>
      </c>
      <c r="E35">
        <f t="shared" si="2"/>
        <v>467.63666666666671</v>
      </c>
      <c r="G35">
        <v>581.16999999999996</v>
      </c>
      <c r="H35">
        <v>588.91999999999996</v>
      </c>
      <c r="I35">
        <v>589.62</v>
      </c>
      <c r="J35">
        <f t="shared" si="4"/>
        <v>586.57000000000005</v>
      </c>
      <c r="L35">
        <v>682.8</v>
      </c>
      <c r="M35">
        <v>680.01</v>
      </c>
      <c r="N35">
        <v>676.64</v>
      </c>
      <c r="O35">
        <f t="shared" si="3"/>
        <v>679.81666666666661</v>
      </c>
      <c r="Q35" s="7">
        <v>741.23</v>
      </c>
      <c r="R35" s="7">
        <v>746.88</v>
      </c>
      <c r="S35" s="7">
        <v>743.02</v>
      </c>
      <c r="T35" s="7">
        <f t="shared" si="5"/>
        <v>743.71</v>
      </c>
    </row>
    <row r="36" spans="1:20" x14ac:dyDescent="0.25">
      <c r="A36">
        <v>35</v>
      </c>
      <c r="B36">
        <v>468.6</v>
      </c>
      <c r="C36" s="7">
        <v>471.35</v>
      </c>
      <c r="D36">
        <v>473.52</v>
      </c>
      <c r="E36">
        <f t="shared" si="2"/>
        <v>471.15666666666669</v>
      </c>
      <c r="G36">
        <v>583.05999999999995</v>
      </c>
      <c r="H36">
        <v>586.44000000000005</v>
      </c>
      <c r="I36">
        <v>588.84</v>
      </c>
      <c r="J36">
        <f t="shared" si="4"/>
        <v>586.11333333333334</v>
      </c>
      <c r="L36">
        <v>688</v>
      </c>
      <c r="M36">
        <v>688.6</v>
      </c>
      <c r="N36">
        <v>681.78</v>
      </c>
      <c r="O36">
        <f t="shared" si="3"/>
        <v>686.12666666666667</v>
      </c>
      <c r="Q36" s="7">
        <v>753.82</v>
      </c>
      <c r="R36" s="7">
        <v>752.49</v>
      </c>
      <c r="S36" s="7">
        <v>751.63</v>
      </c>
      <c r="T36" s="7">
        <f t="shared" si="5"/>
        <v>752.64666666666665</v>
      </c>
    </row>
    <row r="37" spans="1:20" x14ac:dyDescent="0.25">
      <c r="A37">
        <v>36</v>
      </c>
      <c r="B37">
        <v>469.68</v>
      </c>
      <c r="C37" s="7">
        <v>471.24</v>
      </c>
      <c r="D37">
        <v>476.64</v>
      </c>
      <c r="E37">
        <f t="shared" si="2"/>
        <v>472.52</v>
      </c>
      <c r="G37">
        <v>585.59</v>
      </c>
      <c r="H37">
        <v>591.48</v>
      </c>
      <c r="I37">
        <v>588.91</v>
      </c>
      <c r="J37">
        <f t="shared" si="4"/>
        <v>588.66</v>
      </c>
      <c r="L37">
        <v>694.11</v>
      </c>
      <c r="M37">
        <v>691.52</v>
      </c>
      <c r="N37">
        <v>686.55</v>
      </c>
      <c r="O37">
        <f t="shared" si="3"/>
        <v>690.7266666666668</v>
      </c>
      <c r="Q37" s="7">
        <v>750.39</v>
      </c>
      <c r="R37" s="7">
        <v>754.5</v>
      </c>
      <c r="S37" s="7">
        <v>749.92</v>
      </c>
      <c r="T37" s="7">
        <f t="shared" si="5"/>
        <v>751.60333333333335</v>
      </c>
    </row>
    <row r="38" spans="1:20" x14ac:dyDescent="0.25">
      <c r="A38">
        <v>37</v>
      </c>
      <c r="B38">
        <v>473.68</v>
      </c>
      <c r="C38" s="7">
        <v>475.6</v>
      </c>
      <c r="D38">
        <v>478.34</v>
      </c>
      <c r="E38">
        <f t="shared" si="2"/>
        <v>475.87333333333328</v>
      </c>
      <c r="G38">
        <v>589.34</v>
      </c>
      <c r="H38">
        <v>593.19000000000005</v>
      </c>
      <c r="I38">
        <v>591.83000000000004</v>
      </c>
      <c r="J38">
        <f t="shared" si="4"/>
        <v>591.45333333333338</v>
      </c>
      <c r="L38">
        <v>696.11</v>
      </c>
      <c r="M38">
        <v>692.3</v>
      </c>
      <c r="N38">
        <v>685.01</v>
      </c>
      <c r="O38">
        <f t="shared" si="3"/>
        <v>691.14</v>
      </c>
      <c r="Q38" s="7">
        <v>758.43</v>
      </c>
      <c r="R38" s="7">
        <v>763.66</v>
      </c>
      <c r="S38" s="7">
        <v>754.59</v>
      </c>
      <c r="T38" s="7">
        <f t="shared" si="5"/>
        <v>758.89333333333332</v>
      </c>
    </row>
    <row r="39" spans="1:20" x14ac:dyDescent="0.25">
      <c r="A39">
        <v>38</v>
      </c>
      <c r="B39">
        <v>475.54</v>
      </c>
      <c r="C39" s="7">
        <v>475.05</v>
      </c>
      <c r="D39">
        <v>478.62</v>
      </c>
      <c r="E39">
        <f t="shared" si="2"/>
        <v>476.40333333333336</v>
      </c>
      <c r="G39">
        <v>592.04999999999995</v>
      </c>
      <c r="H39">
        <v>596.78</v>
      </c>
      <c r="I39">
        <v>600.4</v>
      </c>
      <c r="J39">
        <f t="shared" si="4"/>
        <v>596.41</v>
      </c>
      <c r="L39">
        <v>694.54</v>
      </c>
      <c r="M39">
        <v>693.94</v>
      </c>
      <c r="N39">
        <v>686.03</v>
      </c>
      <c r="O39">
        <f t="shared" si="3"/>
        <v>691.50333333333344</v>
      </c>
      <c r="Q39" s="7">
        <v>758.05</v>
      </c>
      <c r="R39" s="7">
        <v>760.56</v>
      </c>
      <c r="S39" s="7">
        <v>757.76</v>
      </c>
      <c r="T39" s="7">
        <f t="shared" si="5"/>
        <v>758.79</v>
      </c>
    </row>
    <row r="40" spans="1:20" x14ac:dyDescent="0.25">
      <c r="A40">
        <v>39</v>
      </c>
      <c r="B40">
        <v>475.98</v>
      </c>
      <c r="C40" s="7">
        <v>476.47</v>
      </c>
      <c r="D40">
        <v>479.34</v>
      </c>
      <c r="E40">
        <f t="shared" si="2"/>
        <v>477.26333333333332</v>
      </c>
      <c r="G40">
        <v>592.62</v>
      </c>
      <c r="H40">
        <v>597.36</v>
      </c>
      <c r="I40">
        <v>595.77</v>
      </c>
      <c r="J40">
        <f t="shared" si="4"/>
        <v>595.25</v>
      </c>
      <c r="L40">
        <v>703.01</v>
      </c>
      <c r="M40">
        <v>701.17</v>
      </c>
      <c r="N40">
        <v>686.72</v>
      </c>
      <c r="O40">
        <f t="shared" si="3"/>
        <v>696.96666666666658</v>
      </c>
      <c r="Q40" s="7">
        <v>765.31</v>
      </c>
      <c r="R40" s="7">
        <v>763.17</v>
      </c>
      <c r="S40" s="7">
        <v>766</v>
      </c>
      <c r="T40" s="7">
        <f t="shared" si="5"/>
        <v>764.82666666666671</v>
      </c>
    </row>
    <row r="41" spans="1:20" x14ac:dyDescent="0.25">
      <c r="A41">
        <v>40</v>
      </c>
      <c r="B41">
        <v>477.02</v>
      </c>
      <c r="C41" s="7">
        <v>481</v>
      </c>
      <c r="D41">
        <v>480.44</v>
      </c>
      <c r="E41">
        <f t="shared" si="2"/>
        <v>479.48666666666668</v>
      </c>
      <c r="G41">
        <v>595.27</v>
      </c>
      <c r="H41">
        <v>598.73</v>
      </c>
      <c r="I41">
        <v>597.29</v>
      </c>
      <c r="J41">
        <f t="shared" si="4"/>
        <v>597.09666666666669</v>
      </c>
      <c r="L41">
        <v>699.15</v>
      </c>
      <c r="M41">
        <v>702.04</v>
      </c>
      <c r="N41">
        <v>691.95</v>
      </c>
      <c r="O41">
        <f t="shared" si="3"/>
        <v>697.71333333333348</v>
      </c>
      <c r="Q41" s="7">
        <v>765.12</v>
      </c>
      <c r="R41" s="7">
        <v>769.52</v>
      </c>
      <c r="S41" s="7">
        <v>769.62</v>
      </c>
      <c r="T41" s="7">
        <f t="shared" si="5"/>
        <v>768.08666666666659</v>
      </c>
    </row>
    <row r="42" spans="1:20" x14ac:dyDescent="0.25">
      <c r="A42">
        <v>41</v>
      </c>
      <c r="B42">
        <v>478.95</v>
      </c>
      <c r="C42" s="7">
        <v>482.5</v>
      </c>
      <c r="D42">
        <v>483.73</v>
      </c>
      <c r="E42">
        <f t="shared" si="2"/>
        <v>481.72666666666669</v>
      </c>
      <c r="G42">
        <v>596.71</v>
      </c>
      <c r="H42">
        <v>600.4</v>
      </c>
      <c r="I42">
        <v>602.51</v>
      </c>
      <c r="J42">
        <f t="shared" si="4"/>
        <v>599.87333333333333</v>
      </c>
      <c r="L42">
        <v>704.95</v>
      </c>
      <c r="M42">
        <v>700.12</v>
      </c>
      <c r="N42">
        <v>693.85</v>
      </c>
      <c r="O42">
        <f t="shared" si="3"/>
        <v>699.64</v>
      </c>
      <c r="Q42" s="7">
        <v>769.03</v>
      </c>
      <c r="R42" s="7">
        <v>774.34</v>
      </c>
      <c r="S42" s="7">
        <v>765.22</v>
      </c>
      <c r="T42" s="7">
        <f t="shared" si="5"/>
        <v>769.53000000000009</v>
      </c>
    </row>
    <row r="43" spans="1:20" x14ac:dyDescent="0.25">
      <c r="A43">
        <v>42</v>
      </c>
      <c r="B43">
        <v>479.61</v>
      </c>
      <c r="C43" s="7">
        <v>481.66</v>
      </c>
      <c r="D43">
        <v>485.13</v>
      </c>
      <c r="E43">
        <f t="shared" si="2"/>
        <v>482.13333333333338</v>
      </c>
      <c r="G43">
        <v>601.92999999999995</v>
      </c>
      <c r="H43">
        <v>599.30999999999995</v>
      </c>
      <c r="I43">
        <v>600.69000000000005</v>
      </c>
      <c r="J43">
        <f t="shared" si="4"/>
        <v>600.64333333333332</v>
      </c>
      <c r="L43">
        <v>706.18</v>
      </c>
      <c r="M43">
        <v>705.12</v>
      </c>
      <c r="N43">
        <v>694.63</v>
      </c>
      <c r="O43">
        <f t="shared" si="3"/>
        <v>701.97666666666657</v>
      </c>
      <c r="Q43" s="7">
        <v>774.64</v>
      </c>
      <c r="R43" s="7">
        <v>775.13</v>
      </c>
      <c r="S43" s="7">
        <v>773.95</v>
      </c>
      <c r="T43" s="7">
        <f t="shared" si="5"/>
        <v>774.57333333333338</v>
      </c>
    </row>
    <row r="44" spans="1:20" x14ac:dyDescent="0.25">
      <c r="A44">
        <v>43</v>
      </c>
      <c r="B44">
        <v>479.72</v>
      </c>
      <c r="C44" s="7">
        <v>482.83</v>
      </c>
      <c r="D44">
        <v>485.13</v>
      </c>
      <c r="E44">
        <f t="shared" si="2"/>
        <v>482.55999999999995</v>
      </c>
      <c r="G44">
        <v>602.95000000000005</v>
      </c>
      <c r="H44">
        <v>603.83000000000004</v>
      </c>
      <c r="I44">
        <v>602.29</v>
      </c>
      <c r="J44">
        <f t="shared" si="4"/>
        <v>603.02333333333343</v>
      </c>
      <c r="L44">
        <v>707.33</v>
      </c>
      <c r="M44">
        <v>703.89</v>
      </c>
      <c r="N44">
        <v>695.58</v>
      </c>
      <c r="O44">
        <f t="shared" si="3"/>
        <v>702.26666666666677</v>
      </c>
      <c r="Q44" s="7">
        <v>769.91</v>
      </c>
      <c r="R44" s="7">
        <v>776.22</v>
      </c>
      <c r="S44" s="7">
        <v>769.71</v>
      </c>
      <c r="T44" s="7">
        <f t="shared" si="5"/>
        <v>771.94666666666672</v>
      </c>
    </row>
    <row r="45" spans="1:20" x14ac:dyDescent="0.25">
      <c r="A45">
        <v>44</v>
      </c>
      <c r="B45">
        <v>482</v>
      </c>
      <c r="C45" s="7">
        <v>485.24</v>
      </c>
      <c r="D45">
        <v>487.6</v>
      </c>
      <c r="E45">
        <f t="shared" si="2"/>
        <v>484.94666666666672</v>
      </c>
      <c r="G45">
        <v>601.55999999999995</v>
      </c>
      <c r="H45">
        <v>606.03</v>
      </c>
      <c r="I45">
        <v>605.29</v>
      </c>
      <c r="J45">
        <f t="shared" si="4"/>
        <v>604.29333333333329</v>
      </c>
      <c r="L45">
        <v>707.42</v>
      </c>
      <c r="M45">
        <v>703.98</v>
      </c>
      <c r="N45">
        <v>704.06</v>
      </c>
      <c r="O45">
        <f t="shared" si="3"/>
        <v>705.15333333333331</v>
      </c>
      <c r="Q45" s="7">
        <v>772.76</v>
      </c>
      <c r="R45" s="7">
        <v>777.31</v>
      </c>
      <c r="S45" s="7">
        <v>774.44</v>
      </c>
      <c r="T45" s="7">
        <f t="shared" si="5"/>
        <v>774.8366666666667</v>
      </c>
    </row>
    <row r="46" spans="1:20" x14ac:dyDescent="0.25">
      <c r="A46">
        <v>45</v>
      </c>
      <c r="B46">
        <v>484.84</v>
      </c>
      <c r="C46" s="7">
        <v>486.47</v>
      </c>
      <c r="D46">
        <v>487.71</v>
      </c>
      <c r="E46">
        <f t="shared" si="2"/>
        <v>486.34</v>
      </c>
      <c r="G46">
        <v>603.83000000000004</v>
      </c>
      <c r="H46">
        <v>605.66</v>
      </c>
      <c r="I46">
        <v>602.95000000000005</v>
      </c>
      <c r="J46">
        <f t="shared" si="4"/>
        <v>604.14666666666665</v>
      </c>
      <c r="L46">
        <v>708.66</v>
      </c>
      <c r="M46">
        <v>706.89</v>
      </c>
      <c r="N46">
        <v>702.75</v>
      </c>
      <c r="O46">
        <f t="shared" si="3"/>
        <v>706.1</v>
      </c>
      <c r="Q46" s="7">
        <v>777.31</v>
      </c>
      <c r="R46" s="7">
        <v>776.52</v>
      </c>
      <c r="S46" s="7">
        <v>778.61</v>
      </c>
      <c r="T46" s="7">
        <f t="shared" si="5"/>
        <v>777.48</v>
      </c>
    </row>
    <row r="47" spans="1:20" x14ac:dyDescent="0.25">
      <c r="A47">
        <v>46</v>
      </c>
      <c r="B47">
        <v>482.44</v>
      </c>
      <c r="C47" s="7">
        <v>484.79</v>
      </c>
      <c r="D47">
        <v>487.88</v>
      </c>
      <c r="E47">
        <f t="shared" si="2"/>
        <v>485.03666666666669</v>
      </c>
      <c r="G47">
        <v>604.04</v>
      </c>
      <c r="H47">
        <v>606.98</v>
      </c>
      <c r="I47">
        <v>608.6</v>
      </c>
      <c r="J47">
        <f t="shared" si="4"/>
        <v>606.54</v>
      </c>
      <c r="L47">
        <v>711.78</v>
      </c>
      <c r="M47">
        <v>709.02</v>
      </c>
      <c r="N47">
        <v>702.48</v>
      </c>
      <c r="O47">
        <f t="shared" si="3"/>
        <v>707.75999999999988</v>
      </c>
      <c r="Q47" s="7">
        <v>777.31</v>
      </c>
      <c r="R47" s="7">
        <v>782.5</v>
      </c>
      <c r="S47" s="7">
        <v>778.91</v>
      </c>
      <c r="T47" s="7">
        <f t="shared" si="5"/>
        <v>779.57333333333327</v>
      </c>
    </row>
    <row r="48" spans="1:20" x14ac:dyDescent="0.25">
      <c r="A48">
        <v>47</v>
      </c>
      <c r="B48">
        <v>486.42</v>
      </c>
      <c r="C48" s="7">
        <v>486.31</v>
      </c>
      <c r="D48">
        <v>488.51</v>
      </c>
      <c r="E48">
        <f t="shared" si="2"/>
        <v>487.08</v>
      </c>
      <c r="G48">
        <v>607.04999999999995</v>
      </c>
      <c r="H48">
        <v>607.28</v>
      </c>
      <c r="I48">
        <v>606.24</v>
      </c>
      <c r="J48">
        <f t="shared" si="4"/>
        <v>606.85666666666668</v>
      </c>
      <c r="L48">
        <v>711.42</v>
      </c>
      <c r="M48">
        <v>716.61</v>
      </c>
      <c r="N48">
        <v>702.04</v>
      </c>
      <c r="O48">
        <f t="shared" si="3"/>
        <v>710.0233333333332</v>
      </c>
      <c r="Q48" s="7">
        <v>779.7</v>
      </c>
      <c r="R48" s="7">
        <v>784</v>
      </c>
      <c r="S48" s="7">
        <v>785.51</v>
      </c>
      <c r="T48" s="7">
        <f t="shared" si="5"/>
        <v>783.07</v>
      </c>
    </row>
    <row r="49" spans="1:20" x14ac:dyDescent="0.25">
      <c r="A49">
        <v>48</v>
      </c>
      <c r="B49">
        <v>483</v>
      </c>
      <c r="C49" s="7">
        <v>486.98</v>
      </c>
      <c r="D49">
        <v>490.21</v>
      </c>
      <c r="E49">
        <f t="shared" si="2"/>
        <v>486.73</v>
      </c>
      <c r="G49">
        <v>608.08000000000004</v>
      </c>
      <c r="H49">
        <v>608.16</v>
      </c>
      <c r="I49">
        <v>608.53</v>
      </c>
      <c r="J49">
        <f t="shared" si="4"/>
        <v>608.25666666666666</v>
      </c>
      <c r="L49">
        <v>710.26</v>
      </c>
      <c r="M49">
        <v>711.95</v>
      </c>
      <c r="N49">
        <v>706.8</v>
      </c>
      <c r="O49">
        <f t="shared" si="3"/>
        <v>709.67000000000007</v>
      </c>
      <c r="Q49" s="7">
        <v>781.4</v>
      </c>
      <c r="R49" s="7">
        <v>777.31</v>
      </c>
      <c r="S49" s="7">
        <v>782.5</v>
      </c>
      <c r="T49" s="7">
        <f t="shared" si="5"/>
        <v>780.40333333333331</v>
      </c>
    </row>
    <row r="50" spans="1:20" x14ac:dyDescent="0.25">
      <c r="A50">
        <v>49</v>
      </c>
      <c r="B50" s="6">
        <v>485.74</v>
      </c>
      <c r="C50" s="7">
        <v>486.98</v>
      </c>
      <c r="D50">
        <v>490.04</v>
      </c>
      <c r="E50">
        <f t="shared" si="2"/>
        <v>487.58666666666664</v>
      </c>
      <c r="G50">
        <v>605.58000000000004</v>
      </c>
      <c r="H50" s="4">
        <v>611.41999999999996</v>
      </c>
      <c r="I50">
        <v>605.29</v>
      </c>
      <c r="J50">
        <f t="shared" si="4"/>
        <v>607.42999999999995</v>
      </c>
      <c r="L50">
        <v>708.48</v>
      </c>
      <c r="M50">
        <v>711.78</v>
      </c>
      <c r="N50">
        <v>705.3</v>
      </c>
      <c r="O50">
        <f t="shared" si="3"/>
        <v>708.52</v>
      </c>
      <c r="Q50" s="7">
        <v>788.73</v>
      </c>
      <c r="R50" s="7">
        <v>782.8</v>
      </c>
      <c r="S50" s="7">
        <v>782.8</v>
      </c>
      <c r="T50" s="7">
        <f t="shared" si="5"/>
        <v>784.77666666666664</v>
      </c>
    </row>
    <row r="51" spans="1:20" x14ac:dyDescent="0.25">
      <c r="A51">
        <v>50</v>
      </c>
      <c r="B51">
        <v>487.71</v>
      </c>
      <c r="C51" s="7">
        <v>488.28</v>
      </c>
      <c r="D51">
        <v>489.86</v>
      </c>
      <c r="E51">
        <f t="shared" si="2"/>
        <v>488.61666666666662</v>
      </c>
      <c r="G51">
        <v>606.91</v>
      </c>
      <c r="H51">
        <v>610.45000000000005</v>
      </c>
      <c r="I51">
        <v>607.71</v>
      </c>
      <c r="J51">
        <f t="shared" si="4"/>
        <v>608.35666666666668</v>
      </c>
      <c r="L51">
        <v>714.37</v>
      </c>
      <c r="M51">
        <v>713.03</v>
      </c>
      <c r="N51">
        <v>703.62</v>
      </c>
      <c r="O51">
        <f t="shared" si="3"/>
        <v>710.34</v>
      </c>
      <c r="Q51" s="7">
        <v>778.61</v>
      </c>
      <c r="R51" s="7">
        <v>784.1</v>
      </c>
      <c r="S51" s="7">
        <v>782.3</v>
      </c>
      <c r="T51" s="7">
        <f t="shared" si="5"/>
        <v>781.67000000000007</v>
      </c>
    </row>
    <row r="52" spans="1:20" x14ac:dyDescent="0.25">
      <c r="A52">
        <v>51</v>
      </c>
      <c r="B52">
        <v>488.33</v>
      </c>
      <c r="C52" s="7">
        <v>489.86</v>
      </c>
      <c r="D52">
        <v>492.31</v>
      </c>
      <c r="E52">
        <f t="shared" si="2"/>
        <v>490.16666666666669</v>
      </c>
      <c r="G52">
        <v>608.30999999999995</v>
      </c>
      <c r="H52" s="6">
        <v>611.55999999999995</v>
      </c>
      <c r="I52">
        <v>607.79</v>
      </c>
      <c r="J52">
        <f t="shared" si="4"/>
        <v>609.21999999999991</v>
      </c>
      <c r="L52" s="4">
        <v>716.7</v>
      </c>
      <c r="M52">
        <v>716.7</v>
      </c>
      <c r="N52">
        <v>705.92</v>
      </c>
      <c r="O52">
        <f t="shared" si="3"/>
        <v>713.10666666666668</v>
      </c>
      <c r="Q52" s="7">
        <v>785.81</v>
      </c>
      <c r="R52" s="7">
        <v>788.73</v>
      </c>
      <c r="S52" s="7">
        <v>786.51</v>
      </c>
      <c r="T52" s="7">
        <f t="shared" si="5"/>
        <v>787.01666666666677</v>
      </c>
    </row>
    <row r="53" spans="1:20" x14ac:dyDescent="0.25">
      <c r="A53">
        <v>52</v>
      </c>
      <c r="B53">
        <v>486.19</v>
      </c>
      <c r="C53" s="6">
        <v>490.26</v>
      </c>
      <c r="D53">
        <v>490.77</v>
      </c>
      <c r="E53">
        <f t="shared" si="2"/>
        <v>489.07333333333332</v>
      </c>
      <c r="G53">
        <v>605.51</v>
      </c>
      <c r="H53">
        <v>612.67999999999995</v>
      </c>
      <c r="I53">
        <v>609.34</v>
      </c>
      <c r="J53">
        <f t="shared" si="4"/>
        <v>609.17666666666673</v>
      </c>
      <c r="L53" s="6">
        <v>718.78</v>
      </c>
      <c r="M53">
        <v>713.03</v>
      </c>
      <c r="N53">
        <v>710.8</v>
      </c>
      <c r="O53">
        <f t="shared" si="3"/>
        <v>714.20333333333326</v>
      </c>
      <c r="Q53" s="7">
        <v>790.66</v>
      </c>
      <c r="R53" s="7">
        <v>784.8</v>
      </c>
      <c r="S53" s="7">
        <v>788.23</v>
      </c>
      <c r="T53" s="7">
        <f t="shared" si="5"/>
        <v>787.89666666666665</v>
      </c>
    </row>
    <row r="54" spans="1:20" x14ac:dyDescent="0.25">
      <c r="A54">
        <v>53</v>
      </c>
      <c r="B54">
        <v>488.22</v>
      </c>
      <c r="C54" s="7">
        <v>490.49</v>
      </c>
      <c r="D54">
        <v>492.37</v>
      </c>
      <c r="E54" s="1">
        <f t="shared" si="2"/>
        <v>490.35999999999996</v>
      </c>
      <c r="G54">
        <v>609.71</v>
      </c>
      <c r="H54">
        <v>611.27</v>
      </c>
      <c r="I54">
        <v>605.73</v>
      </c>
      <c r="J54">
        <f t="shared" si="4"/>
        <v>608.90333333333331</v>
      </c>
      <c r="L54">
        <v>713.12</v>
      </c>
      <c r="M54">
        <v>717.06</v>
      </c>
      <c r="N54">
        <v>705.47</v>
      </c>
      <c r="O54">
        <f t="shared" si="3"/>
        <v>711.88333333333321</v>
      </c>
      <c r="Q54" s="7">
        <v>785.81</v>
      </c>
      <c r="R54" s="7">
        <v>788.03</v>
      </c>
      <c r="S54" s="7">
        <v>796.46</v>
      </c>
      <c r="T54" s="7">
        <f t="shared" si="5"/>
        <v>790.1</v>
      </c>
    </row>
    <row r="55" spans="1:20" x14ac:dyDescent="0.25">
      <c r="A55">
        <v>54</v>
      </c>
      <c r="B55">
        <v>486.08</v>
      </c>
      <c r="C55" s="7">
        <v>491.17</v>
      </c>
      <c r="D55">
        <v>492.37</v>
      </c>
      <c r="E55" s="6">
        <f t="shared" si="2"/>
        <v>489.87333333333328</v>
      </c>
      <c r="G55">
        <v>608.66999999999996</v>
      </c>
      <c r="H55">
        <v>613.72</v>
      </c>
      <c r="I55">
        <v>606.54</v>
      </c>
      <c r="J55">
        <f t="shared" si="4"/>
        <v>609.64333333333332</v>
      </c>
      <c r="L55">
        <v>721.95</v>
      </c>
      <c r="M55" s="6">
        <v>720.59</v>
      </c>
      <c r="N55">
        <v>703.89</v>
      </c>
      <c r="O55">
        <f t="shared" si="3"/>
        <v>715.47666666666657</v>
      </c>
      <c r="Q55" s="7">
        <v>787.42</v>
      </c>
      <c r="R55" s="7">
        <v>792.38</v>
      </c>
      <c r="S55" s="7">
        <v>793.5</v>
      </c>
      <c r="T55" s="7">
        <f t="shared" si="5"/>
        <v>791.1</v>
      </c>
    </row>
    <row r="56" spans="1:20" x14ac:dyDescent="0.25">
      <c r="A56">
        <v>55</v>
      </c>
      <c r="B56">
        <v>488.39</v>
      </c>
      <c r="C56" s="7">
        <v>490.94</v>
      </c>
      <c r="D56">
        <v>493.34</v>
      </c>
      <c r="E56">
        <f t="shared" si="2"/>
        <v>490.88999999999993</v>
      </c>
      <c r="G56">
        <v>611.78</v>
      </c>
      <c r="H56">
        <v>609.49</v>
      </c>
      <c r="I56">
        <v>609.34</v>
      </c>
      <c r="J56">
        <f t="shared" si="4"/>
        <v>610.20333333333338</v>
      </c>
      <c r="L56">
        <v>723.22</v>
      </c>
      <c r="M56">
        <v>716.34</v>
      </c>
      <c r="N56">
        <v>705.03</v>
      </c>
      <c r="O56">
        <f t="shared" si="3"/>
        <v>714.86333333333334</v>
      </c>
      <c r="Q56" s="7">
        <v>789.24</v>
      </c>
      <c r="R56" s="7">
        <v>788.13</v>
      </c>
      <c r="S56" s="7">
        <v>789.85</v>
      </c>
      <c r="T56" s="7">
        <f t="shared" si="5"/>
        <v>789.07333333333327</v>
      </c>
    </row>
    <row r="57" spans="1:20" x14ac:dyDescent="0.25">
      <c r="A57">
        <v>56</v>
      </c>
      <c r="B57">
        <v>489.64</v>
      </c>
      <c r="C57" s="7">
        <v>491.46</v>
      </c>
      <c r="D57" s="6">
        <v>494.72</v>
      </c>
      <c r="E57">
        <f t="shared" si="2"/>
        <v>491.94</v>
      </c>
      <c r="G57">
        <v>609.34</v>
      </c>
      <c r="H57">
        <v>611.12</v>
      </c>
      <c r="I57">
        <v>608.23</v>
      </c>
      <c r="J57">
        <f t="shared" si="4"/>
        <v>609.56333333333339</v>
      </c>
      <c r="L57">
        <v>717.78</v>
      </c>
      <c r="M57">
        <v>719.05</v>
      </c>
      <c r="N57">
        <v>708.84</v>
      </c>
      <c r="O57">
        <f t="shared" si="3"/>
        <v>715.22333333333336</v>
      </c>
      <c r="Q57" s="7">
        <v>793.7</v>
      </c>
      <c r="R57" s="7">
        <v>788.94</v>
      </c>
      <c r="S57" s="7">
        <v>788.63</v>
      </c>
      <c r="T57" s="7">
        <f t="shared" si="5"/>
        <v>790.42333333333329</v>
      </c>
    </row>
    <row r="58" spans="1:20" x14ac:dyDescent="0.25">
      <c r="A58">
        <v>57</v>
      </c>
      <c r="B58">
        <v>487.21</v>
      </c>
      <c r="C58" s="7">
        <v>491</v>
      </c>
      <c r="D58">
        <v>493.11</v>
      </c>
      <c r="E58">
        <f t="shared" si="2"/>
        <v>490.44000000000005</v>
      </c>
      <c r="G58" s="6">
        <v>612.67999999999995</v>
      </c>
      <c r="H58">
        <v>612.08000000000004</v>
      </c>
      <c r="I58" s="6">
        <v>610.82000000000005</v>
      </c>
      <c r="J58" s="6">
        <f t="shared" si="4"/>
        <v>611.86</v>
      </c>
      <c r="L58">
        <v>715.8</v>
      </c>
      <c r="M58">
        <v>721.67</v>
      </c>
      <c r="N58">
        <v>706</v>
      </c>
      <c r="O58">
        <f t="shared" si="3"/>
        <v>714.4899999999999</v>
      </c>
      <c r="Q58" s="7">
        <v>788.63</v>
      </c>
      <c r="R58" s="7">
        <v>791.47</v>
      </c>
      <c r="S58" s="6">
        <v>796.77</v>
      </c>
      <c r="T58" s="7">
        <f>AVERAGE(Q58:S58)</f>
        <v>792.29</v>
      </c>
    </row>
    <row r="59" spans="1:20" x14ac:dyDescent="0.25">
      <c r="A59">
        <v>58</v>
      </c>
      <c r="B59">
        <v>486.87</v>
      </c>
      <c r="C59" s="7">
        <v>490.15</v>
      </c>
      <c r="D59">
        <v>494.14</v>
      </c>
      <c r="E59">
        <f t="shared" si="2"/>
        <v>490.3866666666666</v>
      </c>
      <c r="G59">
        <v>612.16</v>
      </c>
      <c r="H59">
        <v>614.84</v>
      </c>
      <c r="I59">
        <v>611.92999999999995</v>
      </c>
      <c r="J59">
        <f t="shared" si="4"/>
        <v>612.97666666666657</v>
      </c>
      <c r="L59">
        <v>723.4</v>
      </c>
      <c r="M59">
        <v>721.49</v>
      </c>
      <c r="N59">
        <v>711.69</v>
      </c>
      <c r="O59">
        <f t="shared" si="3"/>
        <v>718.86</v>
      </c>
      <c r="Q59" s="7">
        <v>791.47</v>
      </c>
      <c r="R59" s="6">
        <v>796.67</v>
      </c>
      <c r="S59" s="7">
        <v>792.18</v>
      </c>
      <c r="T59" s="4">
        <f>AVERAGE(Q59:S59)</f>
        <v>793.43999999999994</v>
      </c>
    </row>
    <row r="60" spans="1:20" x14ac:dyDescent="0.25">
      <c r="A60">
        <v>59</v>
      </c>
      <c r="B60">
        <v>488.45</v>
      </c>
      <c r="C60" s="7">
        <v>492.14</v>
      </c>
      <c r="D60">
        <v>495.06</v>
      </c>
      <c r="E60">
        <f t="shared" si="2"/>
        <v>491.88333333333327</v>
      </c>
      <c r="G60">
        <v>608.82000000000005</v>
      </c>
      <c r="H60">
        <v>613.28</v>
      </c>
      <c r="I60">
        <v>611.12</v>
      </c>
      <c r="J60">
        <f t="shared" si="4"/>
        <v>611.07333333333327</v>
      </c>
      <c r="L60">
        <v>714.46</v>
      </c>
      <c r="M60">
        <v>717.6</v>
      </c>
      <c r="N60" s="6">
        <v>712.13</v>
      </c>
      <c r="O60">
        <f t="shared" si="3"/>
        <v>714.73</v>
      </c>
      <c r="Q60" s="7">
        <v>789.74</v>
      </c>
      <c r="R60" s="7">
        <v>794.01</v>
      </c>
      <c r="S60" s="7">
        <v>794.32</v>
      </c>
      <c r="T60" s="7">
        <f t="shared" si="5"/>
        <v>792.69</v>
      </c>
    </row>
    <row r="61" spans="1:20" x14ac:dyDescent="0.25">
      <c r="A61">
        <v>60</v>
      </c>
      <c r="B61">
        <v>486.19</v>
      </c>
      <c r="C61" s="7">
        <v>494.43</v>
      </c>
      <c r="D61">
        <v>494.89</v>
      </c>
      <c r="E61">
        <f t="shared" si="2"/>
        <v>491.83666666666664</v>
      </c>
      <c r="G61">
        <v>611.86</v>
      </c>
      <c r="H61">
        <v>615.89</v>
      </c>
      <c r="I61">
        <v>611.63</v>
      </c>
      <c r="J61">
        <f t="shared" si="4"/>
        <v>613.12666666666667</v>
      </c>
      <c r="L61">
        <v>720.86</v>
      </c>
      <c r="M61">
        <v>720.04</v>
      </c>
      <c r="N61">
        <v>706.36</v>
      </c>
      <c r="O61" s="6">
        <f t="shared" si="3"/>
        <v>715.75333333333344</v>
      </c>
      <c r="Q61" s="7">
        <v>790.25</v>
      </c>
      <c r="R61" s="7">
        <v>796.36</v>
      </c>
      <c r="S61" s="7">
        <v>790.76</v>
      </c>
      <c r="T61" s="7">
        <f t="shared" si="5"/>
        <v>792.45666666666659</v>
      </c>
    </row>
    <row r="62" spans="1:20" x14ac:dyDescent="0.25">
      <c r="A62">
        <v>61</v>
      </c>
      <c r="B62">
        <v>490.26</v>
      </c>
      <c r="C62" s="7">
        <v>491.91</v>
      </c>
      <c r="D62">
        <v>493.4</v>
      </c>
      <c r="E62">
        <f t="shared" si="2"/>
        <v>491.85666666666674</v>
      </c>
      <c r="G62" s="4">
        <v>613.12</v>
      </c>
      <c r="H62">
        <v>614.47</v>
      </c>
      <c r="I62">
        <v>612.29999999999995</v>
      </c>
      <c r="J62">
        <f t="shared" si="4"/>
        <v>613.29666666666674</v>
      </c>
      <c r="L62">
        <v>716.25</v>
      </c>
      <c r="M62">
        <v>715.63</v>
      </c>
      <c r="N62" s="4">
        <v>713.83</v>
      </c>
      <c r="O62">
        <f t="shared" si="3"/>
        <v>715.23666666666668</v>
      </c>
      <c r="Q62" s="6">
        <v>795.03</v>
      </c>
      <c r="R62" s="7">
        <v>790.05</v>
      </c>
      <c r="S62" s="7">
        <v>793.4</v>
      </c>
      <c r="T62" s="7">
        <f t="shared" si="5"/>
        <v>792.82666666666671</v>
      </c>
    </row>
    <row r="63" spans="1:20" x14ac:dyDescent="0.25">
      <c r="A63">
        <v>62</v>
      </c>
      <c r="B63">
        <v>487.6</v>
      </c>
      <c r="C63" s="7">
        <v>492.88</v>
      </c>
      <c r="D63">
        <v>496.56</v>
      </c>
      <c r="E63">
        <f t="shared" si="2"/>
        <v>492.34666666666664</v>
      </c>
      <c r="G63">
        <v>613.35</v>
      </c>
      <c r="H63">
        <v>615.52</v>
      </c>
      <c r="I63">
        <v>612.67999999999995</v>
      </c>
      <c r="J63">
        <f t="shared" si="4"/>
        <v>613.84999999999991</v>
      </c>
      <c r="L63">
        <v>719.5</v>
      </c>
      <c r="M63">
        <v>718.51</v>
      </c>
      <c r="N63">
        <v>711.6</v>
      </c>
      <c r="O63">
        <f t="shared" si="3"/>
        <v>716.53666666666675</v>
      </c>
      <c r="Q63" s="7">
        <v>790.66</v>
      </c>
      <c r="R63" s="7">
        <v>796.87</v>
      </c>
      <c r="S63" s="7">
        <v>797.08</v>
      </c>
      <c r="T63" s="6">
        <f t="shared" si="5"/>
        <v>794.87</v>
      </c>
    </row>
    <row r="64" spans="1:20" x14ac:dyDescent="0.25">
      <c r="A64">
        <v>63</v>
      </c>
      <c r="B64">
        <v>490.54</v>
      </c>
      <c r="C64" s="7">
        <v>492.25</v>
      </c>
      <c r="D64">
        <v>496.39</v>
      </c>
      <c r="E64">
        <f t="shared" si="2"/>
        <v>493.05999999999995</v>
      </c>
      <c r="G64">
        <v>610.66999999999996</v>
      </c>
      <c r="H64">
        <v>614.47</v>
      </c>
      <c r="I64">
        <v>611.12</v>
      </c>
      <c r="J64">
        <f t="shared" si="4"/>
        <v>612.08666666666659</v>
      </c>
      <c r="L64">
        <v>715.89</v>
      </c>
      <c r="M64">
        <v>714.1</v>
      </c>
      <c r="N64">
        <v>710.88</v>
      </c>
      <c r="O64">
        <f t="shared" si="3"/>
        <v>713.62333333333333</v>
      </c>
      <c r="Q64" s="7">
        <v>795.23</v>
      </c>
      <c r="R64" s="7">
        <v>797.59</v>
      </c>
      <c r="S64" s="7">
        <v>796.36</v>
      </c>
      <c r="T64" s="7">
        <f t="shared" si="5"/>
        <v>796.39333333333343</v>
      </c>
    </row>
    <row r="65" spans="1:20" x14ac:dyDescent="0.25">
      <c r="A65">
        <v>64</v>
      </c>
      <c r="B65">
        <v>488.96</v>
      </c>
      <c r="C65" s="7">
        <v>492.2</v>
      </c>
      <c r="D65">
        <v>495.35</v>
      </c>
      <c r="E65">
        <f t="shared" si="2"/>
        <v>492.17</v>
      </c>
      <c r="G65">
        <v>615.80999999999995</v>
      </c>
      <c r="H65">
        <v>614.47</v>
      </c>
      <c r="I65">
        <v>613.04999999999995</v>
      </c>
      <c r="J65">
        <f t="shared" si="4"/>
        <v>614.44333333333327</v>
      </c>
      <c r="L65">
        <v>715.89</v>
      </c>
      <c r="M65">
        <v>722.22</v>
      </c>
      <c r="N65">
        <v>711.24</v>
      </c>
      <c r="O65">
        <f t="shared" si="3"/>
        <v>716.45000000000016</v>
      </c>
      <c r="Q65" s="7">
        <v>796.15</v>
      </c>
      <c r="R65" s="7">
        <v>792.69</v>
      </c>
      <c r="S65" s="7">
        <v>790.66</v>
      </c>
      <c r="T65" s="7">
        <f t="shared" si="5"/>
        <v>793.16666666666663</v>
      </c>
    </row>
    <row r="66" spans="1:20" x14ac:dyDescent="0.25">
      <c r="A66">
        <v>65</v>
      </c>
      <c r="B66">
        <v>489.47</v>
      </c>
      <c r="C66" s="7">
        <v>494.72</v>
      </c>
      <c r="D66">
        <v>494.54</v>
      </c>
      <c r="E66">
        <f t="shared" si="2"/>
        <v>492.91</v>
      </c>
      <c r="G66">
        <v>614.91999999999996</v>
      </c>
      <c r="H66">
        <v>614.25</v>
      </c>
      <c r="I66">
        <v>609.71</v>
      </c>
      <c r="J66">
        <f t="shared" si="4"/>
        <v>612.96</v>
      </c>
      <c r="L66">
        <v>716.97</v>
      </c>
      <c r="M66">
        <v>720.77</v>
      </c>
      <c r="N66">
        <v>710.71</v>
      </c>
      <c r="O66">
        <f t="shared" si="3"/>
        <v>716.15</v>
      </c>
      <c r="Q66" s="7">
        <v>792.38</v>
      </c>
      <c r="R66" s="7">
        <v>789.14</v>
      </c>
      <c r="S66" s="7">
        <v>796.77</v>
      </c>
      <c r="T66" s="7">
        <f t="shared" si="5"/>
        <v>792.76333333333332</v>
      </c>
    </row>
    <row r="67" spans="1:20" x14ac:dyDescent="0.25">
      <c r="A67">
        <v>66</v>
      </c>
      <c r="B67">
        <v>489.41</v>
      </c>
      <c r="C67" s="7">
        <v>492.83</v>
      </c>
      <c r="D67">
        <v>496.15</v>
      </c>
      <c r="E67">
        <f t="shared" ref="E67:E89" si="7">AVERAGE(B67:D67)</f>
        <v>492.79666666666662</v>
      </c>
      <c r="G67">
        <v>613.12</v>
      </c>
      <c r="H67">
        <v>612.83000000000004</v>
      </c>
      <c r="I67">
        <v>610.23</v>
      </c>
      <c r="J67">
        <f t="shared" ref="J67:J89" si="8">AVERAGE(G67:I67)</f>
        <v>612.06000000000006</v>
      </c>
      <c r="L67">
        <v>718.87</v>
      </c>
      <c r="M67">
        <v>715.98</v>
      </c>
      <c r="N67">
        <v>713.12</v>
      </c>
      <c r="O67">
        <f t="shared" ref="O67:O89" si="9">AVERAGE(L67:N67)</f>
        <v>715.9899999999999</v>
      </c>
      <c r="Q67" s="7">
        <v>790.66</v>
      </c>
      <c r="R67" s="7">
        <v>794.42</v>
      </c>
      <c r="S67" s="7">
        <v>802.63</v>
      </c>
      <c r="T67" s="4">
        <f t="shared" ref="T67:T89" si="10">AVERAGE(Q67:S67)</f>
        <v>795.90333333333331</v>
      </c>
    </row>
    <row r="68" spans="1:20" x14ac:dyDescent="0.25">
      <c r="A68">
        <v>67</v>
      </c>
      <c r="B68">
        <v>489.18</v>
      </c>
      <c r="C68" s="7">
        <v>493.57</v>
      </c>
      <c r="D68">
        <v>494.14</v>
      </c>
      <c r="E68">
        <f t="shared" si="7"/>
        <v>492.29666666666662</v>
      </c>
      <c r="G68">
        <v>610.75</v>
      </c>
      <c r="H68">
        <v>617.62</v>
      </c>
      <c r="I68">
        <v>614.62</v>
      </c>
      <c r="J68">
        <f t="shared" si="8"/>
        <v>614.32999999999993</v>
      </c>
      <c r="L68">
        <v>718.69</v>
      </c>
      <c r="M68">
        <v>719.32</v>
      </c>
      <c r="N68">
        <v>716.07</v>
      </c>
      <c r="O68">
        <f t="shared" si="9"/>
        <v>718.02666666666676</v>
      </c>
      <c r="Q68" s="7">
        <v>800.15</v>
      </c>
      <c r="R68" s="7">
        <v>792.48</v>
      </c>
      <c r="S68" s="7">
        <v>796.87</v>
      </c>
      <c r="T68" s="7">
        <f t="shared" si="10"/>
        <v>796.5</v>
      </c>
    </row>
    <row r="69" spans="1:20" x14ac:dyDescent="0.25">
      <c r="A69">
        <v>68</v>
      </c>
      <c r="B69">
        <v>492.25</v>
      </c>
      <c r="C69" s="7">
        <v>492.71</v>
      </c>
      <c r="D69">
        <v>495.92</v>
      </c>
      <c r="E69">
        <f t="shared" si="7"/>
        <v>493.62666666666672</v>
      </c>
      <c r="G69">
        <v>612.23</v>
      </c>
      <c r="H69">
        <v>613.72</v>
      </c>
      <c r="I69">
        <v>613.04999999999995</v>
      </c>
      <c r="J69">
        <f t="shared" si="8"/>
        <v>613</v>
      </c>
      <c r="L69">
        <v>716.43</v>
      </c>
      <c r="M69">
        <v>715.9</v>
      </c>
      <c r="N69">
        <v>709.82</v>
      </c>
      <c r="O69">
        <f t="shared" si="9"/>
        <v>714.05000000000007</v>
      </c>
      <c r="Q69" s="7">
        <v>792.99</v>
      </c>
      <c r="R69" s="7">
        <v>800.05</v>
      </c>
      <c r="S69" s="7">
        <v>797.79</v>
      </c>
      <c r="T69" s="7">
        <f t="shared" si="10"/>
        <v>796.94333333333327</v>
      </c>
    </row>
    <row r="70" spans="1:20" x14ac:dyDescent="0.25">
      <c r="A70">
        <v>69</v>
      </c>
      <c r="B70">
        <v>490.15</v>
      </c>
      <c r="C70" s="7">
        <v>495.58</v>
      </c>
      <c r="D70">
        <v>495.58</v>
      </c>
      <c r="E70">
        <f t="shared" si="7"/>
        <v>493.77</v>
      </c>
      <c r="G70">
        <v>613.12</v>
      </c>
      <c r="H70">
        <v>612.01</v>
      </c>
      <c r="I70">
        <v>612.82000000000005</v>
      </c>
      <c r="J70">
        <f t="shared" si="8"/>
        <v>612.65000000000009</v>
      </c>
      <c r="L70">
        <v>719.32</v>
      </c>
      <c r="M70">
        <v>723.22</v>
      </c>
      <c r="N70">
        <v>715.98</v>
      </c>
      <c r="O70">
        <f t="shared" si="9"/>
        <v>719.50666666666666</v>
      </c>
      <c r="Q70" s="7">
        <v>794.21</v>
      </c>
      <c r="R70" s="7">
        <v>792.18</v>
      </c>
      <c r="S70" s="7">
        <v>794.11</v>
      </c>
      <c r="T70" s="7">
        <f t="shared" si="10"/>
        <v>793.5</v>
      </c>
    </row>
    <row r="71" spans="1:20" x14ac:dyDescent="0.25">
      <c r="A71">
        <v>70</v>
      </c>
      <c r="B71">
        <v>492.6</v>
      </c>
      <c r="C71" s="7">
        <v>494.66</v>
      </c>
      <c r="D71">
        <v>495.06</v>
      </c>
      <c r="E71">
        <f t="shared" si="7"/>
        <v>494.10666666666663</v>
      </c>
      <c r="G71">
        <v>613.57000000000005</v>
      </c>
      <c r="H71">
        <v>613.35</v>
      </c>
      <c r="I71">
        <v>613.94000000000005</v>
      </c>
      <c r="J71">
        <f t="shared" si="8"/>
        <v>613.62</v>
      </c>
      <c r="L71">
        <v>724.13</v>
      </c>
      <c r="M71">
        <v>719.5</v>
      </c>
      <c r="N71">
        <v>713.38</v>
      </c>
      <c r="O71">
        <f t="shared" si="9"/>
        <v>719.00333333333344</v>
      </c>
      <c r="Q71" s="7">
        <v>790.45</v>
      </c>
      <c r="R71" s="7">
        <v>800.36</v>
      </c>
      <c r="S71" s="7">
        <v>797.9</v>
      </c>
      <c r="T71" s="7">
        <f t="shared" si="10"/>
        <v>796.23666666666668</v>
      </c>
    </row>
    <row r="72" spans="1:20" x14ac:dyDescent="0.25">
      <c r="A72">
        <v>71</v>
      </c>
      <c r="B72">
        <v>489.81</v>
      </c>
      <c r="C72" s="7">
        <v>493.34</v>
      </c>
      <c r="D72">
        <v>494.14</v>
      </c>
      <c r="E72">
        <f t="shared" si="7"/>
        <v>492.43</v>
      </c>
      <c r="G72">
        <v>615.59</v>
      </c>
      <c r="H72">
        <v>613.35</v>
      </c>
      <c r="I72">
        <v>609.55999999999995</v>
      </c>
      <c r="J72">
        <f t="shared" si="8"/>
        <v>612.83333333333337</v>
      </c>
      <c r="L72">
        <v>720.22</v>
      </c>
      <c r="M72">
        <v>723.4</v>
      </c>
      <c r="N72">
        <v>714.19</v>
      </c>
      <c r="O72">
        <f t="shared" si="9"/>
        <v>719.27</v>
      </c>
      <c r="Q72" s="7">
        <v>797.69</v>
      </c>
      <c r="R72" s="7">
        <v>797.89</v>
      </c>
      <c r="S72" s="7">
        <v>796.67</v>
      </c>
      <c r="T72" s="7">
        <f t="shared" si="10"/>
        <v>797.41666666666663</v>
      </c>
    </row>
    <row r="73" spans="1:20" x14ac:dyDescent="0.25">
      <c r="A73">
        <v>72</v>
      </c>
      <c r="B73">
        <v>490.83</v>
      </c>
      <c r="C73" s="7">
        <v>492.48</v>
      </c>
      <c r="D73">
        <v>495.46</v>
      </c>
      <c r="E73">
        <f t="shared" si="7"/>
        <v>492.92333333333335</v>
      </c>
      <c r="G73">
        <v>614.32000000000005</v>
      </c>
      <c r="H73">
        <v>615.07000000000005</v>
      </c>
      <c r="I73">
        <v>615.29</v>
      </c>
      <c r="J73">
        <f t="shared" si="8"/>
        <v>614.89333333333332</v>
      </c>
      <c r="L73">
        <v>720.68</v>
      </c>
      <c r="M73">
        <v>721.4</v>
      </c>
      <c r="N73">
        <v>710.8</v>
      </c>
      <c r="O73">
        <f t="shared" si="9"/>
        <v>717.62666666666667</v>
      </c>
      <c r="Q73" s="7">
        <v>798.3</v>
      </c>
      <c r="R73" s="7">
        <v>801.29</v>
      </c>
      <c r="S73" s="7">
        <v>802.94</v>
      </c>
      <c r="T73" s="7">
        <f t="shared" si="10"/>
        <v>800.84333333333325</v>
      </c>
    </row>
    <row r="74" spans="1:20" x14ac:dyDescent="0.25">
      <c r="A74">
        <v>73</v>
      </c>
      <c r="B74">
        <v>492.2</v>
      </c>
      <c r="C74" s="7">
        <v>494.32</v>
      </c>
      <c r="D74">
        <v>495.23</v>
      </c>
      <c r="E74">
        <f t="shared" si="7"/>
        <v>493.91666666666669</v>
      </c>
      <c r="G74">
        <v>613.94000000000005</v>
      </c>
      <c r="H74">
        <v>612.98</v>
      </c>
      <c r="I74">
        <v>616.49</v>
      </c>
      <c r="J74">
        <f t="shared" si="8"/>
        <v>614.47</v>
      </c>
      <c r="L74">
        <v>719.32</v>
      </c>
      <c r="M74">
        <v>720.5</v>
      </c>
      <c r="N74">
        <v>714.82</v>
      </c>
      <c r="O74">
        <f t="shared" si="9"/>
        <v>718.21333333333348</v>
      </c>
      <c r="Q74" s="7">
        <v>799.33</v>
      </c>
      <c r="R74" s="7">
        <v>794.42</v>
      </c>
      <c r="S74" s="7">
        <v>798</v>
      </c>
      <c r="T74" s="7">
        <f t="shared" si="10"/>
        <v>797.25</v>
      </c>
    </row>
    <row r="75" spans="1:20" x14ac:dyDescent="0.25">
      <c r="A75">
        <v>74</v>
      </c>
      <c r="B75">
        <v>490.54</v>
      </c>
      <c r="C75" s="7">
        <v>493.11</v>
      </c>
      <c r="D75">
        <v>496.21</v>
      </c>
      <c r="E75">
        <f t="shared" si="7"/>
        <v>493.28666666666669</v>
      </c>
      <c r="G75">
        <v>617.69000000000005</v>
      </c>
      <c r="H75">
        <v>614.47</v>
      </c>
      <c r="I75">
        <v>615.89</v>
      </c>
      <c r="J75">
        <f t="shared" si="8"/>
        <v>616.01666666666677</v>
      </c>
      <c r="L75">
        <v>725.04</v>
      </c>
      <c r="M75">
        <v>718.42</v>
      </c>
      <c r="N75">
        <v>712.49</v>
      </c>
      <c r="O75">
        <f t="shared" si="9"/>
        <v>718.65</v>
      </c>
      <c r="Q75" s="7">
        <v>799.64</v>
      </c>
      <c r="R75" s="7">
        <v>801.39</v>
      </c>
      <c r="S75" s="7">
        <v>797.38</v>
      </c>
      <c r="T75" s="7">
        <f t="shared" si="10"/>
        <v>799.46999999999991</v>
      </c>
    </row>
    <row r="76" spans="1:20" x14ac:dyDescent="0.25">
      <c r="A76">
        <v>75</v>
      </c>
      <c r="B76">
        <v>490.37</v>
      </c>
      <c r="C76" s="7">
        <v>496.1</v>
      </c>
      <c r="D76">
        <v>496.1</v>
      </c>
      <c r="E76">
        <f t="shared" si="7"/>
        <v>494.19000000000005</v>
      </c>
      <c r="G76">
        <v>617.46</v>
      </c>
      <c r="H76">
        <v>617.24</v>
      </c>
      <c r="I76">
        <v>611.64</v>
      </c>
      <c r="J76">
        <f t="shared" si="8"/>
        <v>615.44666666666672</v>
      </c>
      <c r="L76">
        <v>719.32</v>
      </c>
      <c r="M76">
        <v>723.58</v>
      </c>
      <c r="N76">
        <v>716.25</v>
      </c>
      <c r="O76">
        <f t="shared" si="9"/>
        <v>719.7166666666667</v>
      </c>
      <c r="Q76" s="7">
        <v>796.15</v>
      </c>
      <c r="R76" s="7">
        <v>801.29</v>
      </c>
      <c r="S76" s="7">
        <v>798.41</v>
      </c>
      <c r="T76" s="7">
        <f t="shared" si="10"/>
        <v>798.61666666666667</v>
      </c>
    </row>
    <row r="77" spans="1:20" x14ac:dyDescent="0.25">
      <c r="A77">
        <v>76</v>
      </c>
      <c r="B77">
        <v>491.8</v>
      </c>
      <c r="C77" s="7">
        <v>497.08</v>
      </c>
      <c r="D77">
        <v>495</v>
      </c>
      <c r="E77">
        <f t="shared" si="7"/>
        <v>494.62666666666672</v>
      </c>
      <c r="G77">
        <v>616.79</v>
      </c>
      <c r="H77">
        <v>615.52</v>
      </c>
      <c r="I77">
        <v>612.01</v>
      </c>
      <c r="J77">
        <f t="shared" si="8"/>
        <v>614.77333333333331</v>
      </c>
      <c r="L77">
        <v>718.33</v>
      </c>
      <c r="M77">
        <v>723.13</v>
      </c>
      <c r="N77">
        <v>717.15</v>
      </c>
      <c r="O77">
        <f t="shared" si="9"/>
        <v>719.53666666666675</v>
      </c>
      <c r="Q77" s="7">
        <v>798.1</v>
      </c>
      <c r="R77" s="7">
        <v>798.2</v>
      </c>
      <c r="S77" s="7">
        <v>801.6</v>
      </c>
      <c r="T77" s="7">
        <f t="shared" si="10"/>
        <v>799.30000000000007</v>
      </c>
    </row>
    <row r="78" spans="1:20" x14ac:dyDescent="0.25">
      <c r="A78">
        <v>77</v>
      </c>
      <c r="B78">
        <v>492.08</v>
      </c>
      <c r="C78" s="7">
        <v>493.57</v>
      </c>
      <c r="D78">
        <v>494.72</v>
      </c>
      <c r="E78">
        <f t="shared" si="7"/>
        <v>493.45666666666665</v>
      </c>
      <c r="G78">
        <v>615.36</v>
      </c>
      <c r="H78">
        <v>614.69000000000005</v>
      </c>
      <c r="I78">
        <v>612.6</v>
      </c>
      <c r="J78">
        <f t="shared" si="8"/>
        <v>614.2166666666667</v>
      </c>
      <c r="L78">
        <v>719.59</v>
      </c>
      <c r="M78">
        <v>720.68</v>
      </c>
      <c r="N78">
        <v>713.12</v>
      </c>
      <c r="O78">
        <f t="shared" si="9"/>
        <v>717.79666666666662</v>
      </c>
      <c r="Q78" s="7">
        <v>798.51</v>
      </c>
      <c r="R78" s="7">
        <v>798.92</v>
      </c>
      <c r="S78" s="7">
        <v>799.44</v>
      </c>
      <c r="T78" s="7">
        <f t="shared" si="10"/>
        <v>798.95666666666659</v>
      </c>
    </row>
    <row r="79" spans="1:20" x14ac:dyDescent="0.25">
      <c r="A79">
        <v>78</v>
      </c>
      <c r="B79">
        <v>489.35</v>
      </c>
      <c r="C79" s="7">
        <v>493.4</v>
      </c>
      <c r="D79">
        <v>496.79</v>
      </c>
      <c r="E79">
        <f t="shared" si="7"/>
        <v>493.18</v>
      </c>
      <c r="G79">
        <v>613.57000000000005</v>
      </c>
      <c r="H79">
        <v>614.02</v>
      </c>
      <c r="I79">
        <v>611.55999999999995</v>
      </c>
      <c r="J79">
        <f t="shared" si="8"/>
        <v>613.05000000000007</v>
      </c>
      <c r="L79">
        <v>719.77</v>
      </c>
      <c r="M79">
        <v>725.41</v>
      </c>
      <c r="N79">
        <v>712.04</v>
      </c>
      <c r="O79">
        <f t="shared" si="9"/>
        <v>719.07333333333327</v>
      </c>
      <c r="Q79" s="7">
        <v>798.41</v>
      </c>
      <c r="R79" s="7">
        <v>797.28</v>
      </c>
      <c r="S79" s="7">
        <v>793.3</v>
      </c>
      <c r="T79" s="7">
        <f t="shared" si="10"/>
        <v>796.32999999999993</v>
      </c>
    </row>
    <row r="80" spans="1:20" x14ac:dyDescent="0.25">
      <c r="A80" s="3">
        <v>79</v>
      </c>
      <c r="B80" s="3">
        <v>491.17</v>
      </c>
      <c r="C80" s="3">
        <v>492.37</v>
      </c>
      <c r="D80" s="3">
        <v>497.71</v>
      </c>
      <c r="E80" s="3">
        <f t="shared" si="7"/>
        <v>493.75</v>
      </c>
      <c r="F80" s="3"/>
      <c r="G80" s="3">
        <v>615.89</v>
      </c>
      <c r="H80" s="3">
        <v>615.52</v>
      </c>
      <c r="I80" s="3">
        <v>613.04999999999995</v>
      </c>
      <c r="J80" s="3">
        <f t="shared" si="8"/>
        <v>614.81999999999994</v>
      </c>
      <c r="K80" s="3"/>
      <c r="L80" s="3">
        <v>723.04</v>
      </c>
      <c r="M80" s="3">
        <v>718.96</v>
      </c>
      <c r="N80" s="3">
        <v>715.98</v>
      </c>
      <c r="O80" s="3">
        <f t="shared" si="9"/>
        <v>719.32666666666671</v>
      </c>
      <c r="P80" s="3"/>
      <c r="Q80" s="3">
        <v>795.44</v>
      </c>
      <c r="R80" s="3">
        <v>802.83</v>
      </c>
      <c r="S80" s="3">
        <v>794.32</v>
      </c>
      <c r="T80" s="3">
        <f t="shared" si="10"/>
        <v>797.53000000000009</v>
      </c>
    </row>
    <row r="81" spans="1:20" x14ac:dyDescent="0.25">
      <c r="A81">
        <v>80</v>
      </c>
      <c r="B81">
        <v>491.34</v>
      </c>
      <c r="C81" s="7">
        <v>492.6</v>
      </c>
      <c r="D81">
        <v>497.83</v>
      </c>
      <c r="E81">
        <f t="shared" si="7"/>
        <v>493.92333333333335</v>
      </c>
      <c r="G81">
        <v>616.64</v>
      </c>
      <c r="H81">
        <v>616.27</v>
      </c>
      <c r="I81">
        <v>612.01</v>
      </c>
      <c r="J81">
        <f t="shared" si="8"/>
        <v>614.97333333333324</v>
      </c>
      <c r="L81">
        <v>719.5</v>
      </c>
      <c r="M81">
        <v>719.32</v>
      </c>
      <c r="N81">
        <v>713.2</v>
      </c>
      <c r="O81">
        <f t="shared" si="9"/>
        <v>717.34000000000015</v>
      </c>
      <c r="Q81" s="7">
        <v>792.99</v>
      </c>
      <c r="R81" s="7">
        <v>798.72</v>
      </c>
      <c r="S81" s="7">
        <v>798.92</v>
      </c>
      <c r="T81" s="7">
        <f t="shared" si="10"/>
        <v>796.87666666666667</v>
      </c>
    </row>
    <row r="82" spans="1:20" x14ac:dyDescent="0.25">
      <c r="A82">
        <v>81</v>
      </c>
      <c r="B82">
        <v>492.6</v>
      </c>
      <c r="C82" s="7">
        <v>495.81</v>
      </c>
      <c r="D82">
        <v>495.87</v>
      </c>
      <c r="E82">
        <f t="shared" si="7"/>
        <v>494.76000000000005</v>
      </c>
      <c r="G82">
        <v>616.04</v>
      </c>
      <c r="H82">
        <v>614.16999999999996</v>
      </c>
      <c r="I82">
        <v>613.57000000000005</v>
      </c>
      <c r="J82">
        <f t="shared" si="8"/>
        <v>614.59333333333336</v>
      </c>
      <c r="L82">
        <v>719.5</v>
      </c>
      <c r="M82">
        <v>722.95</v>
      </c>
      <c r="N82">
        <v>718.14</v>
      </c>
      <c r="O82">
        <f t="shared" si="9"/>
        <v>720.19666666666672</v>
      </c>
      <c r="Q82" s="7">
        <v>800.77</v>
      </c>
      <c r="R82" s="7">
        <v>797.18</v>
      </c>
      <c r="S82" s="7">
        <v>803.14</v>
      </c>
      <c r="T82" s="7">
        <f t="shared" si="10"/>
        <v>800.36333333333323</v>
      </c>
    </row>
    <row r="83" spans="1:20" x14ac:dyDescent="0.25">
      <c r="A83">
        <v>82</v>
      </c>
      <c r="B83">
        <v>490.6</v>
      </c>
      <c r="C83" s="7">
        <v>492.94</v>
      </c>
      <c r="D83">
        <v>496.96</v>
      </c>
      <c r="E83">
        <f t="shared" si="7"/>
        <v>493.5</v>
      </c>
      <c r="G83">
        <v>617.69000000000005</v>
      </c>
      <c r="H83">
        <v>617.62</v>
      </c>
      <c r="I83">
        <v>614.32000000000005</v>
      </c>
      <c r="J83">
        <f t="shared" si="8"/>
        <v>616.54333333333341</v>
      </c>
      <c r="L83">
        <v>721.49</v>
      </c>
      <c r="M83">
        <v>720.77</v>
      </c>
      <c r="N83">
        <v>716.43</v>
      </c>
      <c r="O83">
        <f t="shared" si="9"/>
        <v>719.56333333333339</v>
      </c>
      <c r="Q83" s="7">
        <v>795.44</v>
      </c>
      <c r="R83" s="7">
        <v>794.01</v>
      </c>
      <c r="S83" s="7">
        <v>803.04</v>
      </c>
      <c r="T83" s="7">
        <f t="shared" si="10"/>
        <v>797.49666666666656</v>
      </c>
    </row>
    <row r="84" spans="1:20" x14ac:dyDescent="0.25">
      <c r="A84">
        <v>83</v>
      </c>
      <c r="B84">
        <v>492.03</v>
      </c>
      <c r="C84" s="7">
        <v>495.64</v>
      </c>
      <c r="D84">
        <v>498.7</v>
      </c>
      <c r="E84">
        <f t="shared" si="7"/>
        <v>495.45666666666665</v>
      </c>
      <c r="G84">
        <v>615.51</v>
      </c>
      <c r="H84">
        <v>615.07000000000005</v>
      </c>
      <c r="I84">
        <v>613.87</v>
      </c>
      <c r="J84">
        <f t="shared" si="8"/>
        <v>614.81666666666661</v>
      </c>
      <c r="L84">
        <v>726.14</v>
      </c>
      <c r="M84">
        <v>722.13</v>
      </c>
      <c r="N84">
        <v>712.22</v>
      </c>
      <c r="O84">
        <f t="shared" si="9"/>
        <v>720.1633333333333</v>
      </c>
      <c r="Q84" s="7">
        <v>797.79</v>
      </c>
      <c r="R84" s="7">
        <v>798.92</v>
      </c>
      <c r="S84" s="7">
        <v>799.74</v>
      </c>
      <c r="T84" s="7">
        <f t="shared" si="10"/>
        <v>798.81666666666661</v>
      </c>
    </row>
    <row r="85" spans="1:20" x14ac:dyDescent="0.25">
      <c r="A85" s="5">
        <v>84</v>
      </c>
      <c r="B85" s="5">
        <v>491.34</v>
      </c>
      <c r="C85" s="5">
        <v>492.03</v>
      </c>
      <c r="D85" s="5">
        <v>497.14</v>
      </c>
      <c r="E85" s="5">
        <f t="shared" si="7"/>
        <v>493.50333333333327</v>
      </c>
      <c r="F85" s="5"/>
      <c r="G85" s="5">
        <v>617.16</v>
      </c>
      <c r="H85" s="5">
        <v>613.57000000000005</v>
      </c>
      <c r="I85" s="5">
        <v>613.04999999999995</v>
      </c>
      <c r="J85" s="5">
        <f t="shared" si="8"/>
        <v>614.59333333333336</v>
      </c>
      <c r="K85" s="5"/>
      <c r="L85" s="5">
        <v>719.59</v>
      </c>
      <c r="M85" s="5">
        <v>719.68</v>
      </c>
      <c r="N85" s="5">
        <v>713.29</v>
      </c>
      <c r="O85" s="5">
        <f t="shared" si="9"/>
        <v>717.52</v>
      </c>
      <c r="P85" s="5"/>
      <c r="Q85" s="5">
        <v>798.71</v>
      </c>
      <c r="R85" s="5">
        <v>799.13</v>
      </c>
      <c r="S85" s="5">
        <v>797.79</v>
      </c>
      <c r="T85" s="5">
        <f t="shared" si="10"/>
        <v>798.54333333333341</v>
      </c>
    </row>
    <row r="86" spans="1:20" x14ac:dyDescent="0.25">
      <c r="A86" s="3">
        <v>85</v>
      </c>
      <c r="B86" s="3">
        <v>492.31</v>
      </c>
      <c r="C86" s="3">
        <v>495.06</v>
      </c>
      <c r="D86" s="3">
        <v>496.39</v>
      </c>
      <c r="E86" s="3">
        <f t="shared" si="7"/>
        <v>494.58666666666664</v>
      </c>
      <c r="F86" s="3"/>
      <c r="G86" s="3">
        <v>615.89</v>
      </c>
      <c r="H86" s="3">
        <v>614.69000000000005</v>
      </c>
      <c r="I86" s="3">
        <v>613.72</v>
      </c>
      <c r="J86" s="3">
        <f t="shared" si="8"/>
        <v>614.76666666666665</v>
      </c>
      <c r="K86" s="3"/>
      <c r="L86" s="3">
        <v>719.5</v>
      </c>
      <c r="M86" s="3">
        <v>725.41</v>
      </c>
      <c r="N86" s="3">
        <v>719.14</v>
      </c>
      <c r="O86" s="3">
        <f t="shared" si="9"/>
        <v>721.34999999999991</v>
      </c>
      <c r="P86" s="3"/>
      <c r="Q86" s="3">
        <v>796.87</v>
      </c>
      <c r="R86" s="3">
        <v>800.05</v>
      </c>
      <c r="S86" s="3">
        <v>799.33</v>
      </c>
      <c r="T86" s="3">
        <f t="shared" si="10"/>
        <v>798.75</v>
      </c>
    </row>
    <row r="87" spans="1:20" x14ac:dyDescent="0.25">
      <c r="A87" s="3">
        <v>86</v>
      </c>
      <c r="B87" s="3">
        <v>489.24</v>
      </c>
      <c r="C87" s="3">
        <v>496.5</v>
      </c>
      <c r="D87" s="3">
        <v>498.64</v>
      </c>
      <c r="E87" s="3">
        <f t="shared" si="7"/>
        <v>494.79333333333335</v>
      </c>
      <c r="F87" s="3"/>
      <c r="G87" s="3">
        <v>616.64</v>
      </c>
      <c r="H87" s="3">
        <v>615.89</v>
      </c>
      <c r="I87" s="3">
        <v>613.20000000000005</v>
      </c>
      <c r="J87" s="3">
        <f t="shared" si="8"/>
        <v>615.24333333333334</v>
      </c>
      <c r="K87" s="3"/>
      <c r="L87" s="3">
        <v>722.67</v>
      </c>
      <c r="M87" s="3">
        <v>722.4</v>
      </c>
      <c r="N87" s="3">
        <v>715.36</v>
      </c>
      <c r="O87" s="3">
        <f t="shared" si="9"/>
        <v>720.14333333333332</v>
      </c>
      <c r="P87" s="3"/>
      <c r="Q87" s="3">
        <v>799.74</v>
      </c>
      <c r="R87" s="3">
        <v>801.08</v>
      </c>
      <c r="S87" s="3">
        <v>801.18</v>
      </c>
      <c r="T87" s="3">
        <f t="shared" si="10"/>
        <v>800.66666666666663</v>
      </c>
    </row>
    <row r="88" spans="1:20" x14ac:dyDescent="0.25">
      <c r="A88" s="3">
        <v>87</v>
      </c>
      <c r="B88" s="3">
        <v>490.26</v>
      </c>
      <c r="C88" s="3">
        <v>493.34</v>
      </c>
      <c r="D88" s="3">
        <v>496.1</v>
      </c>
      <c r="E88" s="3">
        <f t="shared" si="7"/>
        <v>493.23333333333329</v>
      </c>
      <c r="F88" s="3"/>
      <c r="G88" s="3">
        <v>617.01</v>
      </c>
      <c r="H88" s="3">
        <v>615.66999999999996</v>
      </c>
      <c r="I88" s="3">
        <v>612.15</v>
      </c>
      <c r="J88" s="3">
        <f t="shared" si="8"/>
        <v>614.94333333333327</v>
      </c>
      <c r="K88" s="3"/>
      <c r="L88" s="3">
        <v>718.42</v>
      </c>
      <c r="M88" s="3">
        <v>724.13</v>
      </c>
      <c r="N88" s="3">
        <v>717.06</v>
      </c>
      <c r="O88" s="3">
        <f t="shared" si="9"/>
        <v>719.86999999999989</v>
      </c>
      <c r="P88" s="3"/>
      <c r="Q88" s="3">
        <v>796.67</v>
      </c>
      <c r="R88" s="3">
        <v>792.99</v>
      </c>
      <c r="S88" s="3">
        <v>798.2</v>
      </c>
      <c r="T88" s="3">
        <f t="shared" si="10"/>
        <v>795.95333333333326</v>
      </c>
    </row>
    <row r="89" spans="1:20" x14ac:dyDescent="0.25">
      <c r="A89" s="3">
        <v>88</v>
      </c>
      <c r="B89" s="3">
        <v>492.77</v>
      </c>
      <c r="C89" s="3">
        <v>494.54</v>
      </c>
      <c r="D89" s="3">
        <v>499.34</v>
      </c>
      <c r="E89" s="3">
        <f t="shared" si="7"/>
        <v>495.54999999999995</v>
      </c>
      <c r="G89" s="3">
        <v>617.46</v>
      </c>
      <c r="H89" s="3">
        <v>615.89</v>
      </c>
      <c r="I89" s="3">
        <v>614.47</v>
      </c>
      <c r="J89" s="3">
        <f t="shared" si="8"/>
        <v>615.93999999999994</v>
      </c>
      <c r="L89" s="3">
        <v>721.4</v>
      </c>
      <c r="M89" s="3">
        <v>718.78</v>
      </c>
      <c r="N89" s="3">
        <v>716.7</v>
      </c>
      <c r="O89" s="3">
        <f t="shared" si="9"/>
        <v>718.96</v>
      </c>
      <c r="Q89" s="3">
        <v>799.33</v>
      </c>
      <c r="R89" s="3">
        <v>798.61</v>
      </c>
      <c r="S89" s="3">
        <v>800.05</v>
      </c>
      <c r="T89" s="3">
        <f t="shared" si="10"/>
        <v>799.32999999999993</v>
      </c>
    </row>
    <row r="90" spans="1:20" x14ac:dyDescent="0.25">
      <c r="C90" s="7"/>
      <c r="H90"/>
      <c r="Q90" s="7"/>
      <c r="T90" s="7"/>
    </row>
    <row r="91" spans="1:20" x14ac:dyDescent="0.25">
      <c r="A91" s="7" t="s">
        <v>17</v>
      </c>
      <c r="B91" s="7">
        <f>AVERAGE(B80:B89)</f>
        <v>491.36599999999999</v>
      </c>
      <c r="C91" s="7">
        <f>AVERAGE(C80:C89)</f>
        <v>494.08299999999997</v>
      </c>
      <c r="D91" s="7">
        <f>AVERAGE(D80:D89)</f>
        <v>497.46799999999996</v>
      </c>
      <c r="E91" s="3">
        <f>AVERAGE(E85:E89)</f>
        <v>494.33333333333331</v>
      </c>
      <c r="F91" s="3"/>
      <c r="G91" s="3">
        <f>AVERAGE(G80:G89)</f>
        <v>616.59300000000007</v>
      </c>
      <c r="H91" s="3">
        <f t="shared" ref="H91:I91" si="11">AVERAGE(H80:H89)</f>
        <v>615.43600000000004</v>
      </c>
      <c r="I91" s="3">
        <f t="shared" si="11"/>
        <v>613.34100000000001</v>
      </c>
      <c r="J91" s="3">
        <f>AVERAGE(J85:J89)</f>
        <v>615.09733333333338</v>
      </c>
      <c r="L91" s="3">
        <f>AVERAGE(L80:L89)</f>
        <v>721.12499999999989</v>
      </c>
      <c r="M91" s="3">
        <f t="shared" ref="M91:N91" si="12">AVERAGE(M80:M89)</f>
        <v>721.45299999999997</v>
      </c>
      <c r="N91" s="3">
        <f t="shared" si="12"/>
        <v>715.75199999999995</v>
      </c>
      <c r="O91" s="3">
        <f>AVERAGE(O85:O89)</f>
        <v>719.56866666666667</v>
      </c>
      <c r="Q91" s="7">
        <f t="shared" ref="Q91:S91" si="13">AVERAGE(Q85:Q89)</f>
        <v>798.2639999999999</v>
      </c>
      <c r="R91" s="7">
        <f t="shared" si="13"/>
        <v>798.37200000000007</v>
      </c>
      <c r="S91" s="7">
        <f t="shared" si="13"/>
        <v>799.31000000000006</v>
      </c>
      <c r="T91" s="7">
        <f>AVERAGE(T85:T89)</f>
        <v>798.64866666666671</v>
      </c>
    </row>
    <row r="92" spans="1:20" x14ac:dyDescent="0.25">
      <c r="A92" t="s">
        <v>18</v>
      </c>
      <c r="B92" s="7">
        <f t="shared" ref="B92:D92" si="14">B91-3.96</f>
        <v>487.40600000000001</v>
      </c>
      <c r="C92" s="7">
        <f t="shared" si="14"/>
        <v>490.12299999999999</v>
      </c>
      <c r="D92" s="7">
        <f t="shared" si="14"/>
        <v>493.50799999999998</v>
      </c>
      <c r="E92" s="7">
        <f>E91-3.96</f>
        <v>490.37333333333333</v>
      </c>
      <c r="G92" s="7">
        <f t="shared" ref="G92:I92" si="15">G91-3.96</f>
        <v>612.63300000000004</v>
      </c>
      <c r="H92" s="7">
        <f t="shared" si="15"/>
        <v>611.476</v>
      </c>
      <c r="I92" s="7">
        <f t="shared" si="15"/>
        <v>609.38099999999997</v>
      </c>
      <c r="J92" s="7">
        <f>J91-3.96</f>
        <v>611.13733333333334</v>
      </c>
      <c r="L92" s="7">
        <f t="shared" ref="L92:N92" si="16">L91-3.96</f>
        <v>717.16499999999985</v>
      </c>
      <c r="M92" s="7">
        <f t="shared" si="16"/>
        <v>717.49299999999994</v>
      </c>
      <c r="N92" s="7">
        <f t="shared" si="16"/>
        <v>711.79199999999992</v>
      </c>
      <c r="O92">
        <f>O91-3.96</f>
        <v>715.60866666666664</v>
      </c>
      <c r="Q92" s="7">
        <f t="shared" ref="Q92:S92" si="17">Q91-3.96</f>
        <v>794.30399999999986</v>
      </c>
      <c r="R92" s="7">
        <f t="shared" si="17"/>
        <v>794.41200000000003</v>
      </c>
      <c r="S92" s="7">
        <f t="shared" si="17"/>
        <v>795.35</v>
      </c>
      <c r="T92" s="7">
        <f>T91-3.96</f>
        <v>794.68866666666668</v>
      </c>
    </row>
    <row r="93" spans="1:20" x14ac:dyDescent="0.25">
      <c r="A93" t="s">
        <v>19</v>
      </c>
      <c r="B93">
        <v>45</v>
      </c>
      <c r="C93">
        <v>48</v>
      </c>
      <c r="D93">
        <v>52</v>
      </c>
      <c r="E93">
        <v>50</v>
      </c>
      <c r="G93">
        <v>53</v>
      </c>
      <c r="H93" s="7">
        <v>47</v>
      </c>
      <c r="I93">
        <v>53</v>
      </c>
      <c r="J93">
        <v>53</v>
      </c>
      <c r="L93">
        <v>48</v>
      </c>
      <c r="M93">
        <v>50</v>
      </c>
      <c r="N93">
        <v>55</v>
      </c>
      <c r="O93">
        <v>55</v>
      </c>
      <c r="Q93" s="7">
        <v>57</v>
      </c>
      <c r="R93" s="7">
        <v>54</v>
      </c>
      <c r="S93" s="7">
        <v>53</v>
      </c>
      <c r="T93">
        <v>58</v>
      </c>
    </row>
    <row r="94" spans="1:20" x14ac:dyDescent="0.25">
      <c r="Q94" s="7"/>
      <c r="T94" s="7"/>
    </row>
    <row r="95" spans="1:20" x14ac:dyDescent="0.25">
      <c r="Q95" s="7"/>
      <c r="T95" s="7"/>
    </row>
    <row r="96" spans="1:20" x14ac:dyDescent="0.25">
      <c r="Q96" s="7"/>
      <c r="T96" s="7"/>
    </row>
    <row r="97" spans="17:20" x14ac:dyDescent="0.25">
      <c r="Q97" s="7"/>
      <c r="T97" s="7"/>
    </row>
    <row r="98" spans="17:20" x14ac:dyDescent="0.25">
      <c r="Q98" s="7"/>
      <c r="T98" s="7"/>
    </row>
    <row r="99" spans="17:20" x14ac:dyDescent="0.25">
      <c r="Q99" s="7"/>
      <c r="T99" s="7"/>
    </row>
    <row r="100" spans="17:20" x14ac:dyDescent="0.25">
      <c r="Q100" s="7"/>
      <c r="T100" s="7"/>
    </row>
    <row r="101" spans="17:20" x14ac:dyDescent="0.25">
      <c r="Q101" s="7"/>
      <c r="T101" s="7"/>
    </row>
    <row r="102" spans="17:20" x14ac:dyDescent="0.25">
      <c r="Q102" s="7"/>
      <c r="T102" s="7"/>
    </row>
    <row r="103" spans="17:20" x14ac:dyDescent="0.25">
      <c r="Q103" s="7"/>
      <c r="T103" s="7"/>
    </row>
    <row r="104" spans="17:20" x14ac:dyDescent="0.25">
      <c r="Q104" s="7"/>
      <c r="T104" s="7"/>
    </row>
    <row r="105" spans="17:20" x14ac:dyDescent="0.25">
      <c r="Q105" s="7"/>
      <c r="T105" s="7"/>
    </row>
    <row r="106" spans="17:20" x14ac:dyDescent="0.25">
      <c r="Q106" s="7"/>
      <c r="T106" s="7"/>
    </row>
    <row r="107" spans="17:20" x14ac:dyDescent="0.25">
      <c r="Q107" s="7"/>
      <c r="T107" s="7"/>
    </row>
    <row r="108" spans="17:20" x14ac:dyDescent="0.25">
      <c r="Q108" s="7"/>
      <c r="T108" s="7"/>
    </row>
    <row r="109" spans="17:20" x14ac:dyDescent="0.25">
      <c r="Q109" s="7"/>
      <c r="T109" s="7"/>
    </row>
    <row r="110" spans="17:20" x14ac:dyDescent="0.25">
      <c r="Q110" s="7"/>
      <c r="T110" s="7"/>
    </row>
    <row r="111" spans="17:20" x14ac:dyDescent="0.25">
      <c r="Q111" s="7"/>
      <c r="T111" s="7"/>
    </row>
    <row r="112" spans="17:20" x14ac:dyDescent="0.25">
      <c r="Q112" s="7"/>
      <c r="T112" s="7"/>
    </row>
    <row r="113" spans="17:20" x14ac:dyDescent="0.25">
      <c r="Q113" s="7"/>
      <c r="T113" s="7"/>
    </row>
    <row r="114" spans="17:20" x14ac:dyDescent="0.25">
      <c r="Q114" s="7"/>
      <c r="T114" s="7"/>
    </row>
    <row r="115" spans="17:20" x14ac:dyDescent="0.25">
      <c r="Q115" s="7"/>
    </row>
    <row r="116" spans="17:20" x14ac:dyDescent="0.25">
      <c r="Q116" s="7"/>
    </row>
    <row r="117" spans="17:20" x14ac:dyDescent="0.25">
      <c r="Q117" s="7"/>
    </row>
    <row r="118" spans="17:20" x14ac:dyDescent="0.25">
      <c r="Q118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2019-01-21T13:48:50Z</dcterms:modified>
</cp:coreProperties>
</file>