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aggiethompson/Programs/atmodeller/atmodeller/docs/"/>
    </mc:Choice>
  </mc:AlternateContent>
  <xr:revisionPtr revIDLastSave="0" documentId="13_ncr:1_{ACC1A7FF-B4DB-6646-A03D-4D3744476A4B}" xr6:coauthVersionLast="47" xr6:coauthVersionMax="47" xr10:uidLastSave="{00000000-0000-0000-0000-000000000000}"/>
  <bookViews>
    <workbookView xWindow="0" yWindow="500" windowWidth="28800" windowHeight="16540" activeTab="4" xr2:uid="{00000000-000D-0000-FFFF-FFFF00000000}"/>
  </bookViews>
  <sheets>
    <sheet name="atmosphere" sheetId="1" r:id="rId1"/>
    <sheet name="constraints" sheetId="2" r:id="rId2"/>
    <sheet name="planet" sheetId="3" r:id="rId3"/>
    <sheet name="H2O" sheetId="4" r:id="rId4"/>
    <sheet name="H2" sheetId="5" r:id="rId5"/>
    <sheet name="O2" sheetId="6" r:id="rId6"/>
    <sheet name="CO" sheetId="7" r:id="rId7"/>
    <sheet name="CO2" sheetId="8" r:id="rId8"/>
    <sheet name="residual" sheetId="9" r:id="rId9"/>
    <sheet name="solution" sheetId="10" r:id="rId10"/>
    <sheet name="ext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5" l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2" i="5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2" i="7"/>
</calcChain>
</file>

<file path=xl/sharedStrings.xml><?xml version="1.0" encoding="utf-8"?>
<sst xmlns="http://schemas.openxmlformats.org/spreadsheetml/2006/main" count="101" uniqueCount="42">
  <si>
    <t>total_pressure</t>
  </si>
  <si>
    <t>mean_molar_mass</t>
  </si>
  <si>
    <t>H_mass</t>
  </si>
  <si>
    <t>C_mass</t>
  </si>
  <si>
    <t>O2_fugacity</t>
  </si>
  <si>
    <t>mantle_mass</t>
  </si>
  <si>
    <t>mantle_melt_fraction</t>
  </si>
  <si>
    <t>core_mass_fraction</t>
  </si>
  <si>
    <t>surface_radius</t>
  </si>
  <si>
    <t>surface_temperature</t>
  </si>
  <si>
    <t>melt_composition</t>
  </si>
  <si>
    <t>mass_in_atmosphere</t>
  </si>
  <si>
    <t>mass_in_solid</t>
  </si>
  <si>
    <t>mass_in_melt</t>
  </si>
  <si>
    <t>moles_in_atmosphere</t>
  </si>
  <si>
    <t>moles_in_melt</t>
  </si>
  <si>
    <t>moles_in_solid</t>
  </si>
  <si>
    <t>ppmw_in_solid</t>
  </si>
  <si>
    <t>ppmw_in_melt</t>
  </si>
  <si>
    <t>fugacity</t>
  </si>
  <si>
    <t>fugacity_coefficient</t>
  </si>
  <si>
    <t>pressure</t>
  </si>
  <si>
    <t>volume_mixing_ratio</t>
  </si>
  <si>
    <t>mass_in_total</t>
  </si>
  <si>
    <t>moles_in_total</t>
  </si>
  <si>
    <t>2.0 H2O = 2.0 H2 + 1.0 O2</t>
  </si>
  <si>
    <t>1.0 H2O + 1.0 CO = 1.0 H2 + 1.0 CO2</t>
  </si>
  <si>
    <t>H2O</t>
  </si>
  <si>
    <t>H2</t>
  </si>
  <si>
    <t>O2</t>
  </si>
  <si>
    <t>CO</t>
  </si>
  <si>
    <t>CO2</t>
  </si>
  <si>
    <t>fO2_shift</t>
  </si>
  <si>
    <t>C/H ratio</t>
  </si>
  <si>
    <t>Number of ocean moles</t>
  </si>
  <si>
    <t>CO2mass_in_atmosphere</t>
  </si>
  <si>
    <t>TotalMass_C_Atm</t>
  </si>
  <si>
    <t>H2Omass_in_atmosphere</t>
  </si>
  <si>
    <t>mass_C_atm_CO2</t>
  </si>
  <si>
    <t>mass_C_atm_CO</t>
  </si>
  <si>
    <t>mass_H_atm_H2O</t>
  </si>
  <si>
    <t>TotalMass_H_Atm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</si>
</sst>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12.20143418501315</v>
      </c>
      <c r="C2">
        <v>4.3103159423311152E-2</v>
      </c>
    </row>
    <row r="3" spans="1:3" x14ac:dyDescent="0.2">
      <c r="A3" s="1">
        <v>1</v>
      </c>
      <c r="B3">
        <v>10.213919898534501</v>
      </c>
      <c r="C3">
        <v>3.572357647567815E-2</v>
      </c>
    </row>
    <row r="4" spans="1:3" x14ac:dyDescent="0.2">
      <c r="A4" s="1">
        <v>2</v>
      </c>
      <c r="B4">
        <v>10.003748065408169</v>
      </c>
      <c r="C4">
        <v>3.4915770129123933E-2</v>
      </c>
    </row>
    <row r="5" spans="1:3" x14ac:dyDescent="0.2">
      <c r="A5" s="1">
        <v>3</v>
      </c>
      <c r="B5">
        <v>8.4437842041881623</v>
      </c>
      <c r="C5">
        <v>1.8191965531897818E-2</v>
      </c>
    </row>
    <row r="6" spans="1:3" x14ac:dyDescent="0.2">
      <c r="A6" s="1">
        <v>4</v>
      </c>
      <c r="B6">
        <v>8.7143298657065102</v>
      </c>
      <c r="C6">
        <v>2.929306496388194E-2</v>
      </c>
    </row>
    <row r="7" spans="1:3" x14ac:dyDescent="0.2">
      <c r="A7" s="1">
        <v>5</v>
      </c>
      <c r="B7">
        <v>9.7868470645471</v>
      </c>
      <c r="C7">
        <v>3.4069304935804241E-2</v>
      </c>
    </row>
    <row r="8" spans="1:3" x14ac:dyDescent="0.2">
      <c r="A8" s="1">
        <v>6</v>
      </c>
      <c r="B8">
        <v>8.3060843059361762</v>
      </c>
      <c r="C8">
        <v>2.499074636915434E-2</v>
      </c>
    </row>
    <row r="9" spans="1:3" x14ac:dyDescent="0.2">
      <c r="A9" s="1">
        <v>7</v>
      </c>
      <c r="B9">
        <v>10.39890539257555</v>
      </c>
      <c r="C9">
        <v>3.6427024543718878E-2</v>
      </c>
    </row>
    <row r="10" spans="1:3" x14ac:dyDescent="0.2">
      <c r="A10" s="1">
        <v>8</v>
      </c>
      <c r="B10">
        <v>12.18612432788807</v>
      </c>
      <c r="C10">
        <v>4.3047183148075353E-2</v>
      </c>
    </row>
    <row r="11" spans="1:3" x14ac:dyDescent="0.2">
      <c r="A11" s="1">
        <v>9</v>
      </c>
      <c r="B11">
        <v>8.4254573735001728</v>
      </c>
      <c r="C11">
        <v>1.8532621995716411E-2</v>
      </c>
    </row>
    <row r="12" spans="1:3" x14ac:dyDescent="0.2">
      <c r="A12" s="1">
        <v>10</v>
      </c>
      <c r="B12">
        <v>8.6058789688220667</v>
      </c>
      <c r="C12">
        <v>2.8621969247461441E-2</v>
      </c>
    </row>
    <row r="13" spans="1:3" x14ac:dyDescent="0.2">
      <c r="A13" s="1">
        <v>11</v>
      </c>
      <c r="B13">
        <v>9.1087708751857246</v>
      </c>
      <c r="C13">
        <v>1.174132286063668E-2</v>
      </c>
    </row>
    <row r="14" spans="1:3" x14ac:dyDescent="0.2">
      <c r="A14" s="1">
        <v>12</v>
      </c>
      <c r="B14">
        <v>8.9324732863096212</v>
      </c>
      <c r="C14">
        <v>1.285129914775442E-2</v>
      </c>
    </row>
    <row r="15" spans="1:3" x14ac:dyDescent="0.2">
      <c r="A15" s="1">
        <v>13</v>
      </c>
      <c r="B15">
        <v>9.1126192465714393</v>
      </c>
      <c r="C15">
        <v>3.1274203689709873E-2</v>
      </c>
    </row>
    <row r="16" spans="1:3" x14ac:dyDescent="0.2">
      <c r="A16" s="1">
        <v>14</v>
      </c>
      <c r="B16">
        <v>8.3180495000716981</v>
      </c>
      <c r="C16">
        <v>2.5372819890161939E-2</v>
      </c>
    </row>
    <row r="17" spans="1:3" x14ac:dyDescent="0.2">
      <c r="A17" s="1">
        <v>15</v>
      </c>
      <c r="B17">
        <v>8.4151258578145658</v>
      </c>
      <c r="C17">
        <v>2.7002800376394388E-2</v>
      </c>
    </row>
    <row r="18" spans="1:3" x14ac:dyDescent="0.2">
      <c r="A18" s="1">
        <v>16</v>
      </c>
      <c r="B18">
        <v>11.21127576347501</v>
      </c>
      <c r="C18">
        <v>3.9463635278643758E-2</v>
      </c>
    </row>
    <row r="19" spans="1:3" x14ac:dyDescent="0.2">
      <c r="A19" s="1">
        <v>17</v>
      </c>
      <c r="B19">
        <v>10.00820142317535</v>
      </c>
      <c r="C19">
        <v>8.4146632075574948E-3</v>
      </c>
    </row>
    <row r="20" spans="1:3" x14ac:dyDescent="0.2">
      <c r="A20" s="1">
        <v>18</v>
      </c>
      <c r="B20">
        <v>13.747848560538049</v>
      </c>
      <c r="C20">
        <v>4.6076728518906294E-3</v>
      </c>
    </row>
    <row r="21" spans="1:3" x14ac:dyDescent="0.2">
      <c r="A21" s="1">
        <v>19</v>
      </c>
      <c r="B21">
        <v>10.39936140371289</v>
      </c>
      <c r="C21">
        <v>3.6428751308623747E-2</v>
      </c>
    </row>
    <row r="22" spans="1:3" x14ac:dyDescent="0.2">
      <c r="A22" s="1">
        <v>20</v>
      </c>
      <c r="B22">
        <v>11.37068108839663</v>
      </c>
      <c r="C22">
        <v>4.0052836158111428E-2</v>
      </c>
    </row>
    <row r="23" spans="1:3" x14ac:dyDescent="0.2">
      <c r="A23" s="1">
        <v>21</v>
      </c>
      <c r="B23">
        <v>9.374379520623604</v>
      </c>
      <c r="C23">
        <v>3.2402216505615852E-2</v>
      </c>
    </row>
    <row r="24" spans="1:3" x14ac:dyDescent="0.2">
      <c r="A24" s="1">
        <v>22</v>
      </c>
      <c r="B24">
        <v>10.108159784947951</v>
      </c>
      <c r="C24">
        <v>8.1796142020534469E-3</v>
      </c>
    </row>
    <row r="25" spans="1:3" x14ac:dyDescent="0.2">
      <c r="A25" s="1">
        <v>23</v>
      </c>
      <c r="B25">
        <v>8.708936440252522</v>
      </c>
      <c r="C25">
        <v>2.9261859542660109E-2</v>
      </c>
    </row>
    <row r="26" spans="1:3" x14ac:dyDescent="0.2">
      <c r="A26" s="1">
        <v>24</v>
      </c>
      <c r="B26">
        <v>11.82097460656118</v>
      </c>
      <c r="C26">
        <v>4.1709774671218447E-2</v>
      </c>
    </row>
    <row r="27" spans="1:3" x14ac:dyDescent="0.2">
      <c r="A27" s="1">
        <v>25</v>
      </c>
      <c r="B27">
        <v>11.670940653388691</v>
      </c>
      <c r="C27">
        <v>4.1158769353897048E-2</v>
      </c>
    </row>
    <row r="28" spans="1:3" x14ac:dyDescent="0.2">
      <c r="A28" s="1">
        <v>26</v>
      </c>
      <c r="B28">
        <v>10.846322124809451</v>
      </c>
      <c r="C28">
        <v>3.810773267872463E-2</v>
      </c>
    </row>
    <row r="29" spans="1:3" x14ac:dyDescent="0.2">
      <c r="A29" s="1">
        <v>27</v>
      </c>
      <c r="B29">
        <v>9.8173177069485771</v>
      </c>
      <c r="C29">
        <v>8.9163576623074066E-3</v>
      </c>
    </row>
    <row r="30" spans="1:3" x14ac:dyDescent="0.2">
      <c r="A30" s="1">
        <v>28</v>
      </c>
      <c r="B30">
        <v>8.9503660698634118</v>
      </c>
      <c r="C30">
        <v>3.052349343095152E-2</v>
      </c>
    </row>
    <row r="31" spans="1:3" x14ac:dyDescent="0.2">
      <c r="A31" s="1">
        <v>29</v>
      </c>
      <c r="B31">
        <v>8.3396775969245134</v>
      </c>
      <c r="C31">
        <v>2.588115664045134E-2</v>
      </c>
    </row>
    <row r="32" spans="1:3" x14ac:dyDescent="0.2">
      <c r="A32" s="1">
        <v>30</v>
      </c>
      <c r="B32">
        <v>10.543686028538801</v>
      </c>
      <c r="C32">
        <v>7.3266039911034911E-3</v>
      </c>
    </row>
    <row r="33" spans="1:3" x14ac:dyDescent="0.2">
      <c r="A33" s="1">
        <v>31</v>
      </c>
      <c r="B33">
        <v>11.603689402161979</v>
      </c>
      <c r="C33">
        <v>4.0911460895955952E-2</v>
      </c>
    </row>
    <row r="34" spans="1:3" x14ac:dyDescent="0.2">
      <c r="A34" s="1">
        <v>32</v>
      </c>
      <c r="B34">
        <v>10.126172060508249</v>
      </c>
      <c r="C34">
        <v>3.5387563318051533E-2</v>
      </c>
    </row>
    <row r="35" spans="1:3" x14ac:dyDescent="0.2">
      <c r="A35" s="1">
        <v>33</v>
      </c>
      <c r="B35">
        <v>12.19143029152019</v>
      </c>
      <c r="C35">
        <v>4.3066583758806898E-2</v>
      </c>
    </row>
    <row r="36" spans="1:3" x14ac:dyDescent="0.2">
      <c r="A36" s="1">
        <v>34</v>
      </c>
      <c r="B36">
        <v>11.71204476928057</v>
      </c>
      <c r="C36">
        <v>4.1309822691941812E-2</v>
      </c>
    </row>
    <row r="37" spans="1:3" x14ac:dyDescent="0.2">
      <c r="A37" s="1">
        <v>35</v>
      </c>
      <c r="B37">
        <v>9.7331973654091115</v>
      </c>
      <c r="C37">
        <v>3.3857382041796648E-2</v>
      </c>
    </row>
    <row r="38" spans="1:3" x14ac:dyDescent="0.2">
      <c r="A38" s="1">
        <v>36</v>
      </c>
      <c r="B38">
        <v>8.7920762065411999</v>
      </c>
      <c r="C38">
        <v>2.972423489639054E-2</v>
      </c>
    </row>
    <row r="39" spans="1:3" x14ac:dyDescent="0.2">
      <c r="A39" s="1">
        <v>37</v>
      </c>
      <c r="B39">
        <v>9.3412454830326546</v>
      </c>
      <c r="C39">
        <v>1.058897002595317E-2</v>
      </c>
    </row>
    <row r="40" spans="1:3" x14ac:dyDescent="0.2">
      <c r="A40" s="1">
        <v>38</v>
      </c>
      <c r="B40">
        <v>8.3354401602387291</v>
      </c>
      <c r="C40">
        <v>2.5793373555924429E-2</v>
      </c>
    </row>
    <row r="41" spans="1:3" x14ac:dyDescent="0.2">
      <c r="A41" s="1">
        <v>39</v>
      </c>
      <c r="B41">
        <v>10.131539469093269</v>
      </c>
      <c r="C41">
        <v>3.5408165177965807E-2</v>
      </c>
    </row>
    <row r="42" spans="1:3" x14ac:dyDescent="0.2">
      <c r="A42" s="1">
        <v>40</v>
      </c>
      <c r="B42">
        <v>12.96784693405565</v>
      </c>
      <c r="C42">
        <v>4.9854366209480328E-3</v>
      </c>
    </row>
    <row r="43" spans="1:3" x14ac:dyDescent="0.2">
      <c r="A43" s="1">
        <v>41</v>
      </c>
      <c r="B43">
        <v>11.982383884348049</v>
      </c>
      <c r="C43">
        <v>4.2301540855852471E-2</v>
      </c>
    </row>
    <row r="44" spans="1:3" x14ac:dyDescent="0.2">
      <c r="A44" s="1">
        <v>42</v>
      </c>
      <c r="B44">
        <v>11.457611667198529</v>
      </c>
      <c r="C44">
        <v>4.0373510989550492E-2</v>
      </c>
    </row>
    <row r="45" spans="1:3" x14ac:dyDescent="0.2">
      <c r="A45" s="1">
        <v>43</v>
      </c>
      <c r="B45">
        <v>9.6976563915267775</v>
      </c>
      <c r="C45">
        <v>3.3716334135775468E-2</v>
      </c>
    </row>
    <row r="46" spans="1:3" x14ac:dyDescent="0.2">
      <c r="A46" s="1">
        <v>44</v>
      </c>
      <c r="B46">
        <v>11.238548310608159</v>
      </c>
      <c r="C46">
        <v>3.9564556434588463E-2</v>
      </c>
    </row>
    <row r="47" spans="1:3" x14ac:dyDescent="0.2">
      <c r="A47" s="1">
        <v>45</v>
      </c>
      <c r="B47">
        <v>8.6312782124355412</v>
      </c>
      <c r="C47">
        <v>2.878854476867742E-2</v>
      </c>
    </row>
    <row r="48" spans="1:3" x14ac:dyDescent="0.2">
      <c r="A48" s="1">
        <v>46</v>
      </c>
      <c r="B48">
        <v>8.3479813342128946</v>
      </c>
      <c r="C48">
        <v>2.604127458627958E-2</v>
      </c>
    </row>
    <row r="49" spans="1:3" x14ac:dyDescent="0.2">
      <c r="A49" s="1">
        <v>47</v>
      </c>
      <c r="B49">
        <v>8.5753601796454184</v>
      </c>
      <c r="C49">
        <v>2.8412007863916351E-2</v>
      </c>
    </row>
    <row r="50" spans="1:3" x14ac:dyDescent="0.2">
      <c r="A50" s="1">
        <v>48</v>
      </c>
      <c r="B50">
        <v>8.8275728294415146</v>
      </c>
      <c r="C50">
        <v>1.364699681171009E-2</v>
      </c>
    </row>
    <row r="51" spans="1:3" x14ac:dyDescent="0.2">
      <c r="A51" s="1">
        <v>49</v>
      </c>
      <c r="B51">
        <v>10.60150987754117</v>
      </c>
      <c r="C51">
        <v>7.2304492119745333E-3</v>
      </c>
    </row>
    <row r="52" spans="1:3" x14ac:dyDescent="0.2">
      <c r="A52" s="1">
        <v>50</v>
      </c>
      <c r="B52">
        <v>8.687725967075373</v>
      </c>
      <c r="C52">
        <v>2.9137235001719271E-2</v>
      </c>
    </row>
    <row r="53" spans="1:3" x14ac:dyDescent="0.2">
      <c r="A53" s="1">
        <v>51</v>
      </c>
      <c r="B53">
        <v>8.6944438086137179</v>
      </c>
      <c r="C53">
        <v>2.9177045595419369E-2</v>
      </c>
    </row>
    <row r="54" spans="1:3" x14ac:dyDescent="0.2">
      <c r="A54" s="1">
        <v>52</v>
      </c>
      <c r="B54">
        <v>10.348410006170241</v>
      </c>
      <c r="C54">
        <v>7.6785689682873949E-3</v>
      </c>
    </row>
    <row r="55" spans="1:3" x14ac:dyDescent="0.2">
      <c r="A55" s="1">
        <v>53</v>
      </c>
      <c r="B55">
        <v>9.4308840881640421</v>
      </c>
      <c r="C55">
        <v>3.2636805000770673E-2</v>
      </c>
    </row>
    <row r="56" spans="1:3" x14ac:dyDescent="0.2">
      <c r="A56" s="1">
        <v>54</v>
      </c>
      <c r="B56">
        <v>9.3902353042331335</v>
      </c>
      <c r="C56">
        <v>3.246830001222651E-2</v>
      </c>
    </row>
    <row r="57" spans="1:3" x14ac:dyDescent="0.2">
      <c r="A57" s="1">
        <v>55</v>
      </c>
      <c r="B57">
        <v>9.8378935614932299</v>
      </c>
      <c r="C57">
        <v>3.4269921211623373E-2</v>
      </c>
    </row>
    <row r="58" spans="1:3" x14ac:dyDescent="0.2">
      <c r="A58" s="1">
        <v>56</v>
      </c>
      <c r="B58">
        <v>8.3174786397010401</v>
      </c>
      <c r="C58">
        <v>2.1306583422189211E-2</v>
      </c>
    </row>
    <row r="59" spans="1:3" x14ac:dyDescent="0.2">
      <c r="A59" s="1">
        <v>57</v>
      </c>
      <c r="B59">
        <v>11.60720094576307</v>
      </c>
      <c r="C59">
        <v>4.0924379458538482E-2</v>
      </c>
    </row>
    <row r="60" spans="1:3" x14ac:dyDescent="0.2">
      <c r="A60" s="1">
        <v>58</v>
      </c>
      <c r="B60">
        <v>12.14543827406154</v>
      </c>
      <c r="C60">
        <v>4.2898390387613498E-2</v>
      </c>
    </row>
    <row r="61" spans="1:3" x14ac:dyDescent="0.2">
      <c r="A61" s="1">
        <v>59</v>
      </c>
      <c r="B61">
        <v>8.7589231265942988</v>
      </c>
      <c r="C61">
        <v>2.9544331430910609E-2</v>
      </c>
    </row>
    <row r="62" spans="1:3" x14ac:dyDescent="0.2">
      <c r="A62" s="1">
        <v>60</v>
      </c>
      <c r="B62">
        <v>9.2210552404211938</v>
      </c>
      <c r="C62">
        <v>3.1751146795112477E-2</v>
      </c>
    </row>
    <row r="63" spans="1:3" x14ac:dyDescent="0.2">
      <c r="A63" s="1">
        <v>61</v>
      </c>
      <c r="B63">
        <v>8.9102659086931126</v>
      </c>
      <c r="C63">
        <v>3.0328709852387382E-2</v>
      </c>
    </row>
    <row r="64" spans="1:3" x14ac:dyDescent="0.2">
      <c r="A64" s="1">
        <v>62</v>
      </c>
      <c r="B64">
        <v>10.182529457226231</v>
      </c>
      <c r="C64">
        <v>3.5603562195733809E-2</v>
      </c>
    </row>
    <row r="65" spans="1:3" x14ac:dyDescent="0.2">
      <c r="A65" s="1">
        <v>63</v>
      </c>
      <c r="B65">
        <v>10.500679520307139</v>
      </c>
      <c r="C65">
        <v>3.6811618324817448E-2</v>
      </c>
    </row>
    <row r="66" spans="1:3" x14ac:dyDescent="0.2">
      <c r="A66" s="1">
        <v>64</v>
      </c>
      <c r="B66">
        <v>11.83144342274595</v>
      </c>
      <c r="C66">
        <v>4.1748186532421433E-2</v>
      </c>
    </row>
    <row r="67" spans="1:3" x14ac:dyDescent="0.2">
      <c r="A67" s="1">
        <v>65</v>
      </c>
      <c r="B67">
        <v>10.538705757646991</v>
      </c>
      <c r="C67">
        <v>3.695492948829112E-2</v>
      </c>
    </row>
    <row r="68" spans="1:3" x14ac:dyDescent="0.2">
      <c r="A68" s="1">
        <v>66</v>
      </c>
      <c r="B68">
        <v>8.7842884356213471</v>
      </c>
      <c r="C68">
        <v>2.9682452561934448E-2</v>
      </c>
    </row>
    <row r="69" spans="1:3" x14ac:dyDescent="0.2">
      <c r="A69" s="1">
        <v>67</v>
      </c>
      <c r="B69">
        <v>9.6975803174751984</v>
      </c>
      <c r="C69">
        <v>3.3716031637845832E-2</v>
      </c>
    </row>
    <row r="70" spans="1:3" x14ac:dyDescent="0.2">
      <c r="A70" s="1">
        <v>68</v>
      </c>
      <c r="B70">
        <v>9.0923609186132168</v>
      </c>
      <c r="C70">
        <v>3.1183191057536839E-2</v>
      </c>
    </row>
    <row r="71" spans="1:3" x14ac:dyDescent="0.2">
      <c r="A71" s="1">
        <v>69</v>
      </c>
      <c r="B71">
        <v>13.77693227822923</v>
      </c>
      <c r="C71">
        <v>4.5953541197644634E-3</v>
      </c>
    </row>
    <row r="72" spans="1:3" x14ac:dyDescent="0.2">
      <c r="A72" s="1">
        <v>70</v>
      </c>
      <c r="B72">
        <v>10.417408327052449</v>
      </c>
      <c r="C72">
        <v>3.6497062598739617E-2</v>
      </c>
    </row>
    <row r="73" spans="1:3" x14ac:dyDescent="0.2">
      <c r="A73" s="1">
        <v>71</v>
      </c>
      <c r="B73">
        <v>8.5136532103167717</v>
      </c>
      <c r="C73">
        <v>2.7945217904074612E-2</v>
      </c>
    </row>
    <row r="74" spans="1:3" x14ac:dyDescent="0.2">
      <c r="A74" s="1">
        <v>72</v>
      </c>
      <c r="B74">
        <v>11.056907872365951</v>
      </c>
      <c r="C74">
        <v>6.5773817317146778E-3</v>
      </c>
    </row>
    <row r="75" spans="1:3" x14ac:dyDescent="0.2">
      <c r="A75" s="1">
        <v>73</v>
      </c>
      <c r="B75">
        <v>9.2662345585904617</v>
      </c>
      <c r="C75">
        <v>3.1945485970873787E-2</v>
      </c>
    </row>
    <row r="76" spans="1:3" x14ac:dyDescent="0.2">
      <c r="A76" s="1">
        <v>74</v>
      </c>
      <c r="B76">
        <v>8.3180919617605955</v>
      </c>
      <c r="C76">
        <v>2.5374002255559181E-2</v>
      </c>
    </row>
    <row r="77" spans="1:3" x14ac:dyDescent="0.2">
      <c r="A77" s="1">
        <v>75</v>
      </c>
      <c r="B77">
        <v>8.305192597102609</v>
      </c>
      <c r="C77">
        <v>2.1839325028275701E-2</v>
      </c>
    </row>
    <row r="78" spans="1:3" x14ac:dyDescent="0.2">
      <c r="A78" s="1">
        <v>76</v>
      </c>
      <c r="B78">
        <v>12.129512548108041</v>
      </c>
      <c r="C78">
        <v>4.284013424507549E-2</v>
      </c>
    </row>
    <row r="79" spans="1:3" x14ac:dyDescent="0.2">
      <c r="A79" s="1">
        <v>77</v>
      </c>
      <c r="B79">
        <v>11.56865383832228</v>
      </c>
      <c r="C79">
        <v>4.0782536349767758E-2</v>
      </c>
    </row>
    <row r="80" spans="1:3" x14ac:dyDescent="0.2">
      <c r="A80" s="1">
        <v>78</v>
      </c>
      <c r="B80">
        <v>11.61896600163479</v>
      </c>
      <c r="C80">
        <v>4.0967657436953027E-2</v>
      </c>
    </row>
    <row r="81" spans="1:3" x14ac:dyDescent="0.2">
      <c r="A81" s="1">
        <v>79</v>
      </c>
      <c r="B81">
        <v>9.7558389469194182</v>
      </c>
      <c r="C81">
        <v>3.3946959746574003E-2</v>
      </c>
    </row>
    <row r="82" spans="1:3" x14ac:dyDescent="0.2">
      <c r="A82" s="1">
        <v>80</v>
      </c>
      <c r="B82">
        <v>9.993172487094526</v>
      </c>
      <c r="C82">
        <v>8.4515373213408483E-3</v>
      </c>
    </row>
    <row r="83" spans="1:3" x14ac:dyDescent="0.2">
      <c r="A83" s="1">
        <v>81</v>
      </c>
      <c r="B83">
        <v>10.687780193457581</v>
      </c>
      <c r="C83">
        <v>3.7514942056733558E-2</v>
      </c>
    </row>
    <row r="84" spans="1:3" x14ac:dyDescent="0.2">
      <c r="A84" s="1">
        <v>82</v>
      </c>
      <c r="B84">
        <v>11.491853751369989</v>
      </c>
      <c r="C84">
        <v>4.0499710780836577E-2</v>
      </c>
    </row>
    <row r="85" spans="1:3" x14ac:dyDescent="0.2">
      <c r="A85" s="1">
        <v>83</v>
      </c>
      <c r="B85">
        <v>8.2904613785104324</v>
      </c>
      <c r="C85">
        <v>2.412629484938059E-2</v>
      </c>
    </row>
    <row r="86" spans="1:3" x14ac:dyDescent="0.2">
      <c r="A86" s="1">
        <v>84</v>
      </c>
      <c r="B86">
        <v>8.2876274781921904</v>
      </c>
      <c r="C86">
        <v>2.366492986914211E-2</v>
      </c>
    </row>
    <row r="87" spans="1:3" x14ac:dyDescent="0.2">
      <c r="A87" s="1">
        <v>85</v>
      </c>
      <c r="B87">
        <v>9.1416877601114255</v>
      </c>
      <c r="C87">
        <v>3.1403673343997338E-2</v>
      </c>
    </row>
    <row r="88" spans="1:3" x14ac:dyDescent="0.2">
      <c r="A88" s="1">
        <v>86</v>
      </c>
      <c r="B88">
        <v>12.185623793501721</v>
      </c>
      <c r="C88">
        <v>4.3045352960105913E-2</v>
      </c>
    </row>
    <row r="89" spans="1:3" x14ac:dyDescent="0.2">
      <c r="A89" s="1">
        <v>87</v>
      </c>
      <c r="B89">
        <v>11.72041584812917</v>
      </c>
      <c r="C89">
        <v>4.1340576328638842E-2</v>
      </c>
    </row>
    <row r="90" spans="1:3" x14ac:dyDescent="0.2">
      <c r="A90" s="1">
        <v>88</v>
      </c>
      <c r="B90">
        <v>10.69915361199536</v>
      </c>
      <c r="C90">
        <v>3.7557557507889319E-2</v>
      </c>
    </row>
    <row r="91" spans="1:3" x14ac:dyDescent="0.2">
      <c r="A91" s="1">
        <v>89</v>
      </c>
      <c r="B91">
        <v>11.270004506869119</v>
      </c>
      <c r="C91">
        <v>3.9680898206677119E-2</v>
      </c>
    </row>
    <row r="92" spans="1:3" x14ac:dyDescent="0.2">
      <c r="A92" s="1">
        <v>90</v>
      </c>
      <c r="B92">
        <v>14.954079476652209</v>
      </c>
      <c r="C92">
        <v>4.1757101024283844E-3</v>
      </c>
    </row>
    <row r="93" spans="1:3" x14ac:dyDescent="0.2">
      <c r="A93" s="1">
        <v>91</v>
      </c>
      <c r="B93">
        <v>9.0731295016448499</v>
      </c>
      <c r="C93">
        <v>1.194647321177073E-2</v>
      </c>
    </row>
    <row r="94" spans="1:3" x14ac:dyDescent="0.2">
      <c r="A94" s="1">
        <v>92</v>
      </c>
      <c r="B94">
        <v>11.866368766083561</v>
      </c>
      <c r="C94">
        <v>4.1876301926755399E-2</v>
      </c>
    </row>
    <row r="95" spans="1:3" x14ac:dyDescent="0.2">
      <c r="A95" s="1">
        <v>93</v>
      </c>
      <c r="B95">
        <v>8.3710254778369553</v>
      </c>
      <c r="C95">
        <v>1.970416525029324E-2</v>
      </c>
    </row>
    <row r="96" spans="1:3" x14ac:dyDescent="0.2">
      <c r="A96" s="1">
        <v>94</v>
      </c>
      <c r="B96">
        <v>12.12437790377153</v>
      </c>
      <c r="C96">
        <v>4.2821350034299432E-2</v>
      </c>
    </row>
    <row r="97" spans="1:3" x14ac:dyDescent="0.2">
      <c r="A97" s="1">
        <v>95</v>
      </c>
      <c r="B97">
        <v>8.3271288308976406</v>
      </c>
      <c r="C97">
        <v>2.5606389377457781E-2</v>
      </c>
    </row>
    <row r="98" spans="1:3" x14ac:dyDescent="0.2">
      <c r="A98" s="1">
        <v>96</v>
      </c>
      <c r="B98">
        <v>9.6604081872157774</v>
      </c>
      <c r="C98">
        <v>9.3909254388622691E-3</v>
      </c>
    </row>
    <row r="99" spans="1:3" x14ac:dyDescent="0.2">
      <c r="A99" s="1">
        <v>97</v>
      </c>
      <c r="B99">
        <v>10.750409482753041</v>
      </c>
      <c r="C99">
        <v>3.7749431212929917E-2</v>
      </c>
    </row>
    <row r="100" spans="1:3" x14ac:dyDescent="0.2">
      <c r="A100" s="1">
        <v>98</v>
      </c>
      <c r="B100">
        <v>11.93893145609483</v>
      </c>
      <c r="C100">
        <v>4.2142330137642181E-2</v>
      </c>
    </row>
    <row r="101" spans="1:3" x14ac:dyDescent="0.2">
      <c r="A101" s="1">
        <v>99</v>
      </c>
      <c r="B101">
        <v>8.8658703083853894</v>
      </c>
      <c r="C101">
        <v>3.0107517559587758E-2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1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6" x14ac:dyDescent="0.2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2">
      <c r="A2" s="1">
        <v>0</v>
      </c>
      <c r="B2">
        <v>0.19508438382962681</v>
      </c>
      <c r="C2">
        <v>2.3899678404031401E-3</v>
      </c>
      <c r="D2">
        <v>2.3753239273476979E-8</v>
      </c>
      <c r="E2">
        <v>0.36800283420603103</v>
      </c>
      <c r="F2">
        <v>11.63595697538385</v>
      </c>
    </row>
    <row r="3" spans="1:6" x14ac:dyDescent="0.2">
      <c r="A3" s="1">
        <v>1</v>
      </c>
      <c r="B3">
        <v>0.1950175855163192</v>
      </c>
      <c r="C3">
        <v>7.0110112917972908E-2</v>
      </c>
      <c r="D3">
        <v>2.7583423186559399E-11</v>
      </c>
      <c r="E3">
        <v>4.7888500007102497</v>
      </c>
      <c r="F3">
        <v>5.159942199362372</v>
      </c>
    </row>
    <row r="4" spans="1:6" x14ac:dyDescent="0.2">
      <c r="A4" s="1">
        <v>2</v>
      </c>
      <c r="B4">
        <v>0.1950035814651784</v>
      </c>
      <c r="C4">
        <v>8.4921289551297491E-2</v>
      </c>
      <c r="D4">
        <v>1.879810018607594E-11</v>
      </c>
      <c r="E4">
        <v>5.1462383737521318</v>
      </c>
      <c r="F4">
        <v>4.5775848206207668</v>
      </c>
    </row>
    <row r="5" spans="1:6" x14ac:dyDescent="0.2">
      <c r="A5" s="1">
        <v>3</v>
      </c>
      <c r="B5">
        <v>0.19084862314799619</v>
      </c>
      <c r="C5">
        <v>3.186587173516322</v>
      </c>
      <c r="D5">
        <v>1.278758107057316E-14</v>
      </c>
      <c r="E5">
        <v>4.9514753080539569</v>
      </c>
      <c r="F5">
        <v>0.1148730994698756</v>
      </c>
    </row>
    <row r="6" spans="1:6" x14ac:dyDescent="0.2">
      <c r="A6" s="1">
        <v>4</v>
      </c>
      <c r="B6">
        <v>0.19474553396136329</v>
      </c>
      <c r="C6">
        <v>0.36164927590739659</v>
      </c>
      <c r="D6">
        <v>1.033764845304895E-12</v>
      </c>
      <c r="E6">
        <v>6.7499421894558811</v>
      </c>
      <c r="F6">
        <v>1.407992866380835</v>
      </c>
    </row>
    <row r="7" spans="1:6" x14ac:dyDescent="0.2">
      <c r="A7" s="1">
        <v>5</v>
      </c>
      <c r="B7">
        <v>0.1949858976214375</v>
      </c>
      <c r="C7">
        <v>0.1037732275589225</v>
      </c>
      <c r="D7">
        <v>1.258628903038675E-11</v>
      </c>
      <c r="E7">
        <v>5.4912870233481348</v>
      </c>
      <c r="F7">
        <v>3.9968009160060181</v>
      </c>
    </row>
    <row r="8" spans="1:6" x14ac:dyDescent="0.2">
      <c r="A8" s="1">
        <v>6</v>
      </c>
      <c r="B8">
        <v>0.1939267365740609</v>
      </c>
      <c r="C8">
        <v>1.1523913011435121</v>
      </c>
      <c r="D8">
        <v>1.00957219461206E-13</v>
      </c>
      <c r="E8">
        <v>6.5338471059580892</v>
      </c>
      <c r="F8">
        <v>0.42591916226041299</v>
      </c>
    </row>
    <row r="9" spans="1:6" x14ac:dyDescent="0.2">
      <c r="A9" s="1">
        <v>7</v>
      </c>
      <c r="B9">
        <v>0.1950280061452361</v>
      </c>
      <c r="C9">
        <v>5.9179307265804559E-2</v>
      </c>
      <c r="D9">
        <v>3.8718288587963427E-11</v>
      </c>
      <c r="E9">
        <v>4.4561156736955523</v>
      </c>
      <c r="F9">
        <v>5.6885824054302399</v>
      </c>
    </row>
    <row r="10" spans="1:6" x14ac:dyDescent="0.2">
      <c r="A10" s="1">
        <v>8</v>
      </c>
      <c r="B10">
        <v>0.19508409115743741</v>
      </c>
      <c r="C10">
        <v>2.6694499896265378E-3</v>
      </c>
      <c r="D10">
        <v>1.903978660323263E-8</v>
      </c>
      <c r="E10">
        <v>0.40903738036762372</v>
      </c>
      <c r="F10">
        <v>11.579333387333589</v>
      </c>
    </row>
    <row r="11" spans="1:6" x14ac:dyDescent="0.2">
      <c r="A11" s="1">
        <v>9</v>
      </c>
      <c r="B11">
        <v>0.1910701759430149</v>
      </c>
      <c r="C11">
        <v>3.073168099450013</v>
      </c>
      <c r="D11">
        <v>1.378082188018722E-14</v>
      </c>
      <c r="E11">
        <v>5.0398400207014094</v>
      </c>
      <c r="F11">
        <v>0.12137907740572269</v>
      </c>
    </row>
    <row r="12" spans="1:6" x14ac:dyDescent="0.2">
      <c r="A12" s="1">
        <v>10</v>
      </c>
      <c r="B12">
        <v>0.19467066706441469</v>
      </c>
      <c r="C12">
        <v>0.44016920407962962</v>
      </c>
      <c r="D12">
        <v>6.9730643097337396E-13</v>
      </c>
      <c r="E12">
        <v>6.8051916706472753</v>
      </c>
      <c r="F12">
        <v>1.1658474270300501</v>
      </c>
    </row>
    <row r="13" spans="1:6" x14ac:dyDescent="0.2">
      <c r="A13" s="1">
        <v>11</v>
      </c>
      <c r="B13">
        <v>0.18366750123164149</v>
      </c>
      <c r="C13">
        <v>5.6552185296374553</v>
      </c>
      <c r="D13">
        <v>3.7603459094191361E-15</v>
      </c>
      <c r="E13">
        <v>3.2292586398243328</v>
      </c>
      <c r="F13">
        <v>4.0626204492291727E-2</v>
      </c>
    </row>
    <row r="14" spans="1:6" x14ac:dyDescent="0.2">
      <c r="A14" s="1">
        <v>12</v>
      </c>
      <c r="B14">
        <v>0.1855144103072274</v>
      </c>
      <c r="C14">
        <v>5.1679525912966824</v>
      </c>
      <c r="D14">
        <v>4.5938858937562237E-15</v>
      </c>
      <c r="E14">
        <v>3.5299217474242961</v>
      </c>
      <c r="F14">
        <v>4.9084537281411218E-2</v>
      </c>
    </row>
    <row r="15" spans="1:6" x14ac:dyDescent="0.2">
      <c r="A15" s="1">
        <v>13</v>
      </c>
      <c r="B15">
        <v>0.19488914011380881</v>
      </c>
      <c r="C15">
        <v>0.20806036310120141</v>
      </c>
      <c r="D15">
        <v>3.1279407638956639E-12</v>
      </c>
      <c r="E15">
        <v>6.3908091908962472</v>
      </c>
      <c r="F15">
        <v>2.3188605524570551</v>
      </c>
    </row>
    <row r="16" spans="1:6" x14ac:dyDescent="0.2">
      <c r="A16" s="1">
        <v>14</v>
      </c>
      <c r="B16">
        <v>0.19403306176743099</v>
      </c>
      <c r="C16">
        <v>1.0578450884932751</v>
      </c>
      <c r="D16">
        <v>1.1994144333320249E-13</v>
      </c>
      <c r="E16">
        <v>6.5974141971662803</v>
      </c>
      <c r="F16">
        <v>0.46875715264459122</v>
      </c>
    </row>
    <row r="17" spans="1:6" x14ac:dyDescent="0.2">
      <c r="A17" s="1">
        <v>15</v>
      </c>
      <c r="B17">
        <v>0.19441311759440169</v>
      </c>
      <c r="C17">
        <v>0.70060203865970605</v>
      </c>
      <c r="D17">
        <v>2.7451765541235001E-13</v>
      </c>
      <c r="E17">
        <v>6.7902189733918679</v>
      </c>
      <c r="F17">
        <v>0.72989172816831593</v>
      </c>
    </row>
    <row r="18" spans="1:6" x14ac:dyDescent="0.2">
      <c r="A18" s="1">
        <v>16</v>
      </c>
      <c r="B18">
        <v>0.19506048415861629</v>
      </c>
      <c r="C18">
        <v>2.584013843204775E-2</v>
      </c>
      <c r="D18">
        <v>2.031472131938959E-10</v>
      </c>
      <c r="E18">
        <v>2.800724640410662</v>
      </c>
      <c r="F18">
        <v>8.1896505002705382</v>
      </c>
    </row>
    <row r="19" spans="1:6" x14ac:dyDescent="0.2">
      <c r="A19" s="1">
        <v>17</v>
      </c>
      <c r="B19">
        <v>0.17434976992840431</v>
      </c>
      <c r="C19">
        <v>7.4904206772980784</v>
      </c>
      <c r="D19">
        <v>1.931489199257754E-15</v>
      </c>
      <c r="E19">
        <v>2.322490353709374</v>
      </c>
      <c r="F19">
        <v>2.09406222394929E-2</v>
      </c>
    </row>
    <row r="20" spans="1:6" x14ac:dyDescent="0.2">
      <c r="A20" s="1">
        <v>18</v>
      </c>
      <c r="B20">
        <v>0.13673448364193211</v>
      </c>
      <c r="C20">
        <v>12.327906059994969</v>
      </c>
      <c r="D20">
        <v>4.3857050646984499E-16</v>
      </c>
      <c r="E20">
        <v>1.277718370499288</v>
      </c>
      <c r="F20">
        <v>5.4896464018619603E-3</v>
      </c>
    </row>
    <row r="21" spans="1:6" x14ac:dyDescent="0.2">
      <c r="A21" s="1">
        <v>19</v>
      </c>
      <c r="B21">
        <v>0.1950280299877675</v>
      </c>
      <c r="C21">
        <v>5.9154401354861143E-2</v>
      </c>
      <c r="D21">
        <v>3.8750908222859992E-11</v>
      </c>
      <c r="E21">
        <v>4.4552747508323707</v>
      </c>
      <c r="F21">
        <v>5.6899042214991393</v>
      </c>
    </row>
    <row r="22" spans="1:6" x14ac:dyDescent="0.2">
      <c r="A22" s="1">
        <v>20</v>
      </c>
      <c r="B22">
        <v>0.1950651710067231</v>
      </c>
      <c r="C22">
        <v>2.1152023740773511E-2</v>
      </c>
      <c r="D22">
        <v>3.0319187604449558E-10</v>
      </c>
      <c r="E22">
        <v>2.4395722735146101</v>
      </c>
      <c r="F22">
        <v>8.7148916198313291</v>
      </c>
    </row>
    <row r="23" spans="1:6" x14ac:dyDescent="0.2">
      <c r="A23" s="1">
        <v>21</v>
      </c>
      <c r="B23">
        <v>0.1949376947021649</v>
      </c>
      <c r="C23">
        <v>0.15562756548977019</v>
      </c>
      <c r="D23">
        <v>5.5934601640091591E-12</v>
      </c>
      <c r="E23">
        <v>6.0757831542615834</v>
      </c>
      <c r="F23">
        <v>2.9480311061644922</v>
      </c>
    </row>
    <row r="24" spans="1:6" x14ac:dyDescent="0.2">
      <c r="A24" s="1">
        <v>22</v>
      </c>
      <c r="B24">
        <v>0.17331959546563849</v>
      </c>
      <c r="C24">
        <v>7.656868888718761</v>
      </c>
      <c r="D24">
        <v>1.8266479653369388E-15</v>
      </c>
      <c r="E24">
        <v>2.258170910111847</v>
      </c>
      <c r="F24">
        <v>1.9800390651695528E-2</v>
      </c>
    </row>
    <row r="25" spans="1:6" x14ac:dyDescent="0.2">
      <c r="A25" s="1">
        <v>23</v>
      </c>
      <c r="B25">
        <v>0.1947424100461381</v>
      </c>
      <c r="C25">
        <v>0.36494948870156019</v>
      </c>
      <c r="D25">
        <v>1.015120286192536E-12</v>
      </c>
      <c r="E25">
        <v>6.753310247736291</v>
      </c>
      <c r="F25">
        <v>1.395934293767517</v>
      </c>
    </row>
    <row r="26" spans="1:6" x14ac:dyDescent="0.2">
      <c r="A26" s="1">
        <v>24</v>
      </c>
      <c r="B26">
        <v>0.19507650427069209</v>
      </c>
      <c r="C26">
        <v>9.9872137333868079E-3</v>
      </c>
      <c r="D26">
        <v>1.3601386628164231E-9</v>
      </c>
      <c r="E26">
        <v>1.3560076797286129</v>
      </c>
      <c r="F26">
        <v>10.25990320746835</v>
      </c>
    </row>
    <row r="27" spans="1:6" x14ac:dyDescent="0.2">
      <c r="A27" s="1">
        <v>25</v>
      </c>
      <c r="B27">
        <v>0.19507300323872001</v>
      </c>
      <c r="C27">
        <v>1.3408290343586321E-2</v>
      </c>
      <c r="D27">
        <v>7.5458727005218301E-10</v>
      </c>
      <c r="E27">
        <v>1.7274048306115151</v>
      </c>
      <c r="F27">
        <v>9.7350545284402763</v>
      </c>
    </row>
    <row r="28" spans="1:6" x14ac:dyDescent="0.2">
      <c r="A28" s="1">
        <v>26</v>
      </c>
      <c r="B28">
        <v>0.19504798859916239</v>
      </c>
      <c r="C28">
        <v>3.8509372641471577E-2</v>
      </c>
      <c r="D28">
        <v>9.1455959454702139E-11</v>
      </c>
      <c r="E28">
        <v>3.5829915715223359</v>
      </c>
      <c r="F28">
        <v>7.0297731919550257</v>
      </c>
    </row>
    <row r="29" spans="1:6" x14ac:dyDescent="0.2">
      <c r="A29" s="1">
        <v>27</v>
      </c>
      <c r="B29">
        <v>0.17631939861585641</v>
      </c>
      <c r="C29">
        <v>7.1578485704171966</v>
      </c>
      <c r="D29">
        <v>2.163202241820527E-15</v>
      </c>
      <c r="E29">
        <v>2.4596795474697219</v>
      </c>
      <c r="F29">
        <v>2.347019044580034E-2</v>
      </c>
    </row>
    <row r="30" spans="1:6" x14ac:dyDescent="0.2">
      <c r="A30" s="1">
        <v>28</v>
      </c>
      <c r="B30">
        <v>0.19484563624143869</v>
      </c>
      <c r="C30">
        <v>0.25491874511425111</v>
      </c>
      <c r="D30">
        <v>2.0827625926420582E-12</v>
      </c>
      <c r="E30">
        <v>6.5587002310197384</v>
      </c>
      <c r="F30">
        <v>1.941901457485901</v>
      </c>
    </row>
    <row r="31" spans="1:6" x14ac:dyDescent="0.2">
      <c r="A31" s="1">
        <v>29</v>
      </c>
      <c r="B31">
        <v>0.19416452406580881</v>
      </c>
      <c r="C31">
        <v>0.93777312319860184</v>
      </c>
      <c r="D31">
        <v>1.5282913222439291E-13</v>
      </c>
      <c r="E31">
        <v>6.6725768283320246</v>
      </c>
      <c r="F31">
        <v>0.53516312132792465</v>
      </c>
    </row>
    <row r="32" spans="1:6" x14ac:dyDescent="0.2">
      <c r="A32" s="1">
        <v>30</v>
      </c>
      <c r="B32">
        <v>0.16884127839525531</v>
      </c>
      <c r="C32">
        <v>8.3344314480545911</v>
      </c>
      <c r="D32">
        <v>1.463077229264191E-15</v>
      </c>
      <c r="E32">
        <v>2.0245261324042341</v>
      </c>
      <c r="F32">
        <v>1.5887169684717251E-2</v>
      </c>
    </row>
    <row r="33" spans="1:6" x14ac:dyDescent="0.2">
      <c r="A33" s="1">
        <v>31</v>
      </c>
      <c r="B33">
        <v>0.19507135022272951</v>
      </c>
      <c r="C33">
        <v>1.503254745749512E-2</v>
      </c>
      <c r="D33">
        <v>6.0032130729210814E-10</v>
      </c>
      <c r="E33">
        <v>1.890523798088749</v>
      </c>
      <c r="F33">
        <v>9.5030617057926854</v>
      </c>
    </row>
    <row r="34" spans="1:6" x14ac:dyDescent="0.2">
      <c r="A34" s="1">
        <v>32</v>
      </c>
      <c r="B34">
        <v>0.19501205418382631</v>
      </c>
      <c r="C34">
        <v>7.5945365124587189E-2</v>
      </c>
      <c r="D34">
        <v>2.3506193690983109E-11</v>
      </c>
      <c r="E34">
        <v>4.9407650828723444</v>
      </c>
      <c r="F34">
        <v>4.9144495583039918</v>
      </c>
    </row>
    <row r="35" spans="1:6" x14ac:dyDescent="0.2">
      <c r="A35" s="1">
        <v>33</v>
      </c>
      <c r="B35">
        <v>0.19508419280157799</v>
      </c>
      <c r="C35">
        <v>2.5723619941182079E-3</v>
      </c>
      <c r="D35">
        <v>2.0504157936829329E-8</v>
      </c>
      <c r="E35">
        <v>0.39482807142568938</v>
      </c>
      <c r="F35">
        <v>11.59894564479464</v>
      </c>
    </row>
    <row r="36" spans="1:6" x14ac:dyDescent="0.2">
      <c r="A36" s="1">
        <v>34</v>
      </c>
      <c r="B36">
        <v>0.19507398733295001</v>
      </c>
      <c r="C36">
        <v>1.2444013895419589E-2</v>
      </c>
      <c r="D36">
        <v>8.7607178308490519E-10</v>
      </c>
      <c r="E36">
        <v>1.626682540194559</v>
      </c>
      <c r="F36">
        <v>9.8778442269815709</v>
      </c>
    </row>
    <row r="37" spans="1:6" x14ac:dyDescent="0.2">
      <c r="A37" s="1">
        <v>35</v>
      </c>
      <c r="B37">
        <v>0.19498087769128389</v>
      </c>
      <c r="C37">
        <v>0.1091477459946273</v>
      </c>
      <c r="D37">
        <v>1.1376703617574089E-11</v>
      </c>
      <c r="E37">
        <v>5.572779487794338</v>
      </c>
      <c r="F37">
        <v>3.856289253917486</v>
      </c>
    </row>
    <row r="38" spans="1:6" x14ac:dyDescent="0.2">
      <c r="A38" s="1">
        <v>36</v>
      </c>
      <c r="B38">
        <v>0.19478547894769199</v>
      </c>
      <c r="C38">
        <v>0.31927754230863431</v>
      </c>
      <c r="D38">
        <v>1.32690049725239E-12</v>
      </c>
      <c r="E38">
        <v>6.6956639290936399</v>
      </c>
      <c r="F38">
        <v>1.582349256189906</v>
      </c>
    </row>
    <row r="39" spans="1:6" x14ac:dyDescent="0.2">
      <c r="A39" s="1">
        <v>37</v>
      </c>
      <c r="B39">
        <v>0.1812476983296758</v>
      </c>
      <c r="C39">
        <v>6.2110359842908522</v>
      </c>
      <c r="D39">
        <v>3.0358398312145299E-15</v>
      </c>
      <c r="E39">
        <v>2.9159995839849699</v>
      </c>
      <c r="F39">
        <v>3.2962216427154391E-2</v>
      </c>
    </row>
    <row r="40" spans="1:6" x14ac:dyDescent="0.2">
      <c r="A40" s="1">
        <v>38</v>
      </c>
      <c r="B40">
        <v>0.19414264642293191</v>
      </c>
      <c r="C40">
        <v>0.95800460317421388</v>
      </c>
      <c r="D40">
        <v>1.4640929324377521E-13</v>
      </c>
      <c r="E40">
        <v>6.660443087673392</v>
      </c>
      <c r="F40">
        <v>0.52284982296804527</v>
      </c>
    </row>
    <row r="41" spans="1:6" x14ac:dyDescent="0.2">
      <c r="A41" s="1">
        <v>39</v>
      </c>
      <c r="B41">
        <v>0.1950124047412479</v>
      </c>
      <c r="C41">
        <v>7.5574934260011634E-2</v>
      </c>
      <c r="D41">
        <v>2.3737275180699518E-11</v>
      </c>
      <c r="E41">
        <v>4.9315832293432633</v>
      </c>
      <c r="F41">
        <v>4.9293689007250077</v>
      </c>
    </row>
    <row r="42" spans="1:6" x14ac:dyDescent="0.2">
      <c r="A42" s="1">
        <v>40</v>
      </c>
      <c r="B42">
        <v>0.14437104460766681</v>
      </c>
      <c r="C42">
        <v>11.435063030276471</v>
      </c>
      <c r="D42">
        <v>5.6825729193152285E-16</v>
      </c>
      <c r="E42">
        <v>1.381655735395102</v>
      </c>
      <c r="F42">
        <v>6.7571237764203649E-3</v>
      </c>
    </row>
    <row r="43" spans="1:6" x14ac:dyDescent="0.2">
      <c r="A43" s="1">
        <v>41</v>
      </c>
      <c r="B43">
        <v>0.19508000901318601</v>
      </c>
      <c r="C43">
        <v>6.589810612695297E-3</v>
      </c>
      <c r="D43">
        <v>3.1242200296428699E-9</v>
      </c>
      <c r="E43">
        <v>0.94493075375270519</v>
      </c>
      <c r="F43">
        <v>10.83578330784524</v>
      </c>
    </row>
    <row r="44" spans="1:6" x14ac:dyDescent="0.2">
      <c r="A44" s="1">
        <v>42</v>
      </c>
      <c r="B44">
        <v>0.1950675632342295</v>
      </c>
      <c r="C44">
        <v>1.8774278732215141E-2</v>
      </c>
      <c r="D44">
        <v>3.8486245001304599E-10</v>
      </c>
      <c r="E44">
        <v>2.2376635015110229</v>
      </c>
      <c r="F44">
        <v>9.0061063233362031</v>
      </c>
    </row>
    <row r="45" spans="1:6" x14ac:dyDescent="0.2">
      <c r="A45" s="1">
        <v>43</v>
      </c>
      <c r="B45">
        <v>0.19497738572868439</v>
      </c>
      <c r="C45">
        <v>0.11289122242069199</v>
      </c>
      <c r="D45">
        <v>1.063432869684541E-11</v>
      </c>
      <c r="E45">
        <v>5.6259005042250996</v>
      </c>
      <c r="F45">
        <v>3.763887279141668</v>
      </c>
    </row>
    <row r="46" spans="1:6" x14ac:dyDescent="0.2">
      <c r="A46" s="1">
        <v>44</v>
      </c>
      <c r="B46">
        <v>0.19506131537254731</v>
      </c>
      <c r="C46">
        <v>2.5005944855991901E-2</v>
      </c>
      <c r="D46">
        <v>2.1692904481547299E-10</v>
      </c>
      <c r="E46">
        <v>2.7397711629517301</v>
      </c>
      <c r="F46">
        <v>8.2787098872109599</v>
      </c>
    </row>
    <row r="47" spans="1:6" x14ac:dyDescent="0.2">
      <c r="A47" s="1">
        <v>45</v>
      </c>
      <c r="B47">
        <v>0.19469081486889761</v>
      </c>
      <c r="C47">
        <v>0.41915805914969789</v>
      </c>
      <c r="D47">
        <v>7.6912553356918828E-13</v>
      </c>
      <c r="E47">
        <v>6.7948715720134327</v>
      </c>
      <c r="F47">
        <v>1.2225577664027441</v>
      </c>
    </row>
    <row r="48" spans="1:6" x14ac:dyDescent="0.2">
      <c r="A48" s="1">
        <v>46</v>
      </c>
      <c r="B48">
        <v>0.1942035347290352</v>
      </c>
      <c r="C48">
        <v>0.90144600854414547</v>
      </c>
      <c r="D48">
        <v>1.654614270483794E-13</v>
      </c>
      <c r="E48">
        <v>6.6937255230259121</v>
      </c>
      <c r="F48">
        <v>0.55860626791363588</v>
      </c>
    </row>
    <row r="49" spans="1:6" x14ac:dyDescent="0.2">
      <c r="A49" s="1">
        <v>47</v>
      </c>
      <c r="B49">
        <v>0.1946436996031454</v>
      </c>
      <c r="C49">
        <v>0.46815031482902281</v>
      </c>
      <c r="D49">
        <v>6.1627139085273665E-13</v>
      </c>
      <c r="E49">
        <v>6.8149767644673824</v>
      </c>
      <c r="F49">
        <v>1.097589400745252</v>
      </c>
    </row>
    <row r="50" spans="1:6" x14ac:dyDescent="0.2">
      <c r="A50" s="1">
        <v>48</v>
      </c>
      <c r="B50">
        <v>0.18662190022964209</v>
      </c>
      <c r="C50">
        <v>4.8403478309988106</v>
      </c>
      <c r="D50">
        <v>5.2994892635602774E-15</v>
      </c>
      <c r="E50">
        <v>3.7446761915088418</v>
      </c>
      <c r="F50">
        <v>5.5926906704213318E-2</v>
      </c>
    </row>
    <row r="51" spans="1:6" x14ac:dyDescent="0.2">
      <c r="A51" s="1">
        <v>49</v>
      </c>
      <c r="B51">
        <v>0.16824803665366059</v>
      </c>
      <c r="C51">
        <v>8.4196270422672228</v>
      </c>
      <c r="D51">
        <v>1.4235615409174339E-15</v>
      </c>
      <c r="E51">
        <v>1.9981676743937371</v>
      </c>
      <c r="F51">
        <v>1.546712422654636E-2</v>
      </c>
    </row>
    <row r="52" spans="1:6" x14ac:dyDescent="0.2">
      <c r="A52" s="1">
        <v>50</v>
      </c>
      <c r="B52">
        <v>0.1947296021848183</v>
      </c>
      <c r="C52">
        <v>0.37845897822702163</v>
      </c>
      <c r="D52">
        <v>9.4381803848280648E-13</v>
      </c>
      <c r="E52">
        <v>6.7659931119134997</v>
      </c>
      <c r="F52">
        <v>1.348544274749091</v>
      </c>
    </row>
    <row r="53" spans="1:6" x14ac:dyDescent="0.2">
      <c r="A53" s="1">
        <v>51</v>
      </c>
      <c r="B53">
        <v>0.1947337519201644</v>
      </c>
      <c r="C53">
        <v>0.37408566847027858</v>
      </c>
      <c r="D53">
        <v>9.66055922703196E-13</v>
      </c>
      <c r="E53">
        <v>6.7620756121206851</v>
      </c>
      <c r="F53">
        <v>1.3635487761016241</v>
      </c>
    </row>
    <row r="54" spans="1:6" x14ac:dyDescent="0.2">
      <c r="A54" s="1">
        <v>52</v>
      </c>
      <c r="B54">
        <v>0.17084708847387781</v>
      </c>
      <c r="C54">
        <v>8.039129574921251</v>
      </c>
      <c r="D54">
        <v>1.61012299332066E-15</v>
      </c>
      <c r="E54">
        <v>2.1209729432911799</v>
      </c>
      <c r="F54">
        <v>1.7460399483932909E-2</v>
      </c>
    </row>
    <row r="55" spans="1:6" x14ac:dyDescent="0.2">
      <c r="A55" s="1">
        <v>53</v>
      </c>
      <c r="B55">
        <v>0.19494588221552531</v>
      </c>
      <c r="C55">
        <v>0.1467925195722084</v>
      </c>
      <c r="D55">
        <v>6.2875612363097572E-12</v>
      </c>
      <c r="E55">
        <v>6.0016737489317462</v>
      </c>
      <c r="F55">
        <v>3.0874719374382749</v>
      </c>
    </row>
    <row r="56" spans="1:6" x14ac:dyDescent="0.2">
      <c r="A56" s="1">
        <v>54</v>
      </c>
      <c r="B56">
        <v>0.1949400576360108</v>
      </c>
      <c r="C56">
        <v>0.15307714365665789</v>
      </c>
      <c r="D56">
        <v>5.7815385484648202E-12</v>
      </c>
      <c r="E56">
        <v>6.05519137827749</v>
      </c>
      <c r="F56">
        <v>2.9870267246571931</v>
      </c>
    </row>
    <row r="57" spans="1:6" x14ac:dyDescent="0.2">
      <c r="A57" s="1">
        <v>55</v>
      </c>
      <c r="B57">
        <v>0.19499041476218551</v>
      </c>
      <c r="C57">
        <v>9.8944830795732241E-2</v>
      </c>
      <c r="D57">
        <v>1.384529619153352E-11</v>
      </c>
      <c r="E57">
        <v>5.412310198396673</v>
      </c>
      <c r="F57">
        <v>4.1316481175247937</v>
      </c>
    </row>
    <row r="58" spans="1:6" x14ac:dyDescent="0.2">
      <c r="A58" s="1">
        <v>56</v>
      </c>
      <c r="B58">
        <v>0.19256885343333599</v>
      </c>
      <c r="C58">
        <v>2.1911598129123431</v>
      </c>
      <c r="D58">
        <v>2.7535053596381359E-14</v>
      </c>
      <c r="E58">
        <v>5.738395673379725</v>
      </c>
      <c r="F58">
        <v>0.19535429997560971</v>
      </c>
    </row>
    <row r="59" spans="1:6" x14ac:dyDescent="0.2">
      <c r="A59" s="1">
        <v>57</v>
      </c>
      <c r="B59">
        <v>0.19507143788956791</v>
      </c>
      <c r="C59">
        <v>1.4946264547309081E-2</v>
      </c>
      <c r="D59">
        <v>6.0727301866643991E-10</v>
      </c>
      <c r="E59">
        <v>1.8820579695225681</v>
      </c>
      <c r="F59">
        <v>9.5151252731963538</v>
      </c>
    </row>
    <row r="60" spans="1:6" x14ac:dyDescent="0.2">
      <c r="A60" s="1">
        <v>58</v>
      </c>
      <c r="B60">
        <v>0.19508330417383149</v>
      </c>
      <c r="C60">
        <v>3.4220420238750241E-3</v>
      </c>
      <c r="D60">
        <v>1.158594529627592E-8</v>
      </c>
      <c r="E60">
        <v>0.51756734287795836</v>
      </c>
      <c r="F60">
        <v>11.429365573399931</v>
      </c>
    </row>
    <row r="61" spans="1:6" x14ac:dyDescent="0.2">
      <c r="A61" s="1">
        <v>59</v>
      </c>
      <c r="B61">
        <v>0.1947695211766757</v>
      </c>
      <c r="C61">
        <v>0.33624240963789798</v>
      </c>
      <c r="D61">
        <v>1.196186673560142E-12</v>
      </c>
      <c r="E61">
        <v>6.7200496006144954</v>
      </c>
      <c r="F61">
        <v>1.507861595164034</v>
      </c>
    </row>
    <row r="62" spans="1:6" x14ac:dyDescent="0.2">
      <c r="A62" s="1">
        <v>60</v>
      </c>
      <c r="B62">
        <v>0.19491174920864471</v>
      </c>
      <c r="C62">
        <v>0.18364808288620771</v>
      </c>
      <c r="D62">
        <v>4.0157362878168553E-12</v>
      </c>
      <c r="E62">
        <v>6.2662811035345616</v>
      </c>
      <c r="F62">
        <v>2.5762143047877641</v>
      </c>
    </row>
    <row r="63" spans="1:6" x14ac:dyDescent="0.2">
      <c r="A63" s="1">
        <v>61</v>
      </c>
      <c r="B63">
        <v>0.19483244814077469</v>
      </c>
      <c r="C63">
        <v>0.26907777899427832</v>
      </c>
      <c r="D63">
        <v>1.8690841380418182E-12</v>
      </c>
      <c r="E63">
        <v>6.5962349696355629</v>
      </c>
      <c r="F63">
        <v>1.8501207119206271</v>
      </c>
    </row>
    <row r="64" spans="1:6" x14ac:dyDescent="0.2">
      <c r="A64" s="1">
        <v>62</v>
      </c>
      <c r="B64">
        <v>0.19501565450589181</v>
      </c>
      <c r="C64">
        <v>7.2144827559578739E-2</v>
      </c>
      <c r="D64">
        <v>2.604896640466708E-11</v>
      </c>
      <c r="E64">
        <v>4.8436366405447231</v>
      </c>
      <c r="F64">
        <v>5.0717323345899841</v>
      </c>
    </row>
    <row r="65" spans="1:6" x14ac:dyDescent="0.2">
      <c r="A65" s="1">
        <v>63</v>
      </c>
      <c r="B65">
        <v>0.19503312773770079</v>
      </c>
      <c r="C65">
        <v>5.3841354627270972E-2</v>
      </c>
      <c r="D65">
        <v>4.6778550483472853E-11</v>
      </c>
      <c r="E65">
        <v>4.2659358484008179</v>
      </c>
      <c r="F65">
        <v>5.9858691894945757</v>
      </c>
    </row>
    <row r="66" spans="1:6" x14ac:dyDescent="0.2">
      <c r="A66" s="1">
        <v>64</v>
      </c>
      <c r="B66">
        <v>0.19507673948228091</v>
      </c>
      <c r="C66">
        <v>9.7583319966718703E-3</v>
      </c>
      <c r="D66">
        <v>1.424694482785379E-9</v>
      </c>
      <c r="E66">
        <v>1.3297075536510139</v>
      </c>
      <c r="F66">
        <v>10.296900796191281</v>
      </c>
    </row>
    <row r="67" spans="1:6" x14ac:dyDescent="0.2">
      <c r="A67" s="1">
        <v>65</v>
      </c>
      <c r="B67">
        <v>0.19503494394339169</v>
      </c>
      <c r="C67">
        <v>5.1954514802060182E-2</v>
      </c>
      <c r="D67">
        <v>5.0238911151102708E-11</v>
      </c>
      <c r="E67">
        <v>4.1935946700145381</v>
      </c>
      <c r="F67">
        <v>6.0981216288367586</v>
      </c>
    </row>
    <row r="68" spans="1:6" x14ac:dyDescent="0.2">
      <c r="A68" s="1">
        <v>66</v>
      </c>
      <c r="B68">
        <v>0.19478185965385719</v>
      </c>
      <c r="C68">
        <v>0.32312950931178969</v>
      </c>
      <c r="D68">
        <v>1.2954054466478981E-12</v>
      </c>
      <c r="E68">
        <v>6.7015462211682397</v>
      </c>
      <c r="F68">
        <v>1.564830845486165</v>
      </c>
    </row>
    <row r="69" spans="1:6" x14ac:dyDescent="0.2">
      <c r="A69" s="1">
        <v>67</v>
      </c>
      <c r="B69">
        <v>0.19497737810453619</v>
      </c>
      <c r="C69">
        <v>0.1128993997838962</v>
      </c>
      <c r="D69">
        <v>1.0632787420995471E-11</v>
      </c>
      <c r="E69">
        <v>5.6260134616783661</v>
      </c>
      <c r="F69">
        <v>3.763690077897766</v>
      </c>
    </row>
    <row r="70" spans="1:6" x14ac:dyDescent="0.2">
      <c r="A70" s="1">
        <v>68</v>
      </c>
      <c r="B70">
        <v>0.1948844201463617</v>
      </c>
      <c r="C70">
        <v>0.21315320045533839</v>
      </c>
      <c r="D70">
        <v>2.9801112154577E-12</v>
      </c>
      <c r="E70">
        <v>6.4130461833784116</v>
      </c>
      <c r="F70">
        <v>2.2712771146301258</v>
      </c>
    </row>
    <row r="71" spans="1:6" x14ac:dyDescent="0.2">
      <c r="A71" s="1">
        <v>69</v>
      </c>
      <c r="B71">
        <v>0.1364525025947291</v>
      </c>
      <c r="C71">
        <v>12.36070244843485</v>
      </c>
      <c r="D71">
        <v>4.3444884957451609E-16</v>
      </c>
      <c r="E71">
        <v>1.2743280351394719</v>
      </c>
      <c r="F71">
        <v>5.4492920601765284E-3</v>
      </c>
    </row>
    <row r="72" spans="1:6" x14ac:dyDescent="0.2">
      <c r="A72" s="1">
        <v>70</v>
      </c>
      <c r="B72">
        <v>0.19502896688635621</v>
      </c>
      <c r="C72">
        <v>5.8176121544705639E-2</v>
      </c>
      <c r="D72">
        <v>4.0065508264576202E-11</v>
      </c>
      <c r="E72">
        <v>4.4219135535819589</v>
      </c>
      <c r="F72">
        <v>5.7422896849993652</v>
      </c>
    </row>
    <row r="73" spans="1:6" x14ac:dyDescent="0.2">
      <c r="A73" s="1">
        <v>71</v>
      </c>
      <c r="B73">
        <v>0.1945771364106057</v>
      </c>
      <c r="C73">
        <v>0.53650799606815791</v>
      </c>
      <c r="D73">
        <v>4.6891396005092705E-13</v>
      </c>
      <c r="E73">
        <v>6.8238990510077473</v>
      </c>
      <c r="F73">
        <v>0.95866902682979183</v>
      </c>
    </row>
    <row r="74" spans="1:6" x14ac:dyDescent="0.2">
      <c r="A74" s="1">
        <v>72</v>
      </c>
      <c r="B74">
        <v>0.1635884228978205</v>
      </c>
      <c r="C74">
        <v>9.0615598518917473</v>
      </c>
      <c r="D74">
        <v>1.161879661787423E-15</v>
      </c>
      <c r="E74">
        <v>1.8190388664014969</v>
      </c>
      <c r="F74">
        <v>1.272073117488276E-2</v>
      </c>
    </row>
    <row r="75" spans="1:6" x14ac:dyDescent="0.2">
      <c r="A75" s="1">
        <v>73</v>
      </c>
      <c r="B75">
        <v>0.19492003611873099</v>
      </c>
      <c r="C75">
        <v>0.17469686888919311</v>
      </c>
      <c r="D75">
        <v>4.4381775195274597E-12</v>
      </c>
      <c r="E75">
        <v>6.2118236289456998</v>
      </c>
      <c r="F75">
        <v>2.6847940246323989</v>
      </c>
    </row>
    <row r="76" spans="1:6" x14ac:dyDescent="0.2">
      <c r="A76" s="1">
        <v>74</v>
      </c>
      <c r="B76">
        <v>0.19403338085257921</v>
      </c>
      <c r="C76">
        <v>1.057557949742387</v>
      </c>
      <c r="D76">
        <v>1.200069777472356E-13</v>
      </c>
      <c r="E76">
        <v>6.5976020815232754</v>
      </c>
      <c r="F76">
        <v>0.46889854964223437</v>
      </c>
    </row>
    <row r="77" spans="1:6" x14ac:dyDescent="0.2">
      <c r="A77" s="1">
        <v>75</v>
      </c>
      <c r="B77">
        <v>0.1928046023692731</v>
      </c>
      <c r="C77">
        <v>2.0302728222849962</v>
      </c>
      <c r="D77">
        <v>3.2150515159658211E-14</v>
      </c>
      <c r="E77">
        <v>5.8663163987165312</v>
      </c>
      <c r="F77">
        <v>0.21579877373177739</v>
      </c>
    </row>
    <row r="78" spans="1:6" x14ac:dyDescent="0.2">
      <c r="A78" s="1">
        <v>76</v>
      </c>
      <c r="B78">
        <v>0.19508299242215069</v>
      </c>
      <c r="C78">
        <v>3.720600262700993E-3</v>
      </c>
      <c r="D78">
        <v>9.8010981391095653E-9</v>
      </c>
      <c r="E78">
        <v>0.55984348740172007</v>
      </c>
      <c r="F78">
        <v>11.37086545822037</v>
      </c>
    </row>
    <row r="79" spans="1:6" x14ac:dyDescent="0.2">
      <c r="A79" s="1">
        <v>77</v>
      </c>
      <c r="B79">
        <v>0.19507046714566079</v>
      </c>
      <c r="C79">
        <v>1.5902545637340108E-2</v>
      </c>
      <c r="D79">
        <v>5.3642831289415989E-10</v>
      </c>
      <c r="E79">
        <v>1.974678720631684</v>
      </c>
      <c r="F79">
        <v>9.3830021043711671</v>
      </c>
    </row>
    <row r="80" spans="1:6" x14ac:dyDescent="0.2">
      <c r="A80" s="1">
        <v>78</v>
      </c>
      <c r="B80">
        <v>0.19507173050374341</v>
      </c>
      <c r="C80">
        <v>1.4658381390164101E-2</v>
      </c>
      <c r="D80">
        <v>6.313622104561928E-10</v>
      </c>
      <c r="E80">
        <v>1.8536527573987831</v>
      </c>
      <c r="F80">
        <v>9.5555831317107387</v>
      </c>
    </row>
    <row r="81" spans="1:6" x14ac:dyDescent="0.2">
      <c r="A81" s="1">
        <v>79</v>
      </c>
      <c r="B81">
        <v>0.19498303187521671</v>
      </c>
      <c r="C81">
        <v>0.1068403437043971</v>
      </c>
      <c r="D81">
        <v>1.1873671529579911E-11</v>
      </c>
      <c r="E81">
        <v>5.5385779513358333</v>
      </c>
      <c r="F81">
        <v>3.9154376199920971</v>
      </c>
    </row>
    <row r="82" spans="1:6" x14ac:dyDescent="0.2">
      <c r="A82" s="1">
        <v>80</v>
      </c>
      <c r="B82">
        <v>0.1745047320613515</v>
      </c>
      <c r="C82">
        <v>7.4649675694535746</v>
      </c>
      <c r="D82">
        <v>1.9481415588528158E-15</v>
      </c>
      <c r="E82">
        <v>2.3325781398612828</v>
      </c>
      <c r="F82">
        <v>2.112204571831534E-2</v>
      </c>
    </row>
    <row r="83" spans="1:6" x14ac:dyDescent="0.2">
      <c r="A83" s="1">
        <v>81</v>
      </c>
      <c r="B83">
        <v>0.19504160687422961</v>
      </c>
      <c r="C83">
        <v>4.5062296829332778E-2</v>
      </c>
      <c r="D83">
        <v>6.6786676124331065E-11</v>
      </c>
      <c r="E83">
        <v>3.903310665747461</v>
      </c>
      <c r="F83">
        <v>6.5443656239397683</v>
      </c>
    </row>
    <row r="84" spans="1:6" x14ac:dyDescent="0.2">
      <c r="A84" s="1">
        <v>82</v>
      </c>
      <c r="B84">
        <v>0.1950684762719542</v>
      </c>
      <c r="C84">
        <v>1.7869598529437151E-2</v>
      </c>
      <c r="D84">
        <v>4.2482154835887058E-10</v>
      </c>
      <c r="E84">
        <v>2.157173202952563</v>
      </c>
      <c r="F84">
        <v>9.1217424731912118</v>
      </c>
    </row>
    <row r="85" spans="1:6" x14ac:dyDescent="0.2">
      <c r="A85" s="1">
        <v>83</v>
      </c>
      <c r="B85">
        <v>0.19366274029140829</v>
      </c>
      <c r="C85">
        <v>1.3777767015869899</v>
      </c>
      <c r="D85">
        <v>7.0436281055189045E-14</v>
      </c>
      <c r="E85">
        <v>6.3720707936490957</v>
      </c>
      <c r="F85">
        <v>0.34695114298286778</v>
      </c>
    </row>
    <row r="86" spans="1:6" x14ac:dyDescent="0.2">
      <c r="A86" s="1">
        <v>84</v>
      </c>
      <c r="B86">
        <v>0.1935085802535283</v>
      </c>
      <c r="C86">
        <v>1.503584217246783</v>
      </c>
      <c r="D86">
        <v>5.9048229681495631E-14</v>
      </c>
      <c r="E86">
        <v>6.2775774144670411</v>
      </c>
      <c r="F86">
        <v>0.31295726622477898</v>
      </c>
    </row>
    <row r="87" spans="1:6" x14ac:dyDescent="0.2">
      <c r="A87" s="1">
        <v>85</v>
      </c>
      <c r="B87">
        <v>0.19489562020586909</v>
      </c>
      <c r="C87">
        <v>0.20106591291641179</v>
      </c>
      <c r="D87">
        <v>3.349571125576612E-12</v>
      </c>
      <c r="E87">
        <v>6.3583192705794591</v>
      </c>
      <c r="F87">
        <v>2.3874069564063358</v>
      </c>
    </row>
    <row r="88" spans="1:6" x14ac:dyDescent="0.2">
      <c r="A88" s="1">
        <v>86</v>
      </c>
      <c r="B88">
        <v>0.1950840815572456</v>
      </c>
      <c r="C88">
        <v>2.6786212146290862E-3</v>
      </c>
      <c r="D88">
        <v>1.8909628800796521E-8</v>
      </c>
      <c r="E88">
        <v>0.41037714282133581</v>
      </c>
      <c r="F88">
        <v>11.57748392899888</v>
      </c>
    </row>
    <row r="89" spans="1:6" x14ac:dyDescent="0.2">
      <c r="A89" s="1">
        <v>87</v>
      </c>
      <c r="B89">
        <v>0.19507418538328961</v>
      </c>
      <c r="C89">
        <v>1.225019955223763E-2</v>
      </c>
      <c r="D89">
        <v>9.040141382460027E-10</v>
      </c>
      <c r="E89">
        <v>1.6060747767125441</v>
      </c>
      <c r="F89">
        <v>9.9070166855770889</v>
      </c>
    </row>
    <row r="90" spans="1:6" x14ac:dyDescent="0.2">
      <c r="A90" s="1">
        <v>88</v>
      </c>
      <c r="B90">
        <v>0.1950420874554665</v>
      </c>
      <c r="C90">
        <v>4.4567098598674741E-2</v>
      </c>
      <c r="D90">
        <v>6.8279431219827432E-11</v>
      </c>
      <c r="E90">
        <v>3.8807285343455198</v>
      </c>
      <c r="F90">
        <v>6.5788158915274222</v>
      </c>
    </row>
    <row r="91" spans="1:6" x14ac:dyDescent="0.2">
      <c r="A91" s="1">
        <v>89</v>
      </c>
      <c r="B91">
        <v>0.19506225860578241</v>
      </c>
      <c r="C91">
        <v>2.4060743456353381E-2</v>
      </c>
      <c r="D91">
        <v>2.3430974816209072E-10</v>
      </c>
      <c r="E91">
        <v>2.6690384231469628</v>
      </c>
      <c r="F91">
        <v>8.3818430814257088</v>
      </c>
    </row>
    <row r="92" spans="1:6" x14ac:dyDescent="0.2">
      <c r="A92" s="1">
        <v>90</v>
      </c>
      <c r="B92">
        <v>0.12522149513850109</v>
      </c>
      <c r="C92">
        <v>13.665948883519411</v>
      </c>
      <c r="D92">
        <v>2.9932302884259062E-16</v>
      </c>
      <c r="E92">
        <v>1.158796023424473</v>
      </c>
      <c r="F92">
        <v>4.113074569829356E-3</v>
      </c>
    </row>
    <row r="93" spans="1:6" x14ac:dyDescent="0.2">
      <c r="A93" s="1">
        <v>91</v>
      </c>
      <c r="B93">
        <v>0.18403981923248039</v>
      </c>
      <c r="C93">
        <v>5.5620717500264663</v>
      </c>
      <c r="D93">
        <v>3.9031241675506013E-15</v>
      </c>
      <c r="E93">
        <v>3.2849142823995772</v>
      </c>
      <c r="F93">
        <v>4.2103649986323669E-2</v>
      </c>
    </row>
    <row r="94" spans="1:6" x14ac:dyDescent="0.2">
      <c r="A94" s="1">
        <v>92</v>
      </c>
      <c r="B94">
        <v>0.19507751602790671</v>
      </c>
      <c r="C94">
        <v>9.003564014015546E-3</v>
      </c>
      <c r="D94">
        <v>1.6735838094864229E-9</v>
      </c>
      <c r="E94">
        <v>1.2416036316049981</v>
      </c>
      <c r="F94">
        <v>10.42068405276305</v>
      </c>
    </row>
    <row r="95" spans="1:6" x14ac:dyDescent="0.2">
      <c r="A95" s="1">
        <v>93</v>
      </c>
      <c r="B95">
        <v>0.19176431680160511</v>
      </c>
      <c r="C95">
        <v>2.6917746075531861</v>
      </c>
      <c r="D95">
        <v>1.8093398828380971E-14</v>
      </c>
      <c r="E95">
        <v>5.3401194421323703</v>
      </c>
      <c r="F95">
        <v>0.1473671113497757</v>
      </c>
    </row>
    <row r="96" spans="1:6" x14ac:dyDescent="0.2">
      <c r="A96" s="1">
        <v>94</v>
      </c>
      <c r="B96">
        <v>0.1950828914592268</v>
      </c>
      <c r="C96">
        <v>3.817342376550628E-3</v>
      </c>
      <c r="D96">
        <v>9.3106089437764867E-9</v>
      </c>
      <c r="E96">
        <v>0.57344914400128022</v>
      </c>
      <c r="F96">
        <v>11.352028516623861</v>
      </c>
    </row>
    <row r="97" spans="1:6" x14ac:dyDescent="0.2">
      <c r="A97" s="1">
        <v>95</v>
      </c>
      <c r="B97">
        <v>0.19409489479975309</v>
      </c>
      <c r="C97">
        <v>1.001814947563435</v>
      </c>
      <c r="D97">
        <v>1.3381819128402621E-13</v>
      </c>
      <c r="E97">
        <v>6.6333873885817276</v>
      </c>
      <c r="F97">
        <v>0.49783159995259052</v>
      </c>
    </row>
    <row r="98" spans="1:6" x14ac:dyDescent="0.2">
      <c r="A98" s="1">
        <v>96</v>
      </c>
      <c r="B98">
        <v>0.17794092016326399</v>
      </c>
      <c r="C98">
        <v>6.8671533825618347</v>
      </c>
      <c r="D98">
        <v>2.3936470551007122E-15</v>
      </c>
      <c r="E98">
        <v>2.5893239036701359</v>
      </c>
      <c r="F98">
        <v>2.5989980820538591E-2</v>
      </c>
    </row>
    <row r="99" spans="1:6" x14ac:dyDescent="0.2">
      <c r="A99" s="1">
        <v>97</v>
      </c>
      <c r="B99">
        <v>0.19504420810339179</v>
      </c>
      <c r="C99">
        <v>4.2385224144890633E-2</v>
      </c>
      <c r="D99">
        <v>7.5491680559270166E-11</v>
      </c>
      <c r="E99">
        <v>3.778196682805361</v>
      </c>
      <c r="F99">
        <v>6.7347833676239048</v>
      </c>
    </row>
    <row r="100" spans="1:6" x14ac:dyDescent="0.2">
      <c r="A100" s="1">
        <v>98</v>
      </c>
      <c r="B100">
        <v>0.1950790904650761</v>
      </c>
      <c r="C100">
        <v>7.4774889934594397E-3</v>
      </c>
      <c r="D100">
        <v>2.426452670086541E-9</v>
      </c>
      <c r="E100">
        <v>1.0567683952865981</v>
      </c>
      <c r="F100">
        <v>10.679606478923249</v>
      </c>
    </row>
    <row r="101" spans="1:6" x14ac:dyDescent="0.2">
      <c r="A101" s="1">
        <v>99</v>
      </c>
      <c r="B101">
        <v>0.19481637461010609</v>
      </c>
      <c r="C101">
        <v>0.28629892213468139</v>
      </c>
      <c r="D101">
        <v>1.6507200775746931E-12</v>
      </c>
      <c r="E101">
        <v>6.6356696812436624</v>
      </c>
      <c r="F101">
        <v>1.7490853303952889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1"/>
  <sheetViews>
    <sheetView workbookViewId="0"/>
  </sheetViews>
  <sheetFormatPr baseColWidth="10" defaultColWidth="8.83203125" defaultRowHeight="15" x14ac:dyDescent="0.2"/>
  <cols>
    <col min="3" max="3" width="25.6640625" customWidth="1"/>
  </cols>
  <sheetData>
    <row r="1" spans="1:4" x14ac:dyDescent="0.2">
      <c r="B1" s="1" t="s">
        <v>32</v>
      </c>
      <c r="C1" s="1" t="s">
        <v>33</v>
      </c>
      <c r="D1" s="1" t="s">
        <v>34</v>
      </c>
    </row>
    <row r="2" spans="1:4" x14ac:dyDescent="0.2">
      <c r="A2" s="1">
        <v>0</v>
      </c>
      <c r="B2">
        <v>3.9772394663179989</v>
      </c>
      <c r="C2">
        <v>0.74311405492239635</v>
      </c>
      <c r="D2">
        <v>5.9680785328004502</v>
      </c>
    </row>
    <row r="3" spans="1:4" x14ac:dyDescent="0.2">
      <c r="A3" s="1">
        <v>1</v>
      </c>
      <c r="B3">
        <v>1.042237660742982</v>
      </c>
      <c r="C3">
        <v>0.1067264994724177</v>
      </c>
      <c r="D3">
        <v>5.6625411672466281</v>
      </c>
    </row>
    <row r="4" spans="1:4" x14ac:dyDescent="0.2">
      <c r="A4" s="1">
        <v>2</v>
      </c>
      <c r="B4">
        <v>0.8757111644762583</v>
      </c>
      <c r="C4">
        <v>0.6433641181270362</v>
      </c>
      <c r="D4">
        <v>1.7465165821750399</v>
      </c>
    </row>
    <row r="5" spans="1:4" x14ac:dyDescent="0.2">
      <c r="A5" s="1">
        <v>3</v>
      </c>
      <c r="B5">
        <v>-2.291557196665198</v>
      </c>
      <c r="C5">
        <v>0.50555430114414102</v>
      </c>
      <c r="D5">
        <v>4.824333150045705</v>
      </c>
    </row>
    <row r="6" spans="1:4" x14ac:dyDescent="0.2">
      <c r="A6" s="1">
        <v>4</v>
      </c>
      <c r="B6">
        <v>-0.38393375747710218</v>
      </c>
      <c r="C6">
        <v>0.57468211632069988</v>
      </c>
      <c r="D6">
        <v>4.3118238392078858</v>
      </c>
    </row>
    <row r="7" spans="1:4" x14ac:dyDescent="0.2">
      <c r="A7" s="1">
        <v>5</v>
      </c>
      <c r="B7">
        <v>0.70150285825586067</v>
      </c>
      <c r="C7">
        <v>0.83433747809509085</v>
      </c>
      <c r="D7">
        <v>2.481292766564605</v>
      </c>
    </row>
    <row r="8" spans="1:4" x14ac:dyDescent="0.2">
      <c r="A8" s="1">
        <v>6</v>
      </c>
      <c r="B8">
        <v>-1.394203166900069</v>
      </c>
      <c r="C8">
        <v>0.74942277250177169</v>
      </c>
      <c r="D8">
        <v>9.3311613680492052</v>
      </c>
    </row>
    <row r="9" spans="1:4" x14ac:dyDescent="0.2">
      <c r="A9" s="1">
        <v>7</v>
      </c>
      <c r="B9">
        <v>1.189498868023525</v>
      </c>
      <c r="C9">
        <v>0.2396973594775898</v>
      </c>
      <c r="D9">
        <v>3.6444631523489548</v>
      </c>
    </row>
    <row r="10" spans="1:4" x14ac:dyDescent="0.2">
      <c r="A10" s="1">
        <v>8</v>
      </c>
      <c r="B10">
        <v>3.8811792606619959</v>
      </c>
      <c r="C10">
        <v>0.58479604705341892</v>
      </c>
      <c r="D10">
        <v>7.2877770635836354</v>
      </c>
    </row>
    <row r="11" spans="1:4" x14ac:dyDescent="0.2">
      <c r="A11" s="1">
        <v>9</v>
      </c>
      <c r="B11">
        <v>-2.2590698053321319</v>
      </c>
      <c r="C11">
        <v>0.6318485177259312</v>
      </c>
      <c r="D11">
        <v>3.6728894855916678</v>
      </c>
    </row>
    <row r="12" spans="1:4" x14ac:dyDescent="0.2">
      <c r="A12" s="1">
        <v>10</v>
      </c>
      <c r="B12">
        <v>-0.55492786965947793</v>
      </c>
      <c r="C12">
        <v>0.11581172537844051</v>
      </c>
      <c r="D12">
        <v>1.4136649587887471</v>
      </c>
    </row>
    <row r="13" spans="1:4" x14ac:dyDescent="0.2">
      <c r="A13" s="1">
        <v>11</v>
      </c>
      <c r="B13">
        <v>-2.8231421826141809</v>
      </c>
      <c r="C13">
        <v>0.63220544006733503</v>
      </c>
      <c r="D13">
        <v>9.185583073614314</v>
      </c>
    </row>
    <row r="14" spans="1:4" x14ac:dyDescent="0.2">
      <c r="A14" s="1">
        <v>12</v>
      </c>
      <c r="B14">
        <v>-2.7361833116553691</v>
      </c>
      <c r="C14">
        <v>0.74980197410915572</v>
      </c>
      <c r="D14">
        <v>4.7429285934690171</v>
      </c>
    </row>
    <row r="15" spans="1:4" x14ac:dyDescent="0.2">
      <c r="A15" s="1">
        <v>13</v>
      </c>
      <c r="B15">
        <v>9.688839923104009E-2</v>
      </c>
      <c r="C15">
        <v>0.78201895846088965</v>
      </c>
      <c r="D15">
        <v>1.520849949056355</v>
      </c>
    </row>
    <row r="16" spans="1:4" x14ac:dyDescent="0.2">
      <c r="A16" s="1">
        <v>14</v>
      </c>
      <c r="B16">
        <v>-1.319371715776839</v>
      </c>
      <c r="C16">
        <v>0.38779744568587882</v>
      </c>
      <c r="D16">
        <v>6.4685181272486378</v>
      </c>
    </row>
    <row r="17" spans="1:4" x14ac:dyDescent="0.2">
      <c r="A17" s="1">
        <v>15</v>
      </c>
      <c r="B17">
        <v>-0.95977426489144779</v>
      </c>
      <c r="C17">
        <v>0.53794677339842611</v>
      </c>
      <c r="D17">
        <v>7.5853870552698757</v>
      </c>
    </row>
    <row r="18" spans="1:4" x14ac:dyDescent="0.2">
      <c r="A18" s="1">
        <v>16</v>
      </c>
      <c r="B18">
        <v>1.90936379756217</v>
      </c>
      <c r="C18">
        <v>0.6546096300336296</v>
      </c>
      <c r="D18">
        <v>7.4386799665947816</v>
      </c>
    </row>
    <row r="19" spans="1:4" x14ac:dyDescent="0.2">
      <c r="A19" s="1">
        <v>17</v>
      </c>
      <c r="B19">
        <v>-3.1125106747489082</v>
      </c>
      <c r="C19">
        <v>0.51238248555347443</v>
      </c>
      <c r="D19">
        <v>2.7986013884277452</v>
      </c>
    </row>
    <row r="20" spans="1:4" x14ac:dyDescent="0.2">
      <c r="A20" s="1">
        <v>18</v>
      </c>
      <c r="B20">
        <v>-3.75650065673684</v>
      </c>
      <c r="C20">
        <v>0.12845023746950279</v>
      </c>
      <c r="D20">
        <v>1.8403892668514019</v>
      </c>
    </row>
    <row r="21" spans="1:4" x14ac:dyDescent="0.2">
      <c r="A21" s="1">
        <v>19</v>
      </c>
      <c r="B21">
        <v>1.189864584494055</v>
      </c>
      <c r="C21">
        <v>0.42033660859168498</v>
      </c>
      <c r="D21">
        <v>5.703047045674337</v>
      </c>
    </row>
    <row r="22" spans="1:4" x14ac:dyDescent="0.2">
      <c r="A22" s="1">
        <v>20</v>
      </c>
      <c r="B22">
        <v>2.083264644015888</v>
      </c>
      <c r="C22">
        <v>0.91758135798186558</v>
      </c>
      <c r="D22">
        <v>8.8534148949556055</v>
      </c>
    </row>
    <row r="23" spans="1:4" x14ac:dyDescent="0.2">
      <c r="A23" s="1">
        <v>21</v>
      </c>
      <c r="B23">
        <v>0.34930083087376129</v>
      </c>
      <c r="C23">
        <v>0.34070489715925067</v>
      </c>
      <c r="D23">
        <v>7.5364938783689954</v>
      </c>
    </row>
    <row r="24" spans="1:4" x14ac:dyDescent="0.2">
      <c r="A24" s="1">
        <v>22</v>
      </c>
      <c r="B24">
        <v>-3.1367517663794922</v>
      </c>
      <c r="C24">
        <v>0.40718816262523932</v>
      </c>
      <c r="D24">
        <v>3.7432711278826321</v>
      </c>
    </row>
    <row r="25" spans="1:4" x14ac:dyDescent="0.2">
      <c r="A25" s="1">
        <v>23</v>
      </c>
      <c r="B25">
        <v>-0.39183781216266672</v>
      </c>
      <c r="C25">
        <v>0.10230727863239381</v>
      </c>
      <c r="D25">
        <v>9.9168597347328795</v>
      </c>
    </row>
    <row r="26" spans="1:4" x14ac:dyDescent="0.2">
      <c r="A26" s="1">
        <v>24</v>
      </c>
      <c r="B26">
        <v>2.7351137588455532</v>
      </c>
      <c r="C26">
        <v>0.57979452560855793</v>
      </c>
      <c r="D26">
        <v>8.1741343602346781</v>
      </c>
    </row>
    <row r="27" spans="1:4" x14ac:dyDescent="0.2">
      <c r="A27" s="1">
        <v>25</v>
      </c>
      <c r="B27">
        <v>2.4792455485444309</v>
      </c>
      <c r="C27">
        <v>0.62702907106130512</v>
      </c>
      <c r="D27">
        <v>1.7975332850649071</v>
      </c>
    </row>
    <row r="28" spans="1:4" x14ac:dyDescent="0.2">
      <c r="A28" s="1">
        <v>26</v>
      </c>
      <c r="B28">
        <v>1.5627783204508381</v>
      </c>
      <c r="C28">
        <v>0.71679805186214751</v>
      </c>
      <c r="D28">
        <v>3.1749182573477048</v>
      </c>
    </row>
    <row r="29" spans="1:4" x14ac:dyDescent="0.2">
      <c r="A29" s="1">
        <v>27</v>
      </c>
      <c r="B29">
        <v>-3.063298835284856</v>
      </c>
      <c r="C29">
        <v>0.64885981135264648</v>
      </c>
      <c r="D29">
        <v>5.5302047152948379</v>
      </c>
    </row>
    <row r="30" spans="1:4" x14ac:dyDescent="0.2">
      <c r="A30" s="1">
        <v>28</v>
      </c>
      <c r="B30">
        <v>-7.9724402448609233E-2</v>
      </c>
      <c r="C30">
        <v>0.21058734044755459</v>
      </c>
      <c r="D30">
        <v>2.6169650931766828</v>
      </c>
    </row>
    <row r="31" spans="1:4" x14ac:dyDescent="0.2">
      <c r="A31" s="1">
        <v>29</v>
      </c>
      <c r="B31">
        <v>-1.2141356323265919</v>
      </c>
      <c r="C31">
        <v>0.21090794311406</v>
      </c>
      <c r="D31">
        <v>3.9671840575843849</v>
      </c>
    </row>
    <row r="32" spans="1:4" x14ac:dyDescent="0.2">
      <c r="A32" s="1">
        <v>30</v>
      </c>
      <c r="B32">
        <v>-3.2331553419479322</v>
      </c>
      <c r="C32">
        <v>0.3991471797809959</v>
      </c>
      <c r="D32">
        <v>3.2238631293479538</v>
      </c>
    </row>
    <row r="33" spans="1:4" x14ac:dyDescent="0.2">
      <c r="A33" s="1">
        <v>31</v>
      </c>
      <c r="B33">
        <v>2.3799222981723909</v>
      </c>
      <c r="C33">
        <v>0.99771498425358152</v>
      </c>
      <c r="D33">
        <v>9.4039735453946154</v>
      </c>
    </row>
    <row r="34" spans="1:4" x14ac:dyDescent="0.2">
      <c r="A34" s="1">
        <v>32</v>
      </c>
      <c r="B34">
        <v>0.97277502613207645</v>
      </c>
      <c r="C34">
        <v>0.34526719306372672</v>
      </c>
      <c r="D34">
        <v>6.3540111669771431</v>
      </c>
    </row>
    <row r="35" spans="1:4" x14ac:dyDescent="0.2">
      <c r="A35" s="1">
        <v>33</v>
      </c>
      <c r="B35">
        <v>3.9133589279979581</v>
      </c>
      <c r="C35">
        <v>0.85700159750104021</v>
      </c>
      <c r="D35">
        <v>6.2318897746668194</v>
      </c>
    </row>
    <row r="36" spans="1:4" x14ac:dyDescent="0.2">
      <c r="A36" s="1">
        <v>34</v>
      </c>
      <c r="B36">
        <v>2.5440742596564569</v>
      </c>
      <c r="C36">
        <v>0.84359227871033393</v>
      </c>
      <c r="D36">
        <v>2.1650286709161359</v>
      </c>
    </row>
    <row r="37" spans="1:4" x14ac:dyDescent="0.2">
      <c r="A37" s="1">
        <v>35</v>
      </c>
      <c r="B37">
        <v>0.65762356891274631</v>
      </c>
      <c r="C37">
        <v>0.57499575006956438</v>
      </c>
      <c r="D37">
        <v>7.6263742140601396</v>
      </c>
    </row>
    <row r="38" spans="1:4" x14ac:dyDescent="0.2">
      <c r="A38" s="1">
        <v>36</v>
      </c>
      <c r="B38">
        <v>-0.27552001059586129</v>
      </c>
      <c r="C38">
        <v>0.17863103082433671</v>
      </c>
      <c r="D38">
        <v>5.0650835021994736</v>
      </c>
    </row>
    <row r="39" spans="1:4" x14ac:dyDescent="0.2">
      <c r="A39" s="1">
        <v>37</v>
      </c>
      <c r="B39">
        <v>-2.9160996488884869</v>
      </c>
      <c r="C39">
        <v>0.55497304887925591</v>
      </c>
      <c r="D39">
        <v>4.7589151302787576</v>
      </c>
    </row>
    <row r="40" spans="1:4" x14ac:dyDescent="0.2">
      <c r="A40" s="1">
        <v>38</v>
      </c>
      <c r="B40">
        <v>-1.232772979930739</v>
      </c>
      <c r="C40">
        <v>0.14626016559656241</v>
      </c>
      <c r="D40">
        <v>3.9239489630681148</v>
      </c>
    </row>
    <row r="41" spans="1:4" x14ac:dyDescent="0.2">
      <c r="A41" s="1">
        <v>39</v>
      </c>
      <c r="B41">
        <v>0.97702338340676231</v>
      </c>
      <c r="C41">
        <v>0.90367015010002727</v>
      </c>
      <c r="D41">
        <v>5.5567034791548906</v>
      </c>
    </row>
    <row r="42" spans="1:4" x14ac:dyDescent="0.2">
      <c r="A42" s="1">
        <v>40</v>
      </c>
      <c r="B42">
        <v>-3.6439664616892742</v>
      </c>
      <c r="C42">
        <v>0.54795504774356441</v>
      </c>
      <c r="D42">
        <v>7.8207433861994504</v>
      </c>
    </row>
    <row r="43" spans="1:4" x14ac:dyDescent="0.2">
      <c r="A43" s="1">
        <v>41</v>
      </c>
      <c r="B43">
        <v>3.0962662669827532</v>
      </c>
      <c r="C43">
        <v>0.75187161377452494</v>
      </c>
      <c r="D43">
        <v>2.6948791056748789</v>
      </c>
    </row>
    <row r="44" spans="1:4" x14ac:dyDescent="0.2">
      <c r="A44" s="1">
        <v>42</v>
      </c>
      <c r="B44">
        <v>2.186849436489521</v>
      </c>
      <c r="C44">
        <v>0.21110915418412529</v>
      </c>
      <c r="D44">
        <v>7.3269250204695604</v>
      </c>
    </row>
    <row r="45" spans="1:4" x14ac:dyDescent="0.2">
      <c r="A45" s="1">
        <v>43</v>
      </c>
      <c r="B45">
        <v>0.62831850776520515</v>
      </c>
      <c r="C45">
        <v>0.56009971508431633</v>
      </c>
      <c r="D45">
        <v>8.0854684568913537</v>
      </c>
    </row>
    <row r="46" spans="1:4" x14ac:dyDescent="0.2">
      <c r="A46" s="1">
        <v>44</v>
      </c>
      <c r="B46">
        <v>1.937869632554245</v>
      </c>
      <c r="C46">
        <v>0.78430291436543642</v>
      </c>
      <c r="D46">
        <v>4.1354749381897227</v>
      </c>
    </row>
    <row r="47" spans="1:4" x14ac:dyDescent="0.2">
      <c r="A47" s="1">
        <v>45</v>
      </c>
      <c r="B47">
        <v>-0.51235524212823336</v>
      </c>
      <c r="C47">
        <v>0.1757116241224437</v>
      </c>
      <c r="D47">
        <v>9.4381843188959866</v>
      </c>
    </row>
    <row r="48" spans="1:4" x14ac:dyDescent="0.2">
      <c r="A48" s="1">
        <v>46</v>
      </c>
      <c r="B48">
        <v>-1.1796453183082281</v>
      </c>
      <c r="C48">
        <v>0.97621966046732556</v>
      </c>
      <c r="D48">
        <v>2.4012456826935091</v>
      </c>
    </row>
    <row r="49" spans="1:4" x14ac:dyDescent="0.2">
      <c r="A49" s="1">
        <v>47</v>
      </c>
      <c r="B49">
        <v>-0.60857841422226588</v>
      </c>
      <c r="C49">
        <v>0.2884203099910988</v>
      </c>
      <c r="D49">
        <v>9.5982401306421803</v>
      </c>
    </row>
    <row r="50" spans="1:4" x14ac:dyDescent="0.2">
      <c r="A50" s="1">
        <v>48</v>
      </c>
      <c r="B50">
        <v>-2.6741256523419019</v>
      </c>
      <c r="C50">
        <v>0.79048255755410257</v>
      </c>
      <c r="D50">
        <v>1.9681736454841929</v>
      </c>
    </row>
    <row r="51" spans="1:4" x14ac:dyDescent="0.2">
      <c r="A51" s="1">
        <v>49</v>
      </c>
      <c r="B51">
        <v>-3.2450484667911552</v>
      </c>
      <c r="C51">
        <v>0.84537393657823634</v>
      </c>
      <c r="D51">
        <v>8.2149564635168808</v>
      </c>
    </row>
    <row r="52" spans="1:4" x14ac:dyDescent="0.2">
      <c r="A52" s="1">
        <v>50</v>
      </c>
      <c r="B52">
        <v>-0.42346626783121982</v>
      </c>
      <c r="C52">
        <v>0.99182154697448843</v>
      </c>
      <c r="D52">
        <v>4.001715818198516</v>
      </c>
    </row>
    <row r="53" spans="1:4" x14ac:dyDescent="0.2">
      <c r="A53" s="1">
        <v>51</v>
      </c>
      <c r="B53">
        <v>-0.41335252015304841</v>
      </c>
      <c r="C53">
        <v>0.33171605540485383</v>
      </c>
      <c r="D53">
        <v>5.2569589479767451</v>
      </c>
    </row>
    <row r="54" spans="1:4" x14ac:dyDescent="0.2">
      <c r="A54" s="1">
        <v>52</v>
      </c>
      <c r="B54">
        <v>-3.1915563810268481</v>
      </c>
      <c r="C54">
        <v>0.3767328207814159</v>
      </c>
      <c r="D54">
        <v>9.3327299231102181</v>
      </c>
    </row>
    <row r="55" spans="1:4" x14ac:dyDescent="0.2">
      <c r="A55" s="1">
        <v>53</v>
      </c>
      <c r="B55">
        <v>0.40010043740729012</v>
      </c>
      <c r="C55">
        <v>0.88552846677314823</v>
      </c>
      <c r="D55">
        <v>9.4188886242658292</v>
      </c>
    </row>
    <row r="56" spans="1:4" x14ac:dyDescent="0.2">
      <c r="A56" s="1">
        <v>54</v>
      </c>
      <c r="B56">
        <v>0.36366312571456128</v>
      </c>
      <c r="C56">
        <v>0.1409144233142692</v>
      </c>
      <c r="D56">
        <v>9.3897563960517765</v>
      </c>
    </row>
    <row r="57" spans="1:4" x14ac:dyDescent="0.2">
      <c r="A57" s="1">
        <v>55</v>
      </c>
      <c r="B57">
        <v>0.74290553694133887</v>
      </c>
      <c r="C57">
        <v>0.1322286254097266</v>
      </c>
      <c r="D57">
        <v>9.1042763344217459</v>
      </c>
    </row>
    <row r="58" spans="1:4" x14ac:dyDescent="0.2">
      <c r="A58" s="1">
        <v>56</v>
      </c>
      <c r="B58">
        <v>-1.9584550393628839</v>
      </c>
      <c r="C58">
        <v>0.89683393915504317</v>
      </c>
      <c r="D58">
        <v>5.8517138948106622</v>
      </c>
    </row>
    <row r="59" spans="1:4" x14ac:dyDescent="0.2">
      <c r="A59" s="1">
        <v>57</v>
      </c>
      <c r="B59">
        <v>2.384922397015846</v>
      </c>
      <c r="C59">
        <v>0.94564661246453796</v>
      </c>
      <c r="D59">
        <v>8.6557063617946781</v>
      </c>
    </row>
    <row r="60" spans="1:4" x14ac:dyDescent="0.2">
      <c r="A60" s="1">
        <v>58</v>
      </c>
      <c r="B60">
        <v>3.6654501495749932</v>
      </c>
      <c r="C60">
        <v>0.7655672799243628</v>
      </c>
      <c r="D60">
        <v>6.4302183601261742</v>
      </c>
    </row>
    <row r="61" spans="1:4" x14ac:dyDescent="0.2">
      <c r="A61" s="1">
        <v>59</v>
      </c>
      <c r="B61">
        <v>-0.32055819209461678</v>
      </c>
      <c r="C61">
        <v>0.20268203084698869</v>
      </c>
      <c r="D61">
        <v>2.5493889509731149</v>
      </c>
    </row>
    <row r="62" spans="1:4" x14ac:dyDescent="0.2">
      <c r="A62" s="1">
        <v>60</v>
      </c>
      <c r="B62">
        <v>0.20539108841810089</v>
      </c>
      <c r="C62">
        <v>0.79001287065191295</v>
      </c>
      <c r="D62">
        <v>7.7510415828853922</v>
      </c>
    </row>
    <row r="63" spans="1:4" x14ac:dyDescent="0.2">
      <c r="A63" s="1">
        <v>61</v>
      </c>
      <c r="B63">
        <v>-0.12673384918955399</v>
      </c>
      <c r="C63">
        <v>0.63261159959769098</v>
      </c>
      <c r="D63">
        <v>4.6066559914749901</v>
      </c>
    </row>
    <row r="64" spans="1:4" x14ac:dyDescent="0.2">
      <c r="A64" s="1">
        <v>62</v>
      </c>
      <c r="B64">
        <v>1.017381144911041</v>
      </c>
      <c r="C64">
        <v>0.53182946634362938</v>
      </c>
      <c r="D64">
        <v>3.1675907874660352</v>
      </c>
    </row>
    <row r="65" spans="1:4" x14ac:dyDescent="0.2">
      <c r="A65" s="1">
        <v>63</v>
      </c>
      <c r="B65">
        <v>1.271625744069647</v>
      </c>
      <c r="C65">
        <v>0.31422334049966461</v>
      </c>
      <c r="D65">
        <v>2.7013838992427921</v>
      </c>
    </row>
    <row r="66" spans="1:4" x14ac:dyDescent="0.2">
      <c r="A66" s="1">
        <v>64</v>
      </c>
      <c r="B66">
        <v>2.7552519315731079</v>
      </c>
      <c r="C66">
        <v>0.56902483932433134</v>
      </c>
      <c r="D66">
        <v>8.0660129151599964</v>
      </c>
    </row>
    <row r="67" spans="1:4" x14ac:dyDescent="0.2">
      <c r="A67" s="1">
        <v>65</v>
      </c>
      <c r="B67">
        <v>1.302617807664683</v>
      </c>
      <c r="C67">
        <v>0.78930468000079934</v>
      </c>
      <c r="D67">
        <v>4.7656005598553728</v>
      </c>
    </row>
    <row r="68" spans="1:4" x14ac:dyDescent="0.2">
      <c r="A68" s="1">
        <v>66</v>
      </c>
      <c r="B68">
        <v>-0.28595236313261202</v>
      </c>
      <c r="C68">
        <v>0.5689283373727213</v>
      </c>
      <c r="D68">
        <v>7.0955927857832028</v>
      </c>
    </row>
    <row r="69" spans="1:4" x14ac:dyDescent="0.2">
      <c r="A69" s="1">
        <v>67</v>
      </c>
      <c r="B69">
        <v>0.62825556195410925</v>
      </c>
      <c r="C69">
        <v>0.18860963800334521</v>
      </c>
      <c r="D69">
        <v>6.1559767351165062</v>
      </c>
    </row>
    <row r="70" spans="1:4" x14ac:dyDescent="0.2">
      <c r="A70" s="1">
        <v>68</v>
      </c>
      <c r="B70">
        <v>7.5863094038000511E-2</v>
      </c>
      <c r="C70">
        <v>0.27645763138244261</v>
      </c>
      <c r="D70">
        <v>8.4202051718001449</v>
      </c>
    </row>
    <row r="71" spans="1:4" x14ac:dyDescent="0.2">
      <c r="A71" s="1">
        <v>69</v>
      </c>
      <c r="B71">
        <v>-3.7606024939488218</v>
      </c>
      <c r="C71">
        <v>0.28971430047208308</v>
      </c>
      <c r="D71">
        <v>4.7349539714566466</v>
      </c>
    </row>
    <row r="72" spans="1:4" x14ac:dyDescent="0.2">
      <c r="A72" s="1">
        <v>70</v>
      </c>
      <c r="B72">
        <v>1.204352693554142</v>
      </c>
      <c r="C72">
        <v>0.69060627417889298</v>
      </c>
      <c r="D72">
        <v>8.6526463702443372</v>
      </c>
    </row>
    <row r="73" spans="1:4" x14ac:dyDescent="0.2">
      <c r="A73" s="1">
        <v>71</v>
      </c>
      <c r="B73">
        <v>-0.72725499626864298</v>
      </c>
      <c r="C73">
        <v>0.86257653689498559</v>
      </c>
      <c r="D73">
        <v>2.3592364641759178</v>
      </c>
    </row>
    <row r="74" spans="1:4" x14ac:dyDescent="0.2">
      <c r="A74" s="1">
        <v>72</v>
      </c>
      <c r="B74">
        <v>-3.3332802616334121</v>
      </c>
      <c r="C74">
        <v>0.74527493802684508</v>
      </c>
      <c r="D74">
        <v>9.2820162457818345</v>
      </c>
    </row>
    <row r="75" spans="1:4" x14ac:dyDescent="0.2">
      <c r="A75" s="1">
        <v>73</v>
      </c>
      <c r="B75">
        <v>0.2488289160383568</v>
      </c>
      <c r="C75">
        <v>0.75070877269207537</v>
      </c>
      <c r="D75">
        <v>1.0550485536449301</v>
      </c>
    </row>
    <row r="76" spans="1:4" x14ac:dyDescent="0.2">
      <c r="A76" s="1">
        <v>74</v>
      </c>
      <c r="B76">
        <v>-1.3191344893914529</v>
      </c>
      <c r="C76">
        <v>0.62344647056474778</v>
      </c>
      <c r="D76">
        <v>7.3933521234676789</v>
      </c>
    </row>
    <row r="77" spans="1:4" x14ac:dyDescent="0.2">
      <c r="A77" s="1">
        <v>75</v>
      </c>
      <c r="B77">
        <v>-1.891152578859562</v>
      </c>
      <c r="C77">
        <v>0.87789170442756714</v>
      </c>
      <c r="D77">
        <v>3.0214703643584651</v>
      </c>
    </row>
    <row r="78" spans="1:4" x14ac:dyDescent="0.2">
      <c r="A78" s="1">
        <v>76</v>
      </c>
      <c r="B78">
        <v>3.5927939977365559</v>
      </c>
      <c r="C78">
        <v>0.68380306534801216</v>
      </c>
      <c r="D78">
        <v>3.22150028227392</v>
      </c>
    </row>
    <row r="79" spans="1:4" x14ac:dyDescent="0.2">
      <c r="A79" s="1">
        <v>77</v>
      </c>
      <c r="B79">
        <v>2.3310515167275021</v>
      </c>
      <c r="C79">
        <v>0.38689072332995561</v>
      </c>
      <c r="D79">
        <v>3.8058129568395569</v>
      </c>
    </row>
    <row r="80" spans="1:4" x14ac:dyDescent="0.2">
      <c r="A80" s="1">
        <v>78</v>
      </c>
      <c r="B80">
        <v>2.401816563989299</v>
      </c>
      <c r="C80">
        <v>0.43585684764819849</v>
      </c>
      <c r="D80">
        <v>4.5960751247668217</v>
      </c>
    </row>
    <row r="81" spans="1:4" x14ac:dyDescent="0.2">
      <c r="A81" s="1">
        <v>79</v>
      </c>
      <c r="B81">
        <v>0.67619132513273073</v>
      </c>
      <c r="C81">
        <v>0.92622229341022566</v>
      </c>
      <c r="D81">
        <v>5.3350627080551929</v>
      </c>
    </row>
    <row r="82" spans="1:4" x14ac:dyDescent="0.2">
      <c r="A82" s="1">
        <v>80</v>
      </c>
      <c r="B82">
        <v>-3.108781896571911</v>
      </c>
      <c r="C82">
        <v>0.92299675707015727</v>
      </c>
      <c r="D82">
        <v>2.3658901170615718</v>
      </c>
    </row>
    <row r="83" spans="1:4" x14ac:dyDescent="0.2">
      <c r="A83" s="1">
        <v>81</v>
      </c>
      <c r="B83">
        <v>1.426261953214641</v>
      </c>
      <c r="C83">
        <v>0.44056994176291148</v>
      </c>
      <c r="D83">
        <v>1.9507433546040911</v>
      </c>
    </row>
    <row r="84" spans="1:4" x14ac:dyDescent="0.2">
      <c r="A84" s="1">
        <v>82</v>
      </c>
      <c r="B84">
        <v>2.229749178210493</v>
      </c>
      <c r="C84">
        <v>0.87128020937304484</v>
      </c>
      <c r="D84">
        <v>9.4283550894374955</v>
      </c>
    </row>
    <row r="85" spans="1:4" x14ac:dyDescent="0.2">
      <c r="A85" s="1">
        <v>83</v>
      </c>
      <c r="B85">
        <v>-1.5505435571809161</v>
      </c>
      <c r="C85">
        <v>0.32780678441686928</v>
      </c>
      <c r="D85">
        <v>8.3536164261488146</v>
      </c>
    </row>
    <row r="86" spans="1:4" x14ac:dyDescent="0.2">
      <c r="A86" s="1">
        <v>84</v>
      </c>
      <c r="B86">
        <v>-1.627132989373743</v>
      </c>
      <c r="C86">
        <v>0.1032784279925357</v>
      </c>
      <c r="D86">
        <v>8.8727130989608245</v>
      </c>
    </row>
    <row r="87" spans="1:4" x14ac:dyDescent="0.2">
      <c r="A87" s="1">
        <v>85</v>
      </c>
      <c r="B87">
        <v>0.12661801760791661</v>
      </c>
      <c r="C87">
        <v>0.72096947796578559</v>
      </c>
      <c r="D87">
        <v>1.986810208975712</v>
      </c>
    </row>
    <row r="88" spans="1:4" x14ac:dyDescent="0.2">
      <c r="A88" s="1">
        <v>86</v>
      </c>
      <c r="B88">
        <v>3.8782002061400269</v>
      </c>
      <c r="C88">
        <v>0.60313512729066687</v>
      </c>
      <c r="D88">
        <v>7.3197052005025363</v>
      </c>
    </row>
    <row r="89" spans="1:4" x14ac:dyDescent="0.2">
      <c r="A89" s="1">
        <v>87</v>
      </c>
      <c r="B89">
        <v>2.5577094827470659</v>
      </c>
      <c r="C89">
        <v>0.55526599978209756</v>
      </c>
      <c r="D89">
        <v>3.0896582418238379</v>
      </c>
    </row>
    <row r="90" spans="1:4" x14ac:dyDescent="0.2">
      <c r="A90" s="1">
        <v>88</v>
      </c>
      <c r="B90">
        <v>1.4358616010960721</v>
      </c>
      <c r="C90">
        <v>0.43292607883769252</v>
      </c>
      <c r="D90">
        <v>3.0866885298056879</v>
      </c>
    </row>
    <row r="91" spans="1:4" x14ac:dyDescent="0.2">
      <c r="A91" s="1">
        <v>89</v>
      </c>
      <c r="B91">
        <v>1.971341132441421</v>
      </c>
      <c r="C91">
        <v>0.4826951975264645</v>
      </c>
      <c r="D91">
        <v>2.8266378017557181</v>
      </c>
    </row>
    <row r="92" spans="1:4" x14ac:dyDescent="0.2">
      <c r="A92" s="1">
        <v>90</v>
      </c>
      <c r="B92">
        <v>-3.9224441763676992</v>
      </c>
      <c r="C92">
        <v>0.74870492559422863</v>
      </c>
      <c r="D92">
        <v>5.1460795036513352</v>
      </c>
    </row>
    <row r="93" spans="1:4" x14ac:dyDescent="0.2">
      <c r="A93" s="1">
        <v>91</v>
      </c>
      <c r="B93">
        <v>-2.8069563052949338</v>
      </c>
      <c r="C93">
        <v>0.46029609283780931</v>
      </c>
      <c r="D93">
        <v>2.3938114349331632</v>
      </c>
    </row>
    <row r="94" spans="1:4" x14ac:dyDescent="0.2">
      <c r="A94" s="1">
        <v>92</v>
      </c>
      <c r="B94">
        <v>2.8251763742781382</v>
      </c>
      <c r="C94">
        <v>0.20261277846733999</v>
      </c>
      <c r="D94">
        <v>2.7924906887841909</v>
      </c>
    </row>
    <row r="95" spans="1:4" x14ac:dyDescent="0.2">
      <c r="A95" s="1">
        <v>93</v>
      </c>
      <c r="B95">
        <v>-2.140822772566255</v>
      </c>
      <c r="C95">
        <v>0.4939661720710401</v>
      </c>
      <c r="D95">
        <v>9.5010741474690033</v>
      </c>
    </row>
    <row r="96" spans="1:4" x14ac:dyDescent="0.2">
      <c r="A96" s="1">
        <v>94</v>
      </c>
      <c r="B96">
        <v>3.5704975343341538</v>
      </c>
      <c r="C96">
        <v>0.41756032445825592</v>
      </c>
      <c r="D96">
        <v>5.5296618091553409</v>
      </c>
    </row>
    <row r="97" spans="1:4" x14ac:dyDescent="0.2">
      <c r="A97" s="1">
        <v>95</v>
      </c>
      <c r="B97">
        <v>-1.2718261638023241</v>
      </c>
      <c r="C97">
        <v>0.73131311262269239</v>
      </c>
      <c r="D97">
        <v>4.4454926996779536</v>
      </c>
    </row>
    <row r="98" spans="1:4" x14ac:dyDescent="0.2">
      <c r="A98" s="1">
        <v>96</v>
      </c>
      <c r="B98">
        <v>-3.01933009250526</v>
      </c>
      <c r="C98">
        <v>0.45222268610536032</v>
      </c>
      <c r="D98">
        <v>9.7134500288040204</v>
      </c>
    </row>
    <row r="99" spans="1:4" x14ac:dyDescent="0.2">
      <c r="A99" s="1">
        <v>97</v>
      </c>
      <c r="B99">
        <v>1.479468920541934</v>
      </c>
      <c r="C99">
        <v>0.52454961829564239</v>
      </c>
      <c r="D99">
        <v>3.881567072631301</v>
      </c>
    </row>
    <row r="100" spans="1:4" x14ac:dyDescent="0.2">
      <c r="A100" s="1">
        <v>98</v>
      </c>
      <c r="B100">
        <v>2.9864980723412851</v>
      </c>
      <c r="C100">
        <v>0.59045897283277482</v>
      </c>
      <c r="D100">
        <v>5.0791395233757557</v>
      </c>
    </row>
    <row r="101" spans="1:4" x14ac:dyDescent="0.2">
      <c r="A101" s="1">
        <v>99</v>
      </c>
      <c r="B101">
        <v>-0.18068763961229811</v>
      </c>
      <c r="C101">
        <v>0.84291110633660593</v>
      </c>
      <c r="D101">
        <v>8.089293558598504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2</v>
      </c>
      <c r="C1" s="1" t="s">
        <v>3</v>
      </c>
      <c r="D1" s="1" t="s">
        <v>4</v>
      </c>
    </row>
    <row r="2" spans="1:4" x14ac:dyDescent="0.2">
      <c r="A2" s="1">
        <v>0</v>
      </c>
      <c r="B2">
        <v>1.5500015377899481E+20</v>
      </c>
      <c r="C2">
        <v>1.5500015377899479E+19</v>
      </c>
      <c r="D2">
        <v>2.3753239273485579E-8</v>
      </c>
    </row>
    <row r="3" spans="1:4" x14ac:dyDescent="0.2">
      <c r="A3" s="1">
        <v>1</v>
      </c>
      <c r="B3">
        <v>1.5500015377899481E+20</v>
      </c>
      <c r="C3">
        <v>1.5500015377899479E+19</v>
      </c>
      <c r="D3">
        <v>2.7583423186559519E-11</v>
      </c>
    </row>
    <row r="4" spans="1:4" x14ac:dyDescent="0.2">
      <c r="A4" s="1">
        <v>2</v>
      </c>
      <c r="B4">
        <v>1.5500015377899481E+20</v>
      </c>
      <c r="C4">
        <v>1.5500015377899479E+19</v>
      </c>
      <c r="D4">
        <v>1.879810018607594E-11</v>
      </c>
    </row>
    <row r="5" spans="1:4" x14ac:dyDescent="0.2">
      <c r="A5" s="1">
        <v>3</v>
      </c>
      <c r="B5">
        <v>1.5500015377899481E+20</v>
      </c>
      <c r="C5">
        <v>1.5500015377899479E+19</v>
      </c>
      <c r="D5">
        <v>1.278758107057327E-14</v>
      </c>
    </row>
    <row r="6" spans="1:4" x14ac:dyDescent="0.2">
      <c r="A6" s="1">
        <v>4</v>
      </c>
      <c r="B6">
        <v>1.5500015377899481E+20</v>
      </c>
      <c r="C6">
        <v>1.5500015377899479E+19</v>
      </c>
      <c r="D6">
        <v>1.033764845306201E-12</v>
      </c>
    </row>
    <row r="7" spans="1:4" x14ac:dyDescent="0.2">
      <c r="A7" s="1">
        <v>5</v>
      </c>
      <c r="B7">
        <v>1.5500015377899481E+20</v>
      </c>
      <c r="C7">
        <v>1.5500015377899479E+19</v>
      </c>
      <c r="D7">
        <v>1.25862890303643E-11</v>
      </c>
    </row>
    <row r="8" spans="1:4" x14ac:dyDescent="0.2">
      <c r="A8" s="1">
        <v>6</v>
      </c>
      <c r="B8">
        <v>1.5500015377899481E+20</v>
      </c>
      <c r="C8">
        <v>1.5500015377899479E+19</v>
      </c>
      <c r="D8">
        <v>1.009572194612015E-13</v>
      </c>
    </row>
    <row r="9" spans="1:4" x14ac:dyDescent="0.2">
      <c r="A9" s="1">
        <v>7</v>
      </c>
      <c r="B9">
        <v>1.5500015377899481E+20</v>
      </c>
      <c r="C9">
        <v>1.5500015377899479E+19</v>
      </c>
      <c r="D9">
        <v>3.8718288587963582E-11</v>
      </c>
    </row>
    <row r="10" spans="1:4" x14ac:dyDescent="0.2">
      <c r="A10" s="1">
        <v>8</v>
      </c>
      <c r="B10">
        <v>1.5500015377899481E+20</v>
      </c>
      <c r="C10">
        <v>1.5500015377899479E+19</v>
      </c>
      <c r="D10">
        <v>1.9039786603231849E-8</v>
      </c>
    </row>
    <row r="11" spans="1:4" x14ac:dyDescent="0.2">
      <c r="A11" s="1">
        <v>9</v>
      </c>
      <c r="B11">
        <v>1.5500015377899481E+20</v>
      </c>
      <c r="C11">
        <v>1.5500015377899479E+19</v>
      </c>
      <c r="D11">
        <v>1.378082188018733E-14</v>
      </c>
    </row>
    <row r="12" spans="1:4" x14ac:dyDescent="0.2">
      <c r="A12" s="1">
        <v>10</v>
      </c>
      <c r="B12">
        <v>1.5500015377899481E+20</v>
      </c>
      <c r="C12">
        <v>1.5500015377899479E+19</v>
      </c>
      <c r="D12">
        <v>6.9730643097399576E-13</v>
      </c>
    </row>
    <row r="13" spans="1:4" x14ac:dyDescent="0.2">
      <c r="A13" s="1">
        <v>11</v>
      </c>
      <c r="B13">
        <v>1.5500015377899481E+20</v>
      </c>
      <c r="C13">
        <v>1.5500015377899479E+19</v>
      </c>
      <c r="D13">
        <v>3.7603459094195037E-15</v>
      </c>
    </row>
    <row r="14" spans="1:4" x14ac:dyDescent="0.2">
      <c r="A14" s="1">
        <v>12</v>
      </c>
      <c r="B14">
        <v>1.5500015377899481E+20</v>
      </c>
      <c r="C14">
        <v>1.5500015377899479E+19</v>
      </c>
      <c r="D14">
        <v>4.593885893756073E-15</v>
      </c>
    </row>
    <row r="15" spans="1:4" x14ac:dyDescent="0.2">
      <c r="A15" s="1">
        <v>13</v>
      </c>
      <c r="B15">
        <v>1.5500015377899481E+20</v>
      </c>
      <c r="C15">
        <v>1.5500015377899479E+19</v>
      </c>
      <c r="D15">
        <v>3.127940763890265E-12</v>
      </c>
    </row>
    <row r="16" spans="1:4" x14ac:dyDescent="0.2">
      <c r="A16" s="1">
        <v>14</v>
      </c>
      <c r="B16">
        <v>1.5500015377899481E+20</v>
      </c>
      <c r="C16">
        <v>1.5500015377899479E+19</v>
      </c>
      <c r="D16">
        <v>1.1994144333319911E-13</v>
      </c>
    </row>
    <row r="17" spans="1:4" x14ac:dyDescent="0.2">
      <c r="A17" s="1">
        <v>15</v>
      </c>
      <c r="B17">
        <v>1.5500015377899481E+20</v>
      </c>
      <c r="C17">
        <v>1.5500015377899479E+19</v>
      </c>
      <c r="D17">
        <v>2.7451765541233431E-13</v>
      </c>
    </row>
    <row r="18" spans="1:4" x14ac:dyDescent="0.2">
      <c r="A18" s="1">
        <v>16</v>
      </c>
      <c r="B18">
        <v>1.5500015377899481E+20</v>
      </c>
      <c r="C18">
        <v>1.5500015377899479E+19</v>
      </c>
      <c r="D18">
        <v>2.0314721319418841E-10</v>
      </c>
    </row>
    <row r="19" spans="1:4" x14ac:dyDescent="0.2">
      <c r="A19" s="1">
        <v>17</v>
      </c>
      <c r="B19">
        <v>1.5500015377899481E+20</v>
      </c>
      <c r="C19">
        <v>1.5500015377899479E+19</v>
      </c>
      <c r="D19">
        <v>1.9314891992577311E-15</v>
      </c>
    </row>
    <row r="20" spans="1:4" x14ac:dyDescent="0.2">
      <c r="A20" s="1">
        <v>18</v>
      </c>
      <c r="B20">
        <v>1.5500015377899481E+20</v>
      </c>
      <c r="C20">
        <v>1.5500015377899479E+19</v>
      </c>
      <c r="D20">
        <v>4.3857050646979662E-16</v>
      </c>
    </row>
    <row r="21" spans="1:4" x14ac:dyDescent="0.2">
      <c r="A21" s="1">
        <v>19</v>
      </c>
      <c r="B21">
        <v>1.5500015377899481E+20</v>
      </c>
      <c r="C21">
        <v>1.5500015377899479E+19</v>
      </c>
      <c r="D21">
        <v>3.8750908222860147E-11</v>
      </c>
    </row>
    <row r="22" spans="1:4" x14ac:dyDescent="0.2">
      <c r="A22" s="1">
        <v>20</v>
      </c>
      <c r="B22">
        <v>1.5500015377899481E+20</v>
      </c>
      <c r="C22">
        <v>1.5500015377899479E+19</v>
      </c>
      <c r="D22">
        <v>3.0319187604545553E-10</v>
      </c>
    </row>
    <row r="23" spans="1:4" x14ac:dyDescent="0.2">
      <c r="A23" s="1">
        <v>21</v>
      </c>
      <c r="B23">
        <v>1.5500015377899481E+20</v>
      </c>
      <c r="C23">
        <v>1.5500015377899479E+19</v>
      </c>
      <c r="D23">
        <v>5.5934601640091357E-12</v>
      </c>
    </row>
    <row r="24" spans="1:4" x14ac:dyDescent="0.2">
      <c r="A24" s="1">
        <v>22</v>
      </c>
      <c r="B24">
        <v>1.5500015377899481E+20</v>
      </c>
      <c r="C24">
        <v>1.5500015377899479E+19</v>
      </c>
      <c r="D24">
        <v>1.826647965336916E-15</v>
      </c>
    </row>
    <row r="25" spans="1:4" x14ac:dyDescent="0.2">
      <c r="A25" s="1">
        <v>23</v>
      </c>
      <c r="B25">
        <v>1.5500015377899481E+20</v>
      </c>
      <c r="C25">
        <v>1.5500015377899479E+19</v>
      </c>
      <c r="D25">
        <v>1.015120286193782E-12</v>
      </c>
    </row>
    <row r="26" spans="1:4" x14ac:dyDescent="0.2">
      <c r="A26" s="1">
        <v>24</v>
      </c>
      <c r="B26">
        <v>1.5500015377899481E+20</v>
      </c>
      <c r="C26">
        <v>1.5500015377899479E+19</v>
      </c>
      <c r="D26">
        <v>1.360138662818198E-9</v>
      </c>
    </row>
    <row r="27" spans="1:4" x14ac:dyDescent="0.2">
      <c r="A27" s="1">
        <v>25</v>
      </c>
      <c r="B27">
        <v>1.5500015377899481E+20</v>
      </c>
      <c r="C27">
        <v>1.5500015377899479E+19</v>
      </c>
      <c r="D27">
        <v>7.5458727005218922E-10</v>
      </c>
    </row>
    <row r="28" spans="1:4" x14ac:dyDescent="0.2">
      <c r="A28" s="1">
        <v>26</v>
      </c>
      <c r="B28">
        <v>1.5500015377899481E+20</v>
      </c>
      <c r="C28">
        <v>1.5500015377899479E+19</v>
      </c>
      <c r="D28">
        <v>9.145595945453006E-11</v>
      </c>
    </row>
    <row r="29" spans="1:4" x14ac:dyDescent="0.2">
      <c r="A29" s="1">
        <v>27</v>
      </c>
      <c r="B29">
        <v>1.5500015377899481E+20</v>
      </c>
      <c r="C29">
        <v>1.5500015377899479E+19</v>
      </c>
      <c r="D29">
        <v>2.1632022418205002E-15</v>
      </c>
    </row>
    <row r="30" spans="1:4" x14ac:dyDescent="0.2">
      <c r="A30" s="1">
        <v>28</v>
      </c>
      <c r="B30">
        <v>1.5500015377899481E+20</v>
      </c>
      <c r="C30">
        <v>1.5500015377899479E+19</v>
      </c>
      <c r="D30">
        <v>2.0827625926475702E-12</v>
      </c>
    </row>
    <row r="31" spans="1:4" x14ac:dyDescent="0.2">
      <c r="A31" s="1">
        <v>29</v>
      </c>
      <c r="B31">
        <v>1.5500015377899481E+20</v>
      </c>
      <c r="C31">
        <v>1.5500015377899479E+19</v>
      </c>
      <c r="D31">
        <v>1.528291322243923E-13</v>
      </c>
    </row>
    <row r="32" spans="1:4" x14ac:dyDescent="0.2">
      <c r="A32" s="1">
        <v>30</v>
      </c>
      <c r="B32">
        <v>1.5500015377899481E+20</v>
      </c>
      <c r="C32">
        <v>1.5500015377899479E+19</v>
      </c>
      <c r="D32">
        <v>1.463077229264173E-15</v>
      </c>
    </row>
    <row r="33" spans="1:4" x14ac:dyDescent="0.2">
      <c r="A33" s="1">
        <v>31</v>
      </c>
      <c r="B33">
        <v>1.5500015377899481E+20</v>
      </c>
      <c r="C33">
        <v>1.5500015377899479E+19</v>
      </c>
      <c r="D33">
        <v>6.0032130727227804E-10</v>
      </c>
    </row>
    <row r="34" spans="1:4" x14ac:dyDescent="0.2">
      <c r="A34" s="1">
        <v>32</v>
      </c>
      <c r="B34">
        <v>1.5500015377899481E+20</v>
      </c>
      <c r="C34">
        <v>1.5500015377899479E+19</v>
      </c>
      <c r="D34">
        <v>2.3506193690983109E-11</v>
      </c>
    </row>
    <row r="35" spans="1:4" x14ac:dyDescent="0.2">
      <c r="A35" s="1">
        <v>33</v>
      </c>
      <c r="B35">
        <v>1.5500015377899481E+20</v>
      </c>
      <c r="C35">
        <v>1.5500015377899479E+19</v>
      </c>
      <c r="D35">
        <v>2.050415793683088E-8</v>
      </c>
    </row>
    <row r="36" spans="1:4" x14ac:dyDescent="0.2">
      <c r="A36" s="1">
        <v>34</v>
      </c>
      <c r="B36">
        <v>1.5500015377899481E+20</v>
      </c>
      <c r="C36">
        <v>1.5500015377899479E+19</v>
      </c>
      <c r="D36">
        <v>8.7607178308494458E-10</v>
      </c>
    </row>
    <row r="37" spans="1:4" x14ac:dyDescent="0.2">
      <c r="A37" s="1">
        <v>35</v>
      </c>
      <c r="B37">
        <v>1.5500015377899481E+20</v>
      </c>
      <c r="C37">
        <v>1.5500015377899479E+19</v>
      </c>
      <c r="D37">
        <v>1.13767036175545E-11</v>
      </c>
    </row>
    <row r="38" spans="1:4" x14ac:dyDescent="0.2">
      <c r="A38" s="1">
        <v>36</v>
      </c>
      <c r="B38">
        <v>1.5500015377899481E+20</v>
      </c>
      <c r="C38">
        <v>1.5500015377899479E+19</v>
      </c>
      <c r="D38">
        <v>1.3269004972544741E-12</v>
      </c>
    </row>
    <row r="39" spans="1:4" x14ac:dyDescent="0.2">
      <c r="A39" s="1">
        <v>37</v>
      </c>
      <c r="B39">
        <v>1.5500015377899481E+20</v>
      </c>
      <c r="C39">
        <v>1.5500015377899479E+19</v>
      </c>
      <c r="D39">
        <v>3.0358398312145051E-15</v>
      </c>
    </row>
    <row r="40" spans="1:4" x14ac:dyDescent="0.2">
      <c r="A40" s="1">
        <v>38</v>
      </c>
      <c r="B40">
        <v>1.5500015377899481E+20</v>
      </c>
      <c r="C40">
        <v>1.5500015377899479E+19</v>
      </c>
      <c r="D40">
        <v>1.4640929324377339E-13</v>
      </c>
    </row>
    <row r="41" spans="1:4" x14ac:dyDescent="0.2">
      <c r="A41" s="1">
        <v>39</v>
      </c>
      <c r="B41">
        <v>1.5500015377899481E+20</v>
      </c>
      <c r="C41">
        <v>1.5500015377899479E+19</v>
      </c>
      <c r="D41">
        <v>2.3737275180699709E-11</v>
      </c>
    </row>
    <row r="42" spans="1:4" x14ac:dyDescent="0.2">
      <c r="A42" s="1">
        <v>40</v>
      </c>
      <c r="B42">
        <v>1.5500015377899481E+20</v>
      </c>
      <c r="C42">
        <v>1.5500015377899479E+19</v>
      </c>
      <c r="D42">
        <v>5.6825729193126953E-16</v>
      </c>
    </row>
    <row r="43" spans="1:4" x14ac:dyDescent="0.2">
      <c r="A43" s="1">
        <v>41</v>
      </c>
      <c r="B43">
        <v>1.5500015377899481E+20</v>
      </c>
      <c r="C43">
        <v>1.5500015377899479E+19</v>
      </c>
      <c r="D43">
        <v>3.124220029642807E-9</v>
      </c>
    </row>
    <row r="44" spans="1:4" x14ac:dyDescent="0.2">
      <c r="A44" s="1">
        <v>42</v>
      </c>
      <c r="B44">
        <v>1.5500015377899481E+20</v>
      </c>
      <c r="C44">
        <v>1.5500015377899479E+19</v>
      </c>
      <c r="D44">
        <v>3.848624500140583E-10</v>
      </c>
    </row>
    <row r="45" spans="1:4" x14ac:dyDescent="0.2">
      <c r="A45" s="1">
        <v>43</v>
      </c>
      <c r="B45">
        <v>1.5500015377899481E+20</v>
      </c>
      <c r="C45">
        <v>1.5500015377899479E+19</v>
      </c>
      <c r="D45">
        <v>1.063432869682701E-11</v>
      </c>
    </row>
    <row r="46" spans="1:4" x14ac:dyDescent="0.2">
      <c r="A46" s="1">
        <v>44</v>
      </c>
      <c r="B46">
        <v>1.5500015377899481E+20</v>
      </c>
      <c r="C46">
        <v>1.5500015377899479E+19</v>
      </c>
      <c r="D46">
        <v>2.1692904481585011E-10</v>
      </c>
    </row>
    <row r="47" spans="1:4" x14ac:dyDescent="0.2">
      <c r="A47" s="1">
        <v>45</v>
      </c>
      <c r="B47">
        <v>1.5500015377899481E+20</v>
      </c>
      <c r="C47">
        <v>1.5500015377899479E+19</v>
      </c>
      <c r="D47">
        <v>7.6912553356996214E-13</v>
      </c>
    </row>
    <row r="48" spans="1:4" x14ac:dyDescent="0.2">
      <c r="A48" s="1">
        <v>46</v>
      </c>
      <c r="B48">
        <v>1.5500015377899481E+20</v>
      </c>
      <c r="C48">
        <v>1.5500015377899479E+19</v>
      </c>
      <c r="D48">
        <v>1.6546142704851069E-13</v>
      </c>
    </row>
    <row r="49" spans="1:4" x14ac:dyDescent="0.2">
      <c r="A49" s="1">
        <v>47</v>
      </c>
      <c r="B49">
        <v>1.5500015377899481E+20</v>
      </c>
      <c r="C49">
        <v>1.5500015377899479E+19</v>
      </c>
      <c r="D49">
        <v>6.1627139085315004E-13</v>
      </c>
    </row>
    <row r="50" spans="1:4" x14ac:dyDescent="0.2">
      <c r="A50" s="1">
        <v>48</v>
      </c>
      <c r="B50">
        <v>1.5500015377899481E+20</v>
      </c>
      <c r="C50">
        <v>1.5500015377899479E+19</v>
      </c>
      <c r="D50">
        <v>5.2994892635601914E-15</v>
      </c>
    </row>
    <row r="51" spans="1:4" x14ac:dyDescent="0.2">
      <c r="A51" s="1">
        <v>49</v>
      </c>
      <c r="B51">
        <v>1.5500015377899481E+20</v>
      </c>
      <c r="C51">
        <v>1.5500015377899479E+19</v>
      </c>
      <c r="D51">
        <v>1.4235615409174221E-15</v>
      </c>
    </row>
    <row r="52" spans="1:4" x14ac:dyDescent="0.2">
      <c r="A52" s="1">
        <v>50</v>
      </c>
      <c r="B52">
        <v>1.5500015377899481E+20</v>
      </c>
      <c r="C52">
        <v>1.5500015377899479E+19</v>
      </c>
      <c r="D52">
        <v>9.4381803848391436E-13</v>
      </c>
    </row>
    <row r="53" spans="1:4" x14ac:dyDescent="0.2">
      <c r="A53" s="1">
        <v>51</v>
      </c>
      <c r="B53">
        <v>1.5500015377899481E+20</v>
      </c>
      <c r="C53">
        <v>1.5500015377899479E+19</v>
      </c>
      <c r="D53">
        <v>9.660559227043459E-13</v>
      </c>
    </row>
    <row r="54" spans="1:4" x14ac:dyDescent="0.2">
      <c r="A54" s="1">
        <v>52</v>
      </c>
      <c r="B54">
        <v>1.5500015377899481E+20</v>
      </c>
      <c r="C54">
        <v>1.5500015377899479E+19</v>
      </c>
      <c r="D54">
        <v>1.61012299332064E-15</v>
      </c>
    </row>
    <row r="55" spans="1:4" x14ac:dyDescent="0.2">
      <c r="A55" s="1">
        <v>53</v>
      </c>
      <c r="B55">
        <v>1.5500015377899481E+20</v>
      </c>
      <c r="C55">
        <v>1.5500015377899479E+19</v>
      </c>
      <c r="D55">
        <v>6.2875612363098089E-12</v>
      </c>
    </row>
    <row r="56" spans="1:4" x14ac:dyDescent="0.2">
      <c r="A56" s="1">
        <v>54</v>
      </c>
      <c r="B56">
        <v>1.5500015377899481E+20</v>
      </c>
      <c r="C56">
        <v>1.5500015377899479E+19</v>
      </c>
      <c r="D56">
        <v>5.7815385484648437E-12</v>
      </c>
    </row>
    <row r="57" spans="1:4" x14ac:dyDescent="0.2">
      <c r="A57" s="1">
        <v>55</v>
      </c>
      <c r="B57">
        <v>1.5500015377899481E+20</v>
      </c>
      <c r="C57">
        <v>1.5500015377899479E+19</v>
      </c>
      <c r="D57">
        <v>1.38452961915094E-11</v>
      </c>
    </row>
    <row r="58" spans="1:4" x14ac:dyDescent="0.2">
      <c r="A58" s="1">
        <v>56</v>
      </c>
      <c r="B58">
        <v>1.5500015377899481E+20</v>
      </c>
      <c r="C58">
        <v>1.5500015377899479E+19</v>
      </c>
      <c r="D58">
        <v>2.7535053596381251E-14</v>
      </c>
    </row>
    <row r="59" spans="1:4" x14ac:dyDescent="0.2">
      <c r="A59" s="1">
        <v>57</v>
      </c>
      <c r="B59">
        <v>1.5500015377899481E+20</v>
      </c>
      <c r="C59">
        <v>1.5500015377899479E+19</v>
      </c>
      <c r="D59">
        <v>6.0727301864364788E-10</v>
      </c>
    </row>
    <row r="60" spans="1:4" x14ac:dyDescent="0.2">
      <c r="A60" s="1">
        <v>58</v>
      </c>
      <c r="B60">
        <v>1.5500015377899481E+20</v>
      </c>
      <c r="C60">
        <v>1.5500015377899479E+19</v>
      </c>
      <c r="D60">
        <v>1.158594529627054E-8</v>
      </c>
    </row>
    <row r="61" spans="1:4" x14ac:dyDescent="0.2">
      <c r="A61" s="1">
        <v>59</v>
      </c>
      <c r="B61">
        <v>1.5500015377899481E+20</v>
      </c>
      <c r="C61">
        <v>1.5500015377899479E+19</v>
      </c>
      <c r="D61">
        <v>1.196186673561805E-12</v>
      </c>
    </row>
    <row r="62" spans="1:4" x14ac:dyDescent="0.2">
      <c r="A62" s="1">
        <v>60</v>
      </c>
      <c r="B62">
        <v>1.5500015377899481E+20</v>
      </c>
      <c r="C62">
        <v>1.5500015377899479E+19</v>
      </c>
      <c r="D62">
        <v>4.0157362878104487E-12</v>
      </c>
    </row>
    <row r="63" spans="1:4" x14ac:dyDescent="0.2">
      <c r="A63" s="1">
        <v>61</v>
      </c>
      <c r="B63">
        <v>1.5500015377899481E+20</v>
      </c>
      <c r="C63">
        <v>1.5500015377899479E+19</v>
      </c>
      <c r="D63">
        <v>1.8690841380464961E-12</v>
      </c>
    </row>
    <row r="64" spans="1:4" x14ac:dyDescent="0.2">
      <c r="A64" s="1">
        <v>62</v>
      </c>
      <c r="B64">
        <v>1.5500015377899481E+20</v>
      </c>
      <c r="C64">
        <v>1.5500015377899479E+19</v>
      </c>
      <c r="D64">
        <v>2.604896640466718E-11</v>
      </c>
    </row>
    <row r="65" spans="1:4" x14ac:dyDescent="0.2">
      <c r="A65" s="1">
        <v>63</v>
      </c>
      <c r="B65">
        <v>1.5500015377899481E+20</v>
      </c>
      <c r="C65">
        <v>1.5500015377899479E+19</v>
      </c>
      <c r="D65">
        <v>4.6778550483377947E-11</v>
      </c>
    </row>
    <row r="66" spans="1:4" x14ac:dyDescent="0.2">
      <c r="A66" s="1">
        <v>64</v>
      </c>
      <c r="B66">
        <v>1.5500015377899481E+20</v>
      </c>
      <c r="C66">
        <v>1.5500015377899479E+19</v>
      </c>
      <c r="D66">
        <v>1.424694482787535E-9</v>
      </c>
    </row>
    <row r="67" spans="1:4" x14ac:dyDescent="0.2">
      <c r="A67" s="1">
        <v>65</v>
      </c>
      <c r="B67">
        <v>1.5500015377899481E+20</v>
      </c>
      <c r="C67">
        <v>1.5500015377899479E+19</v>
      </c>
      <c r="D67">
        <v>5.0238911151015583E-11</v>
      </c>
    </row>
    <row r="68" spans="1:4" x14ac:dyDescent="0.2">
      <c r="A68" s="1">
        <v>66</v>
      </c>
      <c r="B68">
        <v>1.5500015377899481E+20</v>
      </c>
      <c r="C68">
        <v>1.5500015377899479E+19</v>
      </c>
      <c r="D68">
        <v>1.295405446649885E-12</v>
      </c>
    </row>
    <row r="69" spans="1:4" x14ac:dyDescent="0.2">
      <c r="A69" s="1">
        <v>67</v>
      </c>
      <c r="B69">
        <v>1.5500015377899481E+20</v>
      </c>
      <c r="C69">
        <v>1.5500015377899479E+19</v>
      </c>
      <c r="D69">
        <v>1.063278742097703E-11</v>
      </c>
    </row>
    <row r="70" spans="1:4" x14ac:dyDescent="0.2">
      <c r="A70" s="1">
        <v>68</v>
      </c>
      <c r="B70">
        <v>1.5500015377899481E+20</v>
      </c>
      <c r="C70">
        <v>1.5500015377899479E+19</v>
      </c>
      <c r="D70">
        <v>2.9801112154532999E-12</v>
      </c>
    </row>
    <row r="71" spans="1:4" x14ac:dyDescent="0.2">
      <c r="A71" s="1">
        <v>69</v>
      </c>
      <c r="B71">
        <v>1.5500015377899481E+20</v>
      </c>
      <c r="C71">
        <v>1.5500015377899479E+19</v>
      </c>
      <c r="D71">
        <v>4.3444884957446989E-16</v>
      </c>
    </row>
    <row r="72" spans="1:4" x14ac:dyDescent="0.2">
      <c r="A72" s="1">
        <v>70</v>
      </c>
      <c r="B72">
        <v>1.5500015377899481E+20</v>
      </c>
      <c r="C72">
        <v>1.5500015377899479E+19</v>
      </c>
      <c r="D72">
        <v>4.0065508264576357E-11</v>
      </c>
    </row>
    <row r="73" spans="1:4" x14ac:dyDescent="0.2">
      <c r="A73" s="1">
        <v>71</v>
      </c>
      <c r="B73">
        <v>1.5500015377899481E+20</v>
      </c>
      <c r="C73">
        <v>1.5500015377899479E+19</v>
      </c>
      <c r="D73">
        <v>4.6891396005084648E-13</v>
      </c>
    </row>
    <row r="74" spans="1:4" x14ac:dyDescent="0.2">
      <c r="A74" s="1">
        <v>72</v>
      </c>
      <c r="B74">
        <v>1.5500015377899481E+20</v>
      </c>
      <c r="C74">
        <v>1.5500015377899479E+19</v>
      </c>
      <c r="D74">
        <v>1.161879661787414E-15</v>
      </c>
    </row>
    <row r="75" spans="1:4" x14ac:dyDescent="0.2">
      <c r="A75" s="1">
        <v>73</v>
      </c>
      <c r="B75">
        <v>1.5500015377899481E+20</v>
      </c>
      <c r="C75">
        <v>1.5500015377899479E+19</v>
      </c>
      <c r="D75">
        <v>4.4381775195226501E-12</v>
      </c>
    </row>
    <row r="76" spans="1:4" x14ac:dyDescent="0.2">
      <c r="A76" s="1">
        <v>74</v>
      </c>
      <c r="B76">
        <v>1.5500015377899481E+20</v>
      </c>
      <c r="C76">
        <v>1.5500015377899479E+19</v>
      </c>
      <c r="D76">
        <v>1.2000697774723219E-13</v>
      </c>
    </row>
    <row r="77" spans="1:4" x14ac:dyDescent="0.2">
      <c r="A77" s="1">
        <v>75</v>
      </c>
      <c r="B77">
        <v>1.5500015377899481E+20</v>
      </c>
      <c r="C77">
        <v>1.5500015377899479E+19</v>
      </c>
      <c r="D77">
        <v>3.2150515159658337E-14</v>
      </c>
    </row>
    <row r="78" spans="1:4" x14ac:dyDescent="0.2">
      <c r="A78" s="1">
        <v>76</v>
      </c>
      <c r="B78">
        <v>1.5500015377899481E+20</v>
      </c>
      <c r="C78">
        <v>1.5500015377899479E+19</v>
      </c>
      <c r="D78">
        <v>9.8010981391048355E-9</v>
      </c>
    </row>
    <row r="79" spans="1:4" x14ac:dyDescent="0.2">
      <c r="A79" s="1">
        <v>77</v>
      </c>
      <c r="B79">
        <v>1.5500015377899481E+20</v>
      </c>
      <c r="C79">
        <v>1.5500015377899479E+19</v>
      </c>
      <c r="D79">
        <v>5.3642831288802077E-10</v>
      </c>
    </row>
    <row r="80" spans="1:4" x14ac:dyDescent="0.2">
      <c r="A80" s="1">
        <v>78</v>
      </c>
      <c r="B80">
        <v>1.5500015377899481E+20</v>
      </c>
      <c r="C80">
        <v>1.5500015377899479E+19</v>
      </c>
      <c r="D80">
        <v>6.3136221041641337E-10</v>
      </c>
    </row>
    <row r="81" spans="1:4" x14ac:dyDescent="0.2">
      <c r="A81" s="1">
        <v>79</v>
      </c>
      <c r="B81">
        <v>1.5500015377899481E+20</v>
      </c>
      <c r="C81">
        <v>1.5500015377899479E+19</v>
      </c>
      <c r="D81">
        <v>1.1873671529559709E-11</v>
      </c>
    </row>
    <row r="82" spans="1:4" x14ac:dyDescent="0.2">
      <c r="A82" s="1">
        <v>80</v>
      </c>
      <c r="B82">
        <v>1.5500015377899481E+20</v>
      </c>
      <c r="C82">
        <v>1.5500015377899479E+19</v>
      </c>
      <c r="D82">
        <v>1.9481415588527922E-15</v>
      </c>
    </row>
    <row r="83" spans="1:4" x14ac:dyDescent="0.2">
      <c r="A83" s="1">
        <v>81</v>
      </c>
      <c r="B83">
        <v>1.5500015377899481E+20</v>
      </c>
      <c r="C83">
        <v>1.5500015377899479E+19</v>
      </c>
      <c r="D83">
        <v>6.6786676124189023E-11</v>
      </c>
    </row>
    <row r="84" spans="1:4" x14ac:dyDescent="0.2">
      <c r="A84" s="1">
        <v>82</v>
      </c>
      <c r="B84">
        <v>1.5500015377899481E+20</v>
      </c>
      <c r="C84">
        <v>1.5500015377899479E+19</v>
      </c>
      <c r="D84">
        <v>4.2482154835956732E-10</v>
      </c>
    </row>
    <row r="85" spans="1:4" x14ac:dyDescent="0.2">
      <c r="A85" s="1">
        <v>83</v>
      </c>
      <c r="B85">
        <v>1.5500015377899481E+20</v>
      </c>
      <c r="C85">
        <v>1.5500015377899479E+19</v>
      </c>
      <c r="D85">
        <v>7.0436281055184728E-14</v>
      </c>
    </row>
    <row r="86" spans="1:4" x14ac:dyDescent="0.2">
      <c r="A86" s="1">
        <v>84</v>
      </c>
      <c r="B86">
        <v>1.5500015377899481E+20</v>
      </c>
      <c r="C86">
        <v>1.5500015377899479E+19</v>
      </c>
      <c r="D86">
        <v>5.9048229681492488E-14</v>
      </c>
    </row>
    <row r="87" spans="1:4" x14ac:dyDescent="0.2">
      <c r="A87" s="1">
        <v>85</v>
      </c>
      <c r="B87">
        <v>1.5500015377899481E+20</v>
      </c>
      <c r="C87">
        <v>1.5500015377899479E+19</v>
      </c>
      <c r="D87">
        <v>3.349571125569831E-12</v>
      </c>
    </row>
    <row r="88" spans="1:4" x14ac:dyDescent="0.2">
      <c r="A88" s="1">
        <v>86</v>
      </c>
      <c r="B88">
        <v>1.5500015377899481E+20</v>
      </c>
      <c r="C88">
        <v>1.5500015377899479E+19</v>
      </c>
      <c r="D88">
        <v>1.8909628800795479E-8</v>
      </c>
    </row>
    <row r="89" spans="1:4" x14ac:dyDescent="0.2">
      <c r="A89" s="1">
        <v>87</v>
      </c>
      <c r="B89">
        <v>1.5500015377899481E+20</v>
      </c>
      <c r="C89">
        <v>1.5500015377899479E+19</v>
      </c>
      <c r="D89">
        <v>9.0401413824604706E-10</v>
      </c>
    </row>
    <row r="90" spans="1:4" x14ac:dyDescent="0.2">
      <c r="A90" s="1">
        <v>88</v>
      </c>
      <c r="B90">
        <v>1.5500015377899481E+20</v>
      </c>
      <c r="C90">
        <v>1.5500015377899479E+19</v>
      </c>
      <c r="D90">
        <v>6.8279431219666843E-11</v>
      </c>
    </row>
    <row r="91" spans="1:4" x14ac:dyDescent="0.2">
      <c r="A91" s="1">
        <v>89</v>
      </c>
      <c r="B91">
        <v>1.5500015377899481E+20</v>
      </c>
      <c r="C91">
        <v>1.5500015377899479E+19</v>
      </c>
      <c r="D91">
        <v>2.3430974816261112E-10</v>
      </c>
    </row>
    <row r="92" spans="1:4" x14ac:dyDescent="0.2">
      <c r="A92" s="1">
        <v>90</v>
      </c>
      <c r="B92">
        <v>1.5500015377899481E+20</v>
      </c>
      <c r="C92">
        <v>1.5500015377899479E+19</v>
      </c>
      <c r="D92">
        <v>2.9932302884258821E-16</v>
      </c>
    </row>
    <row r="93" spans="1:4" x14ac:dyDescent="0.2">
      <c r="A93" s="1">
        <v>91</v>
      </c>
      <c r="B93">
        <v>1.5500015377899481E+20</v>
      </c>
      <c r="C93">
        <v>1.5500015377899479E+19</v>
      </c>
      <c r="D93">
        <v>3.9031241675521806E-15</v>
      </c>
    </row>
    <row r="94" spans="1:4" x14ac:dyDescent="0.2">
      <c r="A94" s="1">
        <v>92</v>
      </c>
      <c r="B94">
        <v>1.5500015377899481E+20</v>
      </c>
      <c r="C94">
        <v>1.5500015377899479E+19</v>
      </c>
      <c r="D94">
        <v>1.673583809490106E-9</v>
      </c>
    </row>
    <row r="95" spans="1:4" x14ac:dyDescent="0.2">
      <c r="A95" s="1">
        <v>93</v>
      </c>
      <c r="B95">
        <v>1.5500015377899481E+20</v>
      </c>
      <c r="C95">
        <v>1.5500015377899479E+19</v>
      </c>
      <c r="D95">
        <v>1.8093398828381119E-14</v>
      </c>
    </row>
    <row r="96" spans="1:4" x14ac:dyDescent="0.2">
      <c r="A96" s="1">
        <v>94</v>
      </c>
      <c r="B96">
        <v>1.5500015377899481E+20</v>
      </c>
      <c r="C96">
        <v>1.5500015377899479E+19</v>
      </c>
      <c r="D96">
        <v>9.3106089437719537E-9</v>
      </c>
    </row>
    <row r="97" spans="1:4" x14ac:dyDescent="0.2">
      <c r="A97" s="1">
        <v>95</v>
      </c>
      <c r="B97">
        <v>1.5500015377899481E+20</v>
      </c>
      <c r="C97">
        <v>1.5500015377899479E+19</v>
      </c>
      <c r="D97">
        <v>1.3381819128402399E-13</v>
      </c>
    </row>
    <row r="98" spans="1:4" x14ac:dyDescent="0.2">
      <c r="A98" s="1">
        <v>96</v>
      </c>
      <c r="B98">
        <v>1.5500015377899481E+20</v>
      </c>
      <c r="C98">
        <v>1.5500015377899479E+19</v>
      </c>
      <c r="D98">
        <v>2.3936470550928689E-15</v>
      </c>
    </row>
    <row r="99" spans="1:4" x14ac:dyDescent="0.2">
      <c r="A99" s="1">
        <v>97</v>
      </c>
      <c r="B99">
        <v>1.5500015377899481E+20</v>
      </c>
      <c r="C99">
        <v>1.5500015377899479E+19</v>
      </c>
      <c r="D99">
        <v>7.5491680559127206E-11</v>
      </c>
    </row>
    <row r="100" spans="1:4" x14ac:dyDescent="0.2">
      <c r="A100" s="1">
        <v>98</v>
      </c>
      <c r="B100">
        <v>1.5500015377899481E+20</v>
      </c>
      <c r="C100">
        <v>1.5500015377899479E+19</v>
      </c>
      <c r="D100">
        <v>2.4264526700865509E-9</v>
      </c>
    </row>
    <row r="101" spans="1:4" x14ac:dyDescent="0.2">
      <c r="A101" s="1">
        <v>99</v>
      </c>
      <c r="B101">
        <v>1.5500015377899481E+20</v>
      </c>
      <c r="C101">
        <v>1.5500015377899479E+19</v>
      </c>
      <c r="D101">
        <v>1.650720077578231E-12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">
      <c r="A2" s="1">
        <v>0</v>
      </c>
      <c r="B2">
        <v>3.2489999999999998E+24</v>
      </c>
      <c r="C2">
        <v>1</v>
      </c>
      <c r="D2">
        <v>0.29533469146096603</v>
      </c>
      <c r="E2">
        <v>5804000</v>
      </c>
      <c r="F2">
        <v>1500</v>
      </c>
    </row>
    <row r="3" spans="1:7" x14ac:dyDescent="0.2">
      <c r="A3" s="1">
        <v>1</v>
      </c>
      <c r="B3">
        <v>3.2489999999999998E+24</v>
      </c>
      <c r="C3">
        <v>1</v>
      </c>
      <c r="D3">
        <v>0.29533469146096603</v>
      </c>
      <c r="E3">
        <v>5804000</v>
      </c>
      <c r="F3">
        <v>1500</v>
      </c>
    </row>
    <row r="4" spans="1:7" x14ac:dyDescent="0.2">
      <c r="A4" s="1">
        <v>2</v>
      </c>
      <c r="B4">
        <v>3.2489999999999998E+24</v>
      </c>
      <c r="C4">
        <v>1</v>
      </c>
      <c r="D4">
        <v>0.29533469146096603</v>
      </c>
      <c r="E4">
        <v>5804000</v>
      </c>
      <c r="F4">
        <v>1500</v>
      </c>
    </row>
    <row r="5" spans="1:7" x14ac:dyDescent="0.2">
      <c r="A5" s="1">
        <v>3</v>
      </c>
      <c r="B5">
        <v>3.2489999999999998E+24</v>
      </c>
      <c r="C5">
        <v>1</v>
      </c>
      <c r="D5">
        <v>0.29533469146096603</v>
      </c>
      <c r="E5">
        <v>5804000</v>
      </c>
      <c r="F5">
        <v>1500</v>
      </c>
    </row>
    <row r="6" spans="1:7" x14ac:dyDescent="0.2">
      <c r="A6" s="1">
        <v>4</v>
      </c>
      <c r="B6">
        <v>3.2489999999999998E+24</v>
      </c>
      <c r="C6">
        <v>1</v>
      </c>
      <c r="D6">
        <v>0.29533469146096603</v>
      </c>
      <c r="E6">
        <v>5804000</v>
      </c>
      <c r="F6">
        <v>1500</v>
      </c>
    </row>
    <row r="7" spans="1:7" x14ac:dyDescent="0.2">
      <c r="A7" s="1">
        <v>5</v>
      </c>
      <c r="B7">
        <v>3.2489999999999998E+24</v>
      </c>
      <c r="C7">
        <v>1</v>
      </c>
      <c r="D7">
        <v>0.29533469146096603</v>
      </c>
      <c r="E7">
        <v>5804000</v>
      </c>
      <c r="F7">
        <v>1500</v>
      </c>
    </row>
    <row r="8" spans="1:7" x14ac:dyDescent="0.2">
      <c r="A8" s="1">
        <v>6</v>
      </c>
      <c r="B8">
        <v>3.2489999999999998E+24</v>
      </c>
      <c r="C8">
        <v>1</v>
      </c>
      <c r="D8">
        <v>0.29533469146096603</v>
      </c>
      <c r="E8">
        <v>5804000</v>
      </c>
      <c r="F8">
        <v>1500</v>
      </c>
    </row>
    <row r="9" spans="1:7" x14ac:dyDescent="0.2">
      <c r="A9" s="1">
        <v>7</v>
      </c>
      <c r="B9">
        <v>3.2489999999999998E+24</v>
      </c>
      <c r="C9">
        <v>1</v>
      </c>
      <c r="D9">
        <v>0.29533469146096603</v>
      </c>
      <c r="E9">
        <v>5804000</v>
      </c>
      <c r="F9">
        <v>1500</v>
      </c>
    </row>
    <row r="10" spans="1:7" x14ac:dyDescent="0.2">
      <c r="A10" s="1">
        <v>8</v>
      </c>
      <c r="B10">
        <v>3.2489999999999998E+24</v>
      </c>
      <c r="C10">
        <v>1</v>
      </c>
      <c r="D10">
        <v>0.29533469146096603</v>
      </c>
      <c r="E10">
        <v>5804000</v>
      </c>
      <c r="F10">
        <v>1500</v>
      </c>
    </row>
    <row r="11" spans="1:7" x14ac:dyDescent="0.2">
      <c r="A11" s="1">
        <v>9</v>
      </c>
      <c r="B11">
        <v>3.2489999999999998E+24</v>
      </c>
      <c r="C11">
        <v>1</v>
      </c>
      <c r="D11">
        <v>0.29533469146096603</v>
      </c>
      <c r="E11">
        <v>5804000</v>
      </c>
      <c r="F11">
        <v>1500</v>
      </c>
    </row>
    <row r="12" spans="1:7" x14ac:dyDescent="0.2">
      <c r="A12" s="1">
        <v>10</v>
      </c>
      <c r="B12">
        <v>3.2489999999999998E+24</v>
      </c>
      <c r="C12">
        <v>1</v>
      </c>
      <c r="D12">
        <v>0.29533469146096603</v>
      </c>
      <c r="E12">
        <v>5804000</v>
      </c>
      <c r="F12">
        <v>1500</v>
      </c>
    </row>
    <row r="13" spans="1:7" x14ac:dyDescent="0.2">
      <c r="A13" s="1">
        <v>11</v>
      </c>
      <c r="B13">
        <v>3.2489999999999998E+24</v>
      </c>
      <c r="C13">
        <v>1</v>
      </c>
      <c r="D13">
        <v>0.29533469146096603</v>
      </c>
      <c r="E13">
        <v>5804000</v>
      </c>
      <c r="F13">
        <v>1500</v>
      </c>
    </row>
    <row r="14" spans="1:7" x14ac:dyDescent="0.2">
      <c r="A14" s="1">
        <v>12</v>
      </c>
      <c r="B14">
        <v>3.2489999999999998E+24</v>
      </c>
      <c r="C14">
        <v>1</v>
      </c>
      <c r="D14">
        <v>0.29533469146096603</v>
      </c>
      <c r="E14">
        <v>5804000</v>
      </c>
      <c r="F14">
        <v>1500</v>
      </c>
    </row>
    <row r="15" spans="1:7" x14ac:dyDescent="0.2">
      <c r="A15" s="1">
        <v>13</v>
      </c>
      <c r="B15">
        <v>3.2489999999999998E+24</v>
      </c>
      <c r="C15">
        <v>1</v>
      </c>
      <c r="D15">
        <v>0.29533469146096603</v>
      </c>
      <c r="E15">
        <v>5804000</v>
      </c>
      <c r="F15">
        <v>1500</v>
      </c>
    </row>
    <row r="16" spans="1:7" x14ac:dyDescent="0.2">
      <c r="A16" s="1">
        <v>14</v>
      </c>
      <c r="B16">
        <v>3.2489999999999998E+24</v>
      </c>
      <c r="C16">
        <v>1</v>
      </c>
      <c r="D16">
        <v>0.29533469146096603</v>
      </c>
      <c r="E16">
        <v>5804000</v>
      </c>
      <c r="F16">
        <v>1500</v>
      </c>
    </row>
    <row r="17" spans="1:6" x14ac:dyDescent="0.2">
      <c r="A17" s="1">
        <v>15</v>
      </c>
      <c r="B17">
        <v>3.2489999999999998E+24</v>
      </c>
      <c r="C17">
        <v>1</v>
      </c>
      <c r="D17">
        <v>0.29533469146096603</v>
      </c>
      <c r="E17">
        <v>5804000</v>
      </c>
      <c r="F17">
        <v>1500</v>
      </c>
    </row>
    <row r="18" spans="1:6" x14ac:dyDescent="0.2">
      <c r="A18" s="1">
        <v>16</v>
      </c>
      <c r="B18">
        <v>3.2489999999999998E+24</v>
      </c>
      <c r="C18">
        <v>1</v>
      </c>
      <c r="D18">
        <v>0.29533469146096603</v>
      </c>
      <c r="E18">
        <v>5804000</v>
      </c>
      <c r="F18">
        <v>1500</v>
      </c>
    </row>
    <row r="19" spans="1:6" x14ac:dyDescent="0.2">
      <c r="A19" s="1">
        <v>17</v>
      </c>
      <c r="B19">
        <v>3.2489999999999998E+24</v>
      </c>
      <c r="C19">
        <v>1</v>
      </c>
      <c r="D19">
        <v>0.29533469146096603</v>
      </c>
      <c r="E19">
        <v>5804000</v>
      </c>
      <c r="F19">
        <v>1500</v>
      </c>
    </row>
    <row r="20" spans="1:6" x14ac:dyDescent="0.2">
      <c r="A20" s="1">
        <v>18</v>
      </c>
      <c r="B20">
        <v>3.2489999999999998E+24</v>
      </c>
      <c r="C20">
        <v>1</v>
      </c>
      <c r="D20">
        <v>0.29533469146096603</v>
      </c>
      <c r="E20">
        <v>5804000</v>
      </c>
      <c r="F20">
        <v>1500</v>
      </c>
    </row>
    <row r="21" spans="1:6" x14ac:dyDescent="0.2">
      <c r="A21" s="1">
        <v>19</v>
      </c>
      <c r="B21">
        <v>3.2489999999999998E+24</v>
      </c>
      <c r="C21">
        <v>1</v>
      </c>
      <c r="D21">
        <v>0.29533469146096603</v>
      </c>
      <c r="E21">
        <v>5804000</v>
      </c>
      <c r="F21">
        <v>1500</v>
      </c>
    </row>
    <row r="22" spans="1:6" x14ac:dyDescent="0.2">
      <c r="A22" s="1">
        <v>20</v>
      </c>
      <c r="B22">
        <v>3.2489999999999998E+24</v>
      </c>
      <c r="C22">
        <v>1</v>
      </c>
      <c r="D22">
        <v>0.29533469146096603</v>
      </c>
      <c r="E22">
        <v>5804000</v>
      </c>
      <c r="F22">
        <v>1500</v>
      </c>
    </row>
    <row r="23" spans="1:6" x14ac:dyDescent="0.2">
      <c r="A23" s="1">
        <v>21</v>
      </c>
      <c r="B23">
        <v>3.2489999999999998E+24</v>
      </c>
      <c r="C23">
        <v>1</v>
      </c>
      <c r="D23">
        <v>0.29533469146096603</v>
      </c>
      <c r="E23">
        <v>5804000</v>
      </c>
      <c r="F23">
        <v>1500</v>
      </c>
    </row>
    <row r="24" spans="1:6" x14ac:dyDescent="0.2">
      <c r="A24" s="1">
        <v>22</v>
      </c>
      <c r="B24">
        <v>3.2489999999999998E+24</v>
      </c>
      <c r="C24">
        <v>1</v>
      </c>
      <c r="D24">
        <v>0.29533469146096603</v>
      </c>
      <c r="E24">
        <v>5804000</v>
      </c>
      <c r="F24">
        <v>1500</v>
      </c>
    </row>
    <row r="25" spans="1:6" x14ac:dyDescent="0.2">
      <c r="A25" s="1">
        <v>23</v>
      </c>
      <c r="B25">
        <v>3.2489999999999998E+24</v>
      </c>
      <c r="C25">
        <v>1</v>
      </c>
      <c r="D25">
        <v>0.29533469146096603</v>
      </c>
      <c r="E25">
        <v>5804000</v>
      </c>
      <c r="F25">
        <v>1500</v>
      </c>
    </row>
    <row r="26" spans="1:6" x14ac:dyDescent="0.2">
      <c r="A26" s="1">
        <v>24</v>
      </c>
      <c r="B26">
        <v>3.2489999999999998E+24</v>
      </c>
      <c r="C26">
        <v>1</v>
      </c>
      <c r="D26">
        <v>0.29533469146096603</v>
      </c>
      <c r="E26">
        <v>5804000</v>
      </c>
      <c r="F26">
        <v>1500</v>
      </c>
    </row>
    <row r="27" spans="1:6" x14ac:dyDescent="0.2">
      <c r="A27" s="1">
        <v>25</v>
      </c>
      <c r="B27">
        <v>3.2489999999999998E+24</v>
      </c>
      <c r="C27">
        <v>1</v>
      </c>
      <c r="D27">
        <v>0.29533469146096603</v>
      </c>
      <c r="E27">
        <v>5804000</v>
      </c>
      <c r="F27">
        <v>1500</v>
      </c>
    </row>
    <row r="28" spans="1:6" x14ac:dyDescent="0.2">
      <c r="A28" s="1">
        <v>26</v>
      </c>
      <c r="B28">
        <v>3.2489999999999998E+24</v>
      </c>
      <c r="C28">
        <v>1</v>
      </c>
      <c r="D28">
        <v>0.29533469146096603</v>
      </c>
      <c r="E28">
        <v>5804000</v>
      </c>
      <c r="F28">
        <v>1500</v>
      </c>
    </row>
    <row r="29" spans="1:6" x14ac:dyDescent="0.2">
      <c r="A29" s="1">
        <v>27</v>
      </c>
      <c r="B29">
        <v>3.2489999999999998E+24</v>
      </c>
      <c r="C29">
        <v>1</v>
      </c>
      <c r="D29">
        <v>0.29533469146096603</v>
      </c>
      <c r="E29">
        <v>5804000</v>
      </c>
      <c r="F29">
        <v>1500</v>
      </c>
    </row>
    <row r="30" spans="1:6" x14ac:dyDescent="0.2">
      <c r="A30" s="1">
        <v>28</v>
      </c>
      <c r="B30">
        <v>3.2489999999999998E+24</v>
      </c>
      <c r="C30">
        <v>1</v>
      </c>
      <c r="D30">
        <v>0.29533469146096603</v>
      </c>
      <c r="E30">
        <v>5804000</v>
      </c>
      <c r="F30">
        <v>1500</v>
      </c>
    </row>
    <row r="31" spans="1:6" x14ac:dyDescent="0.2">
      <c r="A31" s="1">
        <v>29</v>
      </c>
      <c r="B31">
        <v>3.2489999999999998E+24</v>
      </c>
      <c r="C31">
        <v>1</v>
      </c>
      <c r="D31">
        <v>0.29533469146096603</v>
      </c>
      <c r="E31">
        <v>5804000</v>
      </c>
      <c r="F31">
        <v>1500</v>
      </c>
    </row>
    <row r="32" spans="1:6" x14ac:dyDescent="0.2">
      <c r="A32" s="1">
        <v>30</v>
      </c>
      <c r="B32">
        <v>3.2489999999999998E+24</v>
      </c>
      <c r="C32">
        <v>1</v>
      </c>
      <c r="D32">
        <v>0.29533469146096603</v>
      </c>
      <c r="E32">
        <v>5804000</v>
      </c>
      <c r="F32">
        <v>1500</v>
      </c>
    </row>
    <row r="33" spans="1:6" x14ac:dyDescent="0.2">
      <c r="A33" s="1">
        <v>31</v>
      </c>
      <c r="B33">
        <v>3.2489999999999998E+24</v>
      </c>
      <c r="C33">
        <v>1</v>
      </c>
      <c r="D33">
        <v>0.29533469146096603</v>
      </c>
      <c r="E33">
        <v>5804000</v>
      </c>
      <c r="F33">
        <v>1500</v>
      </c>
    </row>
    <row r="34" spans="1:6" x14ac:dyDescent="0.2">
      <c r="A34" s="1">
        <v>32</v>
      </c>
      <c r="B34">
        <v>3.2489999999999998E+24</v>
      </c>
      <c r="C34">
        <v>1</v>
      </c>
      <c r="D34">
        <v>0.29533469146096603</v>
      </c>
      <c r="E34">
        <v>5804000</v>
      </c>
      <c r="F34">
        <v>1500</v>
      </c>
    </row>
    <row r="35" spans="1:6" x14ac:dyDescent="0.2">
      <c r="A35" s="1">
        <v>33</v>
      </c>
      <c r="B35">
        <v>3.2489999999999998E+24</v>
      </c>
      <c r="C35">
        <v>1</v>
      </c>
      <c r="D35">
        <v>0.29533469146096603</v>
      </c>
      <c r="E35">
        <v>5804000</v>
      </c>
      <c r="F35">
        <v>1500</v>
      </c>
    </row>
    <row r="36" spans="1:6" x14ac:dyDescent="0.2">
      <c r="A36" s="1">
        <v>34</v>
      </c>
      <c r="B36">
        <v>3.2489999999999998E+24</v>
      </c>
      <c r="C36">
        <v>1</v>
      </c>
      <c r="D36">
        <v>0.29533469146096603</v>
      </c>
      <c r="E36">
        <v>5804000</v>
      </c>
      <c r="F36">
        <v>1500</v>
      </c>
    </row>
    <row r="37" spans="1:6" x14ac:dyDescent="0.2">
      <c r="A37" s="1">
        <v>35</v>
      </c>
      <c r="B37">
        <v>3.2489999999999998E+24</v>
      </c>
      <c r="C37">
        <v>1</v>
      </c>
      <c r="D37">
        <v>0.29533469146096603</v>
      </c>
      <c r="E37">
        <v>5804000</v>
      </c>
      <c r="F37">
        <v>1500</v>
      </c>
    </row>
    <row r="38" spans="1:6" x14ac:dyDescent="0.2">
      <c r="A38" s="1">
        <v>36</v>
      </c>
      <c r="B38">
        <v>3.2489999999999998E+24</v>
      </c>
      <c r="C38">
        <v>1</v>
      </c>
      <c r="D38">
        <v>0.29533469146096603</v>
      </c>
      <c r="E38">
        <v>5804000</v>
      </c>
      <c r="F38">
        <v>1500</v>
      </c>
    </row>
    <row r="39" spans="1:6" x14ac:dyDescent="0.2">
      <c r="A39" s="1">
        <v>37</v>
      </c>
      <c r="B39">
        <v>3.2489999999999998E+24</v>
      </c>
      <c r="C39">
        <v>1</v>
      </c>
      <c r="D39">
        <v>0.29533469146096603</v>
      </c>
      <c r="E39">
        <v>5804000</v>
      </c>
      <c r="F39">
        <v>1500</v>
      </c>
    </row>
    <row r="40" spans="1:6" x14ac:dyDescent="0.2">
      <c r="A40" s="1">
        <v>38</v>
      </c>
      <c r="B40">
        <v>3.2489999999999998E+24</v>
      </c>
      <c r="C40">
        <v>1</v>
      </c>
      <c r="D40">
        <v>0.29533469146096603</v>
      </c>
      <c r="E40">
        <v>5804000</v>
      </c>
      <c r="F40">
        <v>1500</v>
      </c>
    </row>
    <row r="41" spans="1:6" x14ac:dyDescent="0.2">
      <c r="A41" s="1">
        <v>39</v>
      </c>
      <c r="B41">
        <v>3.2489999999999998E+24</v>
      </c>
      <c r="C41">
        <v>1</v>
      </c>
      <c r="D41">
        <v>0.29533469146096603</v>
      </c>
      <c r="E41">
        <v>5804000</v>
      </c>
      <c r="F41">
        <v>1500</v>
      </c>
    </row>
    <row r="42" spans="1:6" x14ac:dyDescent="0.2">
      <c r="A42" s="1">
        <v>40</v>
      </c>
      <c r="B42">
        <v>3.2489999999999998E+24</v>
      </c>
      <c r="C42">
        <v>1</v>
      </c>
      <c r="D42">
        <v>0.29533469146096603</v>
      </c>
      <c r="E42">
        <v>5804000</v>
      </c>
      <c r="F42">
        <v>1500</v>
      </c>
    </row>
    <row r="43" spans="1:6" x14ac:dyDescent="0.2">
      <c r="A43" s="1">
        <v>41</v>
      </c>
      <c r="B43">
        <v>3.2489999999999998E+24</v>
      </c>
      <c r="C43">
        <v>1</v>
      </c>
      <c r="D43">
        <v>0.29533469146096603</v>
      </c>
      <c r="E43">
        <v>5804000</v>
      </c>
      <c r="F43">
        <v>1500</v>
      </c>
    </row>
    <row r="44" spans="1:6" x14ac:dyDescent="0.2">
      <c r="A44" s="1">
        <v>42</v>
      </c>
      <c r="B44">
        <v>3.2489999999999998E+24</v>
      </c>
      <c r="C44">
        <v>1</v>
      </c>
      <c r="D44">
        <v>0.29533469146096603</v>
      </c>
      <c r="E44">
        <v>5804000</v>
      </c>
      <c r="F44">
        <v>1500</v>
      </c>
    </row>
    <row r="45" spans="1:6" x14ac:dyDescent="0.2">
      <c r="A45" s="1">
        <v>43</v>
      </c>
      <c r="B45">
        <v>3.2489999999999998E+24</v>
      </c>
      <c r="C45">
        <v>1</v>
      </c>
      <c r="D45">
        <v>0.29533469146096603</v>
      </c>
      <c r="E45">
        <v>5804000</v>
      </c>
      <c r="F45">
        <v>1500</v>
      </c>
    </row>
    <row r="46" spans="1:6" x14ac:dyDescent="0.2">
      <c r="A46" s="1">
        <v>44</v>
      </c>
      <c r="B46">
        <v>3.2489999999999998E+24</v>
      </c>
      <c r="C46">
        <v>1</v>
      </c>
      <c r="D46">
        <v>0.29533469146096603</v>
      </c>
      <c r="E46">
        <v>5804000</v>
      </c>
      <c r="F46">
        <v>1500</v>
      </c>
    </row>
    <row r="47" spans="1:6" x14ac:dyDescent="0.2">
      <c r="A47" s="1">
        <v>45</v>
      </c>
      <c r="B47">
        <v>3.2489999999999998E+24</v>
      </c>
      <c r="C47">
        <v>1</v>
      </c>
      <c r="D47">
        <v>0.29533469146096603</v>
      </c>
      <c r="E47">
        <v>5804000</v>
      </c>
      <c r="F47">
        <v>1500</v>
      </c>
    </row>
    <row r="48" spans="1:6" x14ac:dyDescent="0.2">
      <c r="A48" s="1">
        <v>46</v>
      </c>
      <c r="B48">
        <v>3.2489999999999998E+24</v>
      </c>
      <c r="C48">
        <v>1</v>
      </c>
      <c r="D48">
        <v>0.29533469146096603</v>
      </c>
      <c r="E48">
        <v>5804000</v>
      </c>
      <c r="F48">
        <v>1500</v>
      </c>
    </row>
    <row r="49" spans="1:6" x14ac:dyDescent="0.2">
      <c r="A49" s="1">
        <v>47</v>
      </c>
      <c r="B49">
        <v>3.2489999999999998E+24</v>
      </c>
      <c r="C49">
        <v>1</v>
      </c>
      <c r="D49">
        <v>0.29533469146096603</v>
      </c>
      <c r="E49">
        <v>5804000</v>
      </c>
      <c r="F49">
        <v>1500</v>
      </c>
    </row>
    <row r="50" spans="1:6" x14ac:dyDescent="0.2">
      <c r="A50" s="1">
        <v>48</v>
      </c>
      <c r="B50">
        <v>3.2489999999999998E+24</v>
      </c>
      <c r="C50">
        <v>1</v>
      </c>
      <c r="D50">
        <v>0.29533469146096603</v>
      </c>
      <c r="E50">
        <v>5804000</v>
      </c>
      <c r="F50">
        <v>1500</v>
      </c>
    </row>
    <row r="51" spans="1:6" x14ac:dyDescent="0.2">
      <c r="A51" s="1">
        <v>49</v>
      </c>
      <c r="B51">
        <v>3.2489999999999998E+24</v>
      </c>
      <c r="C51">
        <v>1</v>
      </c>
      <c r="D51">
        <v>0.29533469146096603</v>
      </c>
      <c r="E51">
        <v>5804000</v>
      </c>
      <c r="F51">
        <v>1500</v>
      </c>
    </row>
    <row r="52" spans="1:6" x14ac:dyDescent="0.2">
      <c r="A52" s="1">
        <v>50</v>
      </c>
      <c r="B52">
        <v>3.2489999999999998E+24</v>
      </c>
      <c r="C52">
        <v>1</v>
      </c>
      <c r="D52">
        <v>0.29533469146096603</v>
      </c>
      <c r="E52">
        <v>5804000</v>
      </c>
      <c r="F52">
        <v>1500</v>
      </c>
    </row>
    <row r="53" spans="1:6" x14ac:dyDescent="0.2">
      <c r="A53" s="1">
        <v>51</v>
      </c>
      <c r="B53">
        <v>3.2489999999999998E+24</v>
      </c>
      <c r="C53">
        <v>1</v>
      </c>
      <c r="D53">
        <v>0.29533469146096603</v>
      </c>
      <c r="E53">
        <v>5804000</v>
      </c>
      <c r="F53">
        <v>1500</v>
      </c>
    </row>
    <row r="54" spans="1:6" x14ac:dyDescent="0.2">
      <c r="A54" s="1">
        <v>52</v>
      </c>
      <c r="B54">
        <v>3.2489999999999998E+24</v>
      </c>
      <c r="C54">
        <v>1</v>
      </c>
      <c r="D54">
        <v>0.29533469146096603</v>
      </c>
      <c r="E54">
        <v>5804000</v>
      </c>
      <c r="F54">
        <v>1500</v>
      </c>
    </row>
    <row r="55" spans="1:6" x14ac:dyDescent="0.2">
      <c r="A55" s="1">
        <v>53</v>
      </c>
      <c r="B55">
        <v>3.2489999999999998E+24</v>
      </c>
      <c r="C55">
        <v>1</v>
      </c>
      <c r="D55">
        <v>0.29533469146096603</v>
      </c>
      <c r="E55">
        <v>5804000</v>
      </c>
      <c r="F55">
        <v>1500</v>
      </c>
    </row>
    <row r="56" spans="1:6" x14ac:dyDescent="0.2">
      <c r="A56" s="1">
        <v>54</v>
      </c>
      <c r="B56">
        <v>3.2489999999999998E+24</v>
      </c>
      <c r="C56">
        <v>1</v>
      </c>
      <c r="D56">
        <v>0.29533469146096603</v>
      </c>
      <c r="E56">
        <v>5804000</v>
      </c>
      <c r="F56">
        <v>1500</v>
      </c>
    </row>
    <row r="57" spans="1:6" x14ac:dyDescent="0.2">
      <c r="A57" s="1">
        <v>55</v>
      </c>
      <c r="B57">
        <v>3.2489999999999998E+24</v>
      </c>
      <c r="C57">
        <v>1</v>
      </c>
      <c r="D57">
        <v>0.29533469146096603</v>
      </c>
      <c r="E57">
        <v>5804000</v>
      </c>
      <c r="F57">
        <v>1500</v>
      </c>
    </row>
    <row r="58" spans="1:6" x14ac:dyDescent="0.2">
      <c r="A58" s="1">
        <v>56</v>
      </c>
      <c r="B58">
        <v>3.2489999999999998E+24</v>
      </c>
      <c r="C58">
        <v>1</v>
      </c>
      <c r="D58">
        <v>0.29533469146096603</v>
      </c>
      <c r="E58">
        <v>5804000</v>
      </c>
      <c r="F58">
        <v>1500</v>
      </c>
    </row>
    <row r="59" spans="1:6" x14ac:dyDescent="0.2">
      <c r="A59" s="1">
        <v>57</v>
      </c>
      <c r="B59">
        <v>3.2489999999999998E+24</v>
      </c>
      <c r="C59">
        <v>1</v>
      </c>
      <c r="D59">
        <v>0.29533469146096603</v>
      </c>
      <c r="E59">
        <v>5804000</v>
      </c>
      <c r="F59">
        <v>1500</v>
      </c>
    </row>
    <row r="60" spans="1:6" x14ac:dyDescent="0.2">
      <c r="A60" s="1">
        <v>58</v>
      </c>
      <c r="B60">
        <v>3.2489999999999998E+24</v>
      </c>
      <c r="C60">
        <v>1</v>
      </c>
      <c r="D60">
        <v>0.29533469146096603</v>
      </c>
      <c r="E60">
        <v>5804000</v>
      </c>
      <c r="F60">
        <v>1500</v>
      </c>
    </row>
    <row r="61" spans="1:6" x14ac:dyDescent="0.2">
      <c r="A61" s="1">
        <v>59</v>
      </c>
      <c r="B61">
        <v>3.2489999999999998E+24</v>
      </c>
      <c r="C61">
        <v>1</v>
      </c>
      <c r="D61">
        <v>0.29533469146096603</v>
      </c>
      <c r="E61">
        <v>5804000</v>
      </c>
      <c r="F61">
        <v>1500</v>
      </c>
    </row>
    <row r="62" spans="1:6" x14ac:dyDescent="0.2">
      <c r="A62" s="1">
        <v>60</v>
      </c>
      <c r="B62">
        <v>3.2489999999999998E+24</v>
      </c>
      <c r="C62">
        <v>1</v>
      </c>
      <c r="D62">
        <v>0.29533469146096603</v>
      </c>
      <c r="E62">
        <v>5804000</v>
      </c>
      <c r="F62">
        <v>1500</v>
      </c>
    </row>
    <row r="63" spans="1:6" x14ac:dyDescent="0.2">
      <c r="A63" s="1">
        <v>61</v>
      </c>
      <c r="B63">
        <v>3.2489999999999998E+24</v>
      </c>
      <c r="C63">
        <v>1</v>
      </c>
      <c r="D63">
        <v>0.29533469146096603</v>
      </c>
      <c r="E63">
        <v>5804000</v>
      </c>
      <c r="F63">
        <v>1500</v>
      </c>
    </row>
    <row r="64" spans="1:6" x14ac:dyDescent="0.2">
      <c r="A64" s="1">
        <v>62</v>
      </c>
      <c r="B64">
        <v>3.2489999999999998E+24</v>
      </c>
      <c r="C64">
        <v>1</v>
      </c>
      <c r="D64">
        <v>0.29533469146096603</v>
      </c>
      <c r="E64">
        <v>5804000</v>
      </c>
      <c r="F64">
        <v>1500</v>
      </c>
    </row>
    <row r="65" spans="1:6" x14ac:dyDescent="0.2">
      <c r="A65" s="1">
        <v>63</v>
      </c>
      <c r="B65">
        <v>3.2489999999999998E+24</v>
      </c>
      <c r="C65">
        <v>1</v>
      </c>
      <c r="D65">
        <v>0.29533469146096603</v>
      </c>
      <c r="E65">
        <v>5804000</v>
      </c>
      <c r="F65">
        <v>1500</v>
      </c>
    </row>
    <row r="66" spans="1:6" x14ac:dyDescent="0.2">
      <c r="A66" s="1">
        <v>64</v>
      </c>
      <c r="B66">
        <v>3.2489999999999998E+24</v>
      </c>
      <c r="C66">
        <v>1</v>
      </c>
      <c r="D66">
        <v>0.29533469146096603</v>
      </c>
      <c r="E66">
        <v>5804000</v>
      </c>
      <c r="F66">
        <v>1500</v>
      </c>
    </row>
    <row r="67" spans="1:6" x14ac:dyDescent="0.2">
      <c r="A67" s="1">
        <v>65</v>
      </c>
      <c r="B67">
        <v>3.2489999999999998E+24</v>
      </c>
      <c r="C67">
        <v>1</v>
      </c>
      <c r="D67">
        <v>0.29533469146096603</v>
      </c>
      <c r="E67">
        <v>5804000</v>
      </c>
      <c r="F67">
        <v>1500</v>
      </c>
    </row>
    <row r="68" spans="1:6" x14ac:dyDescent="0.2">
      <c r="A68" s="1">
        <v>66</v>
      </c>
      <c r="B68">
        <v>3.2489999999999998E+24</v>
      </c>
      <c r="C68">
        <v>1</v>
      </c>
      <c r="D68">
        <v>0.29533469146096603</v>
      </c>
      <c r="E68">
        <v>5804000</v>
      </c>
      <c r="F68">
        <v>1500</v>
      </c>
    </row>
    <row r="69" spans="1:6" x14ac:dyDescent="0.2">
      <c r="A69" s="1">
        <v>67</v>
      </c>
      <c r="B69">
        <v>3.2489999999999998E+24</v>
      </c>
      <c r="C69">
        <v>1</v>
      </c>
      <c r="D69">
        <v>0.29533469146096603</v>
      </c>
      <c r="E69">
        <v>5804000</v>
      </c>
      <c r="F69">
        <v>1500</v>
      </c>
    </row>
    <row r="70" spans="1:6" x14ac:dyDescent="0.2">
      <c r="A70" s="1">
        <v>68</v>
      </c>
      <c r="B70">
        <v>3.2489999999999998E+24</v>
      </c>
      <c r="C70">
        <v>1</v>
      </c>
      <c r="D70">
        <v>0.29533469146096603</v>
      </c>
      <c r="E70">
        <v>5804000</v>
      </c>
      <c r="F70">
        <v>1500</v>
      </c>
    </row>
    <row r="71" spans="1:6" x14ac:dyDescent="0.2">
      <c r="A71" s="1">
        <v>69</v>
      </c>
      <c r="B71">
        <v>3.2489999999999998E+24</v>
      </c>
      <c r="C71">
        <v>1</v>
      </c>
      <c r="D71">
        <v>0.29533469146096603</v>
      </c>
      <c r="E71">
        <v>5804000</v>
      </c>
      <c r="F71">
        <v>1500</v>
      </c>
    </row>
    <row r="72" spans="1:6" x14ac:dyDescent="0.2">
      <c r="A72" s="1">
        <v>70</v>
      </c>
      <c r="B72">
        <v>3.2489999999999998E+24</v>
      </c>
      <c r="C72">
        <v>1</v>
      </c>
      <c r="D72">
        <v>0.29533469146096603</v>
      </c>
      <c r="E72">
        <v>5804000</v>
      </c>
      <c r="F72">
        <v>1500</v>
      </c>
    </row>
    <row r="73" spans="1:6" x14ac:dyDescent="0.2">
      <c r="A73" s="1">
        <v>71</v>
      </c>
      <c r="B73">
        <v>3.2489999999999998E+24</v>
      </c>
      <c r="C73">
        <v>1</v>
      </c>
      <c r="D73">
        <v>0.29533469146096603</v>
      </c>
      <c r="E73">
        <v>5804000</v>
      </c>
      <c r="F73">
        <v>1500</v>
      </c>
    </row>
    <row r="74" spans="1:6" x14ac:dyDescent="0.2">
      <c r="A74" s="1">
        <v>72</v>
      </c>
      <c r="B74">
        <v>3.2489999999999998E+24</v>
      </c>
      <c r="C74">
        <v>1</v>
      </c>
      <c r="D74">
        <v>0.29533469146096603</v>
      </c>
      <c r="E74">
        <v>5804000</v>
      </c>
      <c r="F74">
        <v>1500</v>
      </c>
    </row>
    <row r="75" spans="1:6" x14ac:dyDescent="0.2">
      <c r="A75" s="1">
        <v>73</v>
      </c>
      <c r="B75">
        <v>3.2489999999999998E+24</v>
      </c>
      <c r="C75">
        <v>1</v>
      </c>
      <c r="D75">
        <v>0.29533469146096603</v>
      </c>
      <c r="E75">
        <v>5804000</v>
      </c>
      <c r="F75">
        <v>1500</v>
      </c>
    </row>
    <row r="76" spans="1:6" x14ac:dyDescent="0.2">
      <c r="A76" s="1">
        <v>74</v>
      </c>
      <c r="B76">
        <v>3.2489999999999998E+24</v>
      </c>
      <c r="C76">
        <v>1</v>
      </c>
      <c r="D76">
        <v>0.29533469146096603</v>
      </c>
      <c r="E76">
        <v>5804000</v>
      </c>
      <c r="F76">
        <v>1500</v>
      </c>
    </row>
    <row r="77" spans="1:6" x14ac:dyDescent="0.2">
      <c r="A77" s="1">
        <v>75</v>
      </c>
      <c r="B77">
        <v>3.2489999999999998E+24</v>
      </c>
      <c r="C77">
        <v>1</v>
      </c>
      <c r="D77">
        <v>0.29533469146096603</v>
      </c>
      <c r="E77">
        <v>5804000</v>
      </c>
      <c r="F77">
        <v>1500</v>
      </c>
    </row>
    <row r="78" spans="1:6" x14ac:dyDescent="0.2">
      <c r="A78" s="1">
        <v>76</v>
      </c>
      <c r="B78">
        <v>3.2489999999999998E+24</v>
      </c>
      <c r="C78">
        <v>1</v>
      </c>
      <c r="D78">
        <v>0.29533469146096603</v>
      </c>
      <c r="E78">
        <v>5804000</v>
      </c>
      <c r="F78">
        <v>1500</v>
      </c>
    </row>
    <row r="79" spans="1:6" x14ac:dyDescent="0.2">
      <c r="A79" s="1">
        <v>77</v>
      </c>
      <c r="B79">
        <v>3.2489999999999998E+24</v>
      </c>
      <c r="C79">
        <v>1</v>
      </c>
      <c r="D79">
        <v>0.29533469146096603</v>
      </c>
      <c r="E79">
        <v>5804000</v>
      </c>
      <c r="F79">
        <v>1500</v>
      </c>
    </row>
    <row r="80" spans="1:6" x14ac:dyDescent="0.2">
      <c r="A80" s="1">
        <v>78</v>
      </c>
      <c r="B80">
        <v>3.2489999999999998E+24</v>
      </c>
      <c r="C80">
        <v>1</v>
      </c>
      <c r="D80">
        <v>0.29533469146096603</v>
      </c>
      <c r="E80">
        <v>5804000</v>
      </c>
      <c r="F80">
        <v>1500</v>
      </c>
    </row>
    <row r="81" spans="1:6" x14ac:dyDescent="0.2">
      <c r="A81" s="1">
        <v>79</v>
      </c>
      <c r="B81">
        <v>3.2489999999999998E+24</v>
      </c>
      <c r="C81">
        <v>1</v>
      </c>
      <c r="D81">
        <v>0.29533469146096603</v>
      </c>
      <c r="E81">
        <v>5804000</v>
      </c>
      <c r="F81">
        <v>1500</v>
      </c>
    </row>
    <row r="82" spans="1:6" x14ac:dyDescent="0.2">
      <c r="A82" s="1">
        <v>80</v>
      </c>
      <c r="B82">
        <v>3.2489999999999998E+24</v>
      </c>
      <c r="C82">
        <v>1</v>
      </c>
      <c r="D82">
        <v>0.29533469146096603</v>
      </c>
      <c r="E82">
        <v>5804000</v>
      </c>
      <c r="F82">
        <v>1500</v>
      </c>
    </row>
    <row r="83" spans="1:6" x14ac:dyDescent="0.2">
      <c r="A83" s="1">
        <v>81</v>
      </c>
      <c r="B83">
        <v>3.2489999999999998E+24</v>
      </c>
      <c r="C83">
        <v>1</v>
      </c>
      <c r="D83">
        <v>0.29533469146096603</v>
      </c>
      <c r="E83">
        <v>5804000</v>
      </c>
      <c r="F83">
        <v>1500</v>
      </c>
    </row>
    <row r="84" spans="1:6" x14ac:dyDescent="0.2">
      <c r="A84" s="1">
        <v>82</v>
      </c>
      <c r="B84">
        <v>3.2489999999999998E+24</v>
      </c>
      <c r="C84">
        <v>1</v>
      </c>
      <c r="D84">
        <v>0.29533469146096603</v>
      </c>
      <c r="E84">
        <v>5804000</v>
      </c>
      <c r="F84">
        <v>1500</v>
      </c>
    </row>
    <row r="85" spans="1:6" x14ac:dyDescent="0.2">
      <c r="A85" s="1">
        <v>83</v>
      </c>
      <c r="B85">
        <v>3.2489999999999998E+24</v>
      </c>
      <c r="C85">
        <v>1</v>
      </c>
      <c r="D85">
        <v>0.29533469146096603</v>
      </c>
      <c r="E85">
        <v>5804000</v>
      </c>
      <c r="F85">
        <v>1500</v>
      </c>
    </row>
    <row r="86" spans="1:6" x14ac:dyDescent="0.2">
      <c r="A86" s="1">
        <v>84</v>
      </c>
      <c r="B86">
        <v>3.2489999999999998E+24</v>
      </c>
      <c r="C86">
        <v>1</v>
      </c>
      <c r="D86">
        <v>0.29533469146096603</v>
      </c>
      <c r="E86">
        <v>5804000</v>
      </c>
      <c r="F86">
        <v>1500</v>
      </c>
    </row>
    <row r="87" spans="1:6" x14ac:dyDescent="0.2">
      <c r="A87" s="1">
        <v>85</v>
      </c>
      <c r="B87">
        <v>3.2489999999999998E+24</v>
      </c>
      <c r="C87">
        <v>1</v>
      </c>
      <c r="D87">
        <v>0.29533469146096603</v>
      </c>
      <c r="E87">
        <v>5804000</v>
      </c>
      <c r="F87">
        <v>1500</v>
      </c>
    </row>
    <row r="88" spans="1:6" x14ac:dyDescent="0.2">
      <c r="A88" s="1">
        <v>86</v>
      </c>
      <c r="B88">
        <v>3.2489999999999998E+24</v>
      </c>
      <c r="C88">
        <v>1</v>
      </c>
      <c r="D88">
        <v>0.29533469146096603</v>
      </c>
      <c r="E88">
        <v>5804000</v>
      </c>
      <c r="F88">
        <v>1500</v>
      </c>
    </row>
    <row r="89" spans="1:6" x14ac:dyDescent="0.2">
      <c r="A89" s="1">
        <v>87</v>
      </c>
      <c r="B89">
        <v>3.2489999999999998E+24</v>
      </c>
      <c r="C89">
        <v>1</v>
      </c>
      <c r="D89">
        <v>0.29533469146096603</v>
      </c>
      <c r="E89">
        <v>5804000</v>
      </c>
      <c r="F89">
        <v>1500</v>
      </c>
    </row>
    <row r="90" spans="1:6" x14ac:dyDescent="0.2">
      <c r="A90" s="1">
        <v>88</v>
      </c>
      <c r="B90">
        <v>3.2489999999999998E+24</v>
      </c>
      <c r="C90">
        <v>1</v>
      </c>
      <c r="D90">
        <v>0.29533469146096603</v>
      </c>
      <c r="E90">
        <v>5804000</v>
      </c>
      <c r="F90">
        <v>1500</v>
      </c>
    </row>
    <row r="91" spans="1:6" x14ac:dyDescent="0.2">
      <c r="A91" s="1">
        <v>89</v>
      </c>
      <c r="B91">
        <v>3.2489999999999998E+24</v>
      </c>
      <c r="C91">
        <v>1</v>
      </c>
      <c r="D91">
        <v>0.29533469146096603</v>
      </c>
      <c r="E91">
        <v>5804000</v>
      </c>
      <c r="F91">
        <v>1500</v>
      </c>
    </row>
    <row r="92" spans="1:6" x14ac:dyDescent="0.2">
      <c r="A92" s="1">
        <v>90</v>
      </c>
      <c r="B92">
        <v>3.2489999999999998E+24</v>
      </c>
      <c r="C92">
        <v>1</v>
      </c>
      <c r="D92">
        <v>0.29533469146096603</v>
      </c>
      <c r="E92">
        <v>5804000</v>
      </c>
      <c r="F92">
        <v>1500</v>
      </c>
    </row>
    <row r="93" spans="1:6" x14ac:dyDescent="0.2">
      <c r="A93" s="1">
        <v>91</v>
      </c>
      <c r="B93">
        <v>3.2489999999999998E+24</v>
      </c>
      <c r="C93">
        <v>1</v>
      </c>
      <c r="D93">
        <v>0.29533469146096603</v>
      </c>
      <c r="E93">
        <v>5804000</v>
      </c>
      <c r="F93">
        <v>1500</v>
      </c>
    </row>
    <row r="94" spans="1:6" x14ac:dyDescent="0.2">
      <c r="A94" s="1">
        <v>92</v>
      </c>
      <c r="B94">
        <v>3.2489999999999998E+24</v>
      </c>
      <c r="C94">
        <v>1</v>
      </c>
      <c r="D94">
        <v>0.29533469146096603</v>
      </c>
      <c r="E94">
        <v>5804000</v>
      </c>
      <c r="F94">
        <v>1500</v>
      </c>
    </row>
    <row r="95" spans="1:6" x14ac:dyDescent="0.2">
      <c r="A95" s="1">
        <v>93</v>
      </c>
      <c r="B95">
        <v>3.2489999999999998E+24</v>
      </c>
      <c r="C95">
        <v>1</v>
      </c>
      <c r="D95">
        <v>0.29533469146096603</v>
      </c>
      <c r="E95">
        <v>5804000</v>
      </c>
      <c r="F95">
        <v>1500</v>
      </c>
    </row>
    <row r="96" spans="1:6" x14ac:dyDescent="0.2">
      <c r="A96" s="1">
        <v>94</v>
      </c>
      <c r="B96">
        <v>3.2489999999999998E+24</v>
      </c>
      <c r="C96">
        <v>1</v>
      </c>
      <c r="D96">
        <v>0.29533469146096603</v>
      </c>
      <c r="E96">
        <v>5804000</v>
      </c>
      <c r="F96">
        <v>1500</v>
      </c>
    </row>
    <row r="97" spans="1:6" x14ac:dyDescent="0.2">
      <c r="A97" s="1">
        <v>95</v>
      </c>
      <c r="B97">
        <v>3.2489999999999998E+24</v>
      </c>
      <c r="C97">
        <v>1</v>
      </c>
      <c r="D97">
        <v>0.29533469146096603</v>
      </c>
      <c r="E97">
        <v>5804000</v>
      </c>
      <c r="F97">
        <v>1500</v>
      </c>
    </row>
    <row r="98" spans="1:6" x14ac:dyDescent="0.2">
      <c r="A98" s="1">
        <v>96</v>
      </c>
      <c r="B98">
        <v>3.2489999999999998E+24</v>
      </c>
      <c r="C98">
        <v>1</v>
      </c>
      <c r="D98">
        <v>0.29533469146096603</v>
      </c>
      <c r="E98">
        <v>5804000</v>
      </c>
      <c r="F98">
        <v>1500</v>
      </c>
    </row>
    <row r="99" spans="1:6" x14ac:dyDescent="0.2">
      <c r="A99" s="1">
        <v>97</v>
      </c>
      <c r="B99">
        <v>3.2489999999999998E+24</v>
      </c>
      <c r="C99">
        <v>1</v>
      </c>
      <c r="D99">
        <v>0.29533469146096603</v>
      </c>
      <c r="E99">
        <v>5804000</v>
      </c>
      <c r="F99">
        <v>1500</v>
      </c>
    </row>
    <row r="100" spans="1:6" x14ac:dyDescent="0.2">
      <c r="A100" s="1">
        <v>98</v>
      </c>
      <c r="B100">
        <v>3.2489999999999998E+24</v>
      </c>
      <c r="C100">
        <v>1</v>
      </c>
      <c r="D100">
        <v>0.29533469146096603</v>
      </c>
      <c r="E100">
        <v>5804000</v>
      </c>
      <c r="F100">
        <v>1500</v>
      </c>
    </row>
    <row r="101" spans="1:6" x14ac:dyDescent="0.2">
      <c r="A101" s="1">
        <v>99</v>
      </c>
      <c r="B101">
        <v>3.2489999999999998E+24</v>
      </c>
      <c r="C101">
        <v>1</v>
      </c>
      <c r="D101">
        <v>0.29533469146096603</v>
      </c>
      <c r="E101">
        <v>5804000</v>
      </c>
      <c r="F101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1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15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5" x14ac:dyDescent="0.2">
      <c r="A2" s="1">
        <v>0</v>
      </c>
      <c r="B2">
        <v>3.7783442283806298E+17</v>
      </c>
      <c r="C2">
        <v>0</v>
      </c>
      <c r="D2">
        <v>1.3848038995285031E+21</v>
      </c>
      <c r="E2">
        <v>2.0972989374971539E+19</v>
      </c>
      <c r="F2">
        <v>7.6868267462433582E+22</v>
      </c>
      <c r="G2">
        <v>0</v>
      </c>
      <c r="H2">
        <v>0</v>
      </c>
      <c r="I2">
        <v>426.22465359449149</v>
      </c>
      <c r="J2">
        <v>0.1950843838296269</v>
      </c>
      <c r="K2">
        <v>1</v>
      </c>
      <c r="L2">
        <v>0.19508438382962681</v>
      </c>
      <c r="M2">
        <v>1.598864370134833E-2</v>
      </c>
      <c r="N2">
        <v>1.3851817339513411E+21</v>
      </c>
      <c r="O2">
        <v>7.688924045180855E+22</v>
      </c>
    </row>
    <row r="3" spans="1:15" x14ac:dyDescent="0.2">
      <c r="A3" s="1">
        <v>1</v>
      </c>
      <c r="B3">
        <v>4.5572931305352122E+17</v>
      </c>
      <c r="C3">
        <v>0</v>
      </c>
      <c r="D3">
        <v>1.3845667957617171E+21</v>
      </c>
      <c r="E3">
        <v>2.5296811150081659E+19</v>
      </c>
      <c r="F3">
        <v>7.6855106208505971E+22</v>
      </c>
      <c r="G3">
        <v>0</v>
      </c>
      <c r="H3">
        <v>0</v>
      </c>
      <c r="I3">
        <v>426.15167613472357</v>
      </c>
      <c r="J3">
        <v>0.19501758551631929</v>
      </c>
      <c r="K3">
        <v>1</v>
      </c>
      <c r="L3">
        <v>0.1950175855163192</v>
      </c>
      <c r="M3">
        <v>1.9093314560289482E-2</v>
      </c>
      <c r="N3">
        <v>1.38502252507477E+21</v>
      </c>
      <c r="O3">
        <v>7.6880403019656057E+22</v>
      </c>
    </row>
    <row r="4" spans="1:15" x14ac:dyDescent="0.2">
      <c r="A4" s="1">
        <v>2</v>
      </c>
      <c r="B4">
        <v>4.6623951966099072E+17</v>
      </c>
      <c r="C4">
        <v>0</v>
      </c>
      <c r="D4">
        <v>1.3845170825723561E+21</v>
      </c>
      <c r="E4">
        <v>2.5880216044351148E+19</v>
      </c>
      <c r="F4">
        <v>7.6852346708234846E+22</v>
      </c>
      <c r="G4">
        <v>0</v>
      </c>
      <c r="H4">
        <v>0</v>
      </c>
      <c r="I4">
        <v>426.13637506074372</v>
      </c>
      <c r="J4">
        <v>0.1950035814651784</v>
      </c>
      <c r="K4">
        <v>1</v>
      </c>
      <c r="L4">
        <v>0.1950035814651784</v>
      </c>
      <c r="M4">
        <v>1.949305202311909E-2</v>
      </c>
      <c r="N4">
        <v>1.384983322092017E+21</v>
      </c>
      <c r="O4">
        <v>7.6878226924279198E+22</v>
      </c>
    </row>
    <row r="5" spans="1:15" x14ac:dyDescent="0.2">
      <c r="A5" s="1">
        <v>3</v>
      </c>
      <c r="B5">
        <v>8.7578504965771494E+17</v>
      </c>
      <c r="C5">
        <v>0</v>
      </c>
      <c r="D5">
        <v>1.3696876511407739E+21</v>
      </c>
      <c r="E5">
        <v>4.8613438667822219E+19</v>
      </c>
      <c r="F5">
        <v>7.6029188496457139E+22</v>
      </c>
      <c r="G5">
        <v>0</v>
      </c>
      <c r="H5">
        <v>0</v>
      </c>
      <c r="I5">
        <v>421.57206867983189</v>
      </c>
      <c r="J5">
        <v>0.19084862314799639</v>
      </c>
      <c r="K5">
        <v>1</v>
      </c>
      <c r="L5">
        <v>0.19084862314799619</v>
      </c>
      <c r="M5">
        <v>2.260226203475621E-2</v>
      </c>
      <c r="N5">
        <v>1.370563436190432E+21</v>
      </c>
      <c r="O5">
        <v>7.6077801935124965E+22</v>
      </c>
    </row>
    <row r="6" spans="1:15" x14ac:dyDescent="0.2">
      <c r="A6" s="1">
        <v>4</v>
      </c>
      <c r="B6">
        <v>5.5499722634952787E+17</v>
      </c>
      <c r="C6">
        <v>0</v>
      </c>
      <c r="D6">
        <v>1.3836007161994171E+21</v>
      </c>
      <c r="E6">
        <v>3.0807015527952892E+19</v>
      </c>
      <c r="F6">
        <v>7.6801480664694213E+22</v>
      </c>
      <c r="G6">
        <v>0</v>
      </c>
      <c r="H6">
        <v>0</v>
      </c>
      <c r="I6">
        <v>425.85432939348021</v>
      </c>
      <c r="J6">
        <v>0.19474553396136349</v>
      </c>
      <c r="K6">
        <v>1.0000000000000011</v>
      </c>
      <c r="L6">
        <v>0.19474553396136329</v>
      </c>
      <c r="M6">
        <v>2.2347734933439369E-2</v>
      </c>
      <c r="N6">
        <v>1.3841557134257669E+21</v>
      </c>
      <c r="O6">
        <v>7.6832287680222173E+22</v>
      </c>
    </row>
    <row r="7" spans="1:15" x14ac:dyDescent="0.2">
      <c r="A7" s="1">
        <v>5</v>
      </c>
      <c r="B7">
        <v>4.7778009142494477E+17</v>
      </c>
      <c r="C7">
        <v>0</v>
      </c>
      <c r="D7">
        <v>1.384454303882196E+21</v>
      </c>
      <c r="E7">
        <v>2.6520814873776071E+19</v>
      </c>
      <c r="F7">
        <v>7.6848861962742868E+22</v>
      </c>
      <c r="G7">
        <v>0</v>
      </c>
      <c r="H7">
        <v>0</v>
      </c>
      <c r="I7">
        <v>426.11705259532062</v>
      </c>
      <c r="J7">
        <v>0.19498589762143759</v>
      </c>
      <c r="K7">
        <v>1</v>
      </c>
      <c r="L7">
        <v>0.1949858976214375</v>
      </c>
      <c r="M7">
        <v>1.99232598951888E-2</v>
      </c>
      <c r="N7">
        <v>1.384932083973621E+21</v>
      </c>
      <c r="O7">
        <v>7.6875382777616638E+22</v>
      </c>
    </row>
    <row r="8" spans="1:15" x14ac:dyDescent="0.2">
      <c r="A8" s="1">
        <v>6</v>
      </c>
      <c r="B8">
        <v>6.4780841144963238E+17</v>
      </c>
      <c r="C8">
        <v>0</v>
      </c>
      <c r="D8">
        <v>1.3806890141154961E+21</v>
      </c>
      <c r="E8">
        <v>3.5958817167310868E+19</v>
      </c>
      <c r="F8">
        <v>7.6639856701450035E+22</v>
      </c>
      <c r="G8">
        <v>0</v>
      </c>
      <c r="H8">
        <v>0</v>
      </c>
      <c r="I8">
        <v>424.95814531101757</v>
      </c>
      <c r="J8">
        <v>0.19392673657406101</v>
      </c>
      <c r="K8">
        <v>1</v>
      </c>
      <c r="L8">
        <v>0.1939267365740609</v>
      </c>
      <c r="M8">
        <v>2.3347552159501409E-2</v>
      </c>
      <c r="N8">
        <v>1.3813368225269461E+21</v>
      </c>
      <c r="O8">
        <v>7.6675815518617349E+22</v>
      </c>
    </row>
    <row r="9" spans="1:15" x14ac:dyDescent="0.2">
      <c r="A9" s="1">
        <v>7</v>
      </c>
      <c r="B9">
        <v>4.469525330847465E+17</v>
      </c>
      <c r="C9">
        <v>0</v>
      </c>
      <c r="D9">
        <v>1.3846037869489939E+21</v>
      </c>
      <c r="E9">
        <v>2.4809626018433479E+19</v>
      </c>
      <c r="F9">
        <v>7.6857159530624947E+22</v>
      </c>
      <c r="G9">
        <v>0</v>
      </c>
      <c r="H9">
        <v>0</v>
      </c>
      <c r="I9">
        <v>426.16306154170331</v>
      </c>
      <c r="J9">
        <v>0.19502800614523619</v>
      </c>
      <c r="K9">
        <v>1</v>
      </c>
      <c r="L9">
        <v>0.1950280061452361</v>
      </c>
      <c r="M9">
        <v>1.875466684065414E-2</v>
      </c>
      <c r="N9">
        <v>1.385050739482079E+21</v>
      </c>
      <c r="O9">
        <v>7.688196915664338E+22</v>
      </c>
    </row>
    <row r="10" spans="1:15" x14ac:dyDescent="0.2">
      <c r="A10" s="1">
        <v>8</v>
      </c>
      <c r="B10">
        <v>3.7832517111721862E+17</v>
      </c>
      <c r="C10">
        <v>0</v>
      </c>
      <c r="D10">
        <v>1.3848028607632939E+21</v>
      </c>
      <c r="E10">
        <v>2.100023003337214E+19</v>
      </c>
      <c r="F10">
        <v>7.6868209802224853E+22</v>
      </c>
      <c r="G10">
        <v>0</v>
      </c>
      <c r="H10">
        <v>0</v>
      </c>
      <c r="I10">
        <v>426.22433387605253</v>
      </c>
      <c r="J10">
        <v>0.19508409115743741</v>
      </c>
      <c r="K10">
        <v>1</v>
      </c>
      <c r="L10">
        <v>0.19508409115743741</v>
      </c>
      <c r="M10">
        <v>1.600870678062799E-2</v>
      </c>
      <c r="N10">
        <v>1.3851811859344109E+21</v>
      </c>
      <c r="O10">
        <v>7.6889210032258231E+22</v>
      </c>
    </row>
    <row r="11" spans="1:15" x14ac:dyDescent="0.2">
      <c r="A11" s="1">
        <v>9</v>
      </c>
      <c r="B11">
        <v>8.6068484587016026E+17</v>
      </c>
      <c r="C11">
        <v>0</v>
      </c>
      <c r="D11">
        <v>1.370482443640966E+21</v>
      </c>
      <c r="E11">
        <v>4.7775250312146584E+19</v>
      </c>
      <c r="F11">
        <v>7.6073306167199331E+22</v>
      </c>
      <c r="G11">
        <v>0</v>
      </c>
      <c r="H11">
        <v>0</v>
      </c>
      <c r="I11">
        <v>421.81669548813983</v>
      </c>
      <c r="J11">
        <v>0.1910701759430149</v>
      </c>
      <c r="K11">
        <v>1</v>
      </c>
      <c r="L11">
        <v>0.1910701759430149</v>
      </c>
      <c r="M11">
        <v>2.2677721513845721E-2</v>
      </c>
      <c r="N11">
        <v>1.3713431284868359E+21</v>
      </c>
      <c r="O11">
        <v>7.612108141751148E+22</v>
      </c>
    </row>
    <row r="12" spans="1:15" x14ac:dyDescent="0.2">
      <c r="A12" s="1">
        <v>10</v>
      </c>
      <c r="B12">
        <v>5.6779181388339898E+17</v>
      </c>
      <c r="C12">
        <v>0</v>
      </c>
      <c r="D12">
        <v>1.383334738727323E+21</v>
      </c>
      <c r="E12">
        <v>3.1517222783261729E+19</v>
      </c>
      <c r="F12">
        <v>7.678671667719327E+22</v>
      </c>
      <c r="G12">
        <v>0</v>
      </c>
      <c r="H12">
        <v>0</v>
      </c>
      <c r="I12">
        <v>425.77246498224793</v>
      </c>
      <c r="J12">
        <v>0.1946706670644146</v>
      </c>
      <c r="K12">
        <v>0.99999999999999978</v>
      </c>
      <c r="L12">
        <v>0.19467066706441469</v>
      </c>
      <c r="M12">
        <v>2.262066057048677E-2</v>
      </c>
      <c r="N12">
        <v>1.3839025305412069E+21</v>
      </c>
      <c r="O12">
        <v>7.6818233899976529E+22</v>
      </c>
    </row>
    <row r="13" spans="1:15" x14ac:dyDescent="0.2">
      <c r="A13" s="1">
        <v>11</v>
      </c>
      <c r="B13">
        <v>1.305880412326327E+18</v>
      </c>
      <c r="C13">
        <v>0</v>
      </c>
      <c r="D13">
        <v>1.3436717407358351E+21</v>
      </c>
      <c r="E13">
        <v>7.2487349900466602E+19</v>
      </c>
      <c r="F13">
        <v>7.4585086584290036E+22</v>
      </c>
      <c r="G13">
        <v>0</v>
      </c>
      <c r="H13">
        <v>0</v>
      </c>
      <c r="I13">
        <v>413.56470936775469</v>
      </c>
      <c r="J13">
        <v>0.18366750123164161</v>
      </c>
      <c r="K13">
        <v>1</v>
      </c>
      <c r="L13">
        <v>0.18366750123164149</v>
      </c>
      <c r="M13">
        <v>2.0163807361978089E-2</v>
      </c>
      <c r="N13">
        <v>1.344977621148161E+21</v>
      </c>
      <c r="O13">
        <v>7.4657573934190507E+22</v>
      </c>
    </row>
    <row r="14" spans="1:15" x14ac:dyDescent="0.2">
      <c r="A14" s="1">
        <v>12</v>
      </c>
      <c r="B14">
        <v>1.2050879328703219E+18</v>
      </c>
      <c r="C14">
        <v>0</v>
      </c>
      <c r="D14">
        <v>1.3504106358014429E+21</v>
      </c>
      <c r="E14">
        <v>6.6892519273787998E+19</v>
      </c>
      <c r="F14">
        <v>7.495915195808109E+22</v>
      </c>
      <c r="G14">
        <v>0</v>
      </c>
      <c r="H14">
        <v>0</v>
      </c>
      <c r="I14">
        <v>415.63885374005628</v>
      </c>
      <c r="J14">
        <v>0.18551441030722751</v>
      </c>
      <c r="K14">
        <v>1</v>
      </c>
      <c r="L14">
        <v>0.1855144103072274</v>
      </c>
      <c r="M14">
        <v>2.0768537935798422E-2</v>
      </c>
      <c r="N14">
        <v>1.3516157237343129E+21</v>
      </c>
      <c r="O14">
        <v>7.5026044477354877E+22</v>
      </c>
    </row>
    <row r="15" spans="1:15" x14ac:dyDescent="0.2">
      <c r="A15" s="1">
        <v>13</v>
      </c>
      <c r="B15">
        <v>5.2022294048002848E+17</v>
      </c>
      <c r="C15">
        <v>0</v>
      </c>
      <c r="D15">
        <v>1.3841107586005661E+21</v>
      </c>
      <c r="E15">
        <v>2.8876750088967688E+19</v>
      </c>
      <c r="F15">
        <v>7.68297923091964E+22</v>
      </c>
      <c r="G15">
        <v>0</v>
      </c>
      <c r="H15">
        <v>0</v>
      </c>
      <c r="I15">
        <v>426.01131381981122</v>
      </c>
      <c r="J15">
        <v>0.19488914011380881</v>
      </c>
      <c r="K15">
        <v>1</v>
      </c>
      <c r="L15">
        <v>0.19488914011380881</v>
      </c>
      <c r="M15">
        <v>2.1386731393077191E-2</v>
      </c>
      <c r="N15">
        <v>1.384630981541046E+21</v>
      </c>
      <c r="O15">
        <v>7.6858669059285373E+22</v>
      </c>
    </row>
    <row r="16" spans="1:15" x14ac:dyDescent="0.2">
      <c r="A16" s="1">
        <v>14</v>
      </c>
      <c r="B16">
        <v>6.3840329611356736E+17</v>
      </c>
      <c r="C16">
        <v>0</v>
      </c>
      <c r="D16">
        <v>1.381067460926247E+21</v>
      </c>
      <c r="E16">
        <v>3.543675413628255E+19</v>
      </c>
      <c r="F16">
        <v>7.6660863683506507E+22</v>
      </c>
      <c r="G16">
        <v>0</v>
      </c>
      <c r="H16">
        <v>0</v>
      </c>
      <c r="I16">
        <v>425.07462632386802</v>
      </c>
      <c r="J16">
        <v>0.1940330617674311</v>
      </c>
      <c r="K16">
        <v>1</v>
      </c>
      <c r="L16">
        <v>0.19403306176743099</v>
      </c>
      <c r="M16">
        <v>2.332675007112647E-2</v>
      </c>
      <c r="N16">
        <v>1.3817058642223599E+21</v>
      </c>
      <c r="O16">
        <v>7.669630043764279E+22</v>
      </c>
    </row>
    <row r="17" spans="1:15" x14ac:dyDescent="0.2">
      <c r="A17" s="1">
        <v>15</v>
      </c>
      <c r="B17">
        <v>6.010420807746752E+17</v>
      </c>
      <c r="C17">
        <v>0</v>
      </c>
      <c r="D17">
        <v>1.3824193593048849E+21</v>
      </c>
      <c r="E17">
        <v>3.3362892346631791E+19</v>
      </c>
      <c r="F17">
        <v>7.6735905417709136E+22</v>
      </c>
      <c r="G17">
        <v>0</v>
      </c>
      <c r="H17">
        <v>0</v>
      </c>
      <c r="I17">
        <v>425.49072308552962</v>
      </c>
      <c r="J17">
        <v>0.1944131175944018</v>
      </c>
      <c r="K17">
        <v>1.0000000000000011</v>
      </c>
      <c r="L17">
        <v>0.19441311759440169</v>
      </c>
      <c r="M17">
        <v>2.310281757864182E-2</v>
      </c>
      <c r="N17">
        <v>1.38302040138566E+21</v>
      </c>
      <c r="O17">
        <v>7.6769268310055775E+22</v>
      </c>
    </row>
    <row r="18" spans="1:15" x14ac:dyDescent="0.2">
      <c r="A18" s="1">
        <v>16</v>
      </c>
      <c r="B18">
        <v>4.1262955319743213E+17</v>
      </c>
      <c r="C18">
        <v>0</v>
      </c>
      <c r="D18">
        <v>1.384719071182228E+21</v>
      </c>
      <c r="E18">
        <v>2.2904411858519491E+19</v>
      </c>
      <c r="F18">
        <v>7.6863558775512595E+22</v>
      </c>
      <c r="G18">
        <v>0</v>
      </c>
      <c r="H18">
        <v>0</v>
      </c>
      <c r="I18">
        <v>426.19854453131057</v>
      </c>
      <c r="J18">
        <v>0.1950604841586164</v>
      </c>
      <c r="K18">
        <v>1</v>
      </c>
      <c r="L18">
        <v>0.19506048415861629</v>
      </c>
      <c r="M18">
        <v>1.7398598364166538E-2</v>
      </c>
      <c r="N18">
        <v>1.3851317007354251E+21</v>
      </c>
      <c r="O18">
        <v>7.6886463187371109E+22</v>
      </c>
    </row>
    <row r="19" spans="1:15" x14ac:dyDescent="0.2">
      <c r="A19" s="1">
        <v>17</v>
      </c>
      <c r="B19">
        <v>1.729707867898772E+18</v>
      </c>
      <c r="C19">
        <v>0</v>
      </c>
      <c r="D19">
        <v>1.3091448873358231E+21</v>
      </c>
      <c r="E19">
        <v>9.6013339554278081E+19</v>
      </c>
      <c r="F19">
        <v>7.2668555729132887E+22</v>
      </c>
      <c r="G19">
        <v>0</v>
      </c>
      <c r="H19">
        <v>0</v>
      </c>
      <c r="I19">
        <v>402.9377923471294</v>
      </c>
      <c r="J19">
        <v>0.1743497699284044</v>
      </c>
      <c r="K19">
        <v>1</v>
      </c>
      <c r="L19">
        <v>0.17434976992840431</v>
      </c>
      <c r="M19">
        <v>1.7420689548141358E-2</v>
      </c>
      <c r="N19">
        <v>1.310874595203722E+21</v>
      </c>
      <c r="O19">
        <v>7.2764569068687162E+22</v>
      </c>
    </row>
    <row r="20" spans="1:15" x14ac:dyDescent="0.2">
      <c r="A20" s="1">
        <v>18</v>
      </c>
      <c r="B20">
        <v>2.4773338632417398E+18</v>
      </c>
      <c r="C20">
        <v>0</v>
      </c>
      <c r="D20">
        <v>1.1593539663465731E+21</v>
      </c>
      <c r="E20">
        <v>1.375128724422619E+20</v>
      </c>
      <c r="F20">
        <v>6.4353899349290028E+22</v>
      </c>
      <c r="G20">
        <v>0</v>
      </c>
      <c r="H20">
        <v>0</v>
      </c>
      <c r="I20">
        <v>356.83409244277419</v>
      </c>
      <c r="J20">
        <v>0.13673448364193219</v>
      </c>
      <c r="K20">
        <v>1</v>
      </c>
      <c r="L20">
        <v>0.13673448364193211</v>
      </c>
      <c r="M20">
        <v>9.9458822985885979E-3</v>
      </c>
      <c r="N20">
        <v>1.1618313002098151E+21</v>
      </c>
      <c r="O20">
        <v>6.4491412221732288E+22</v>
      </c>
    </row>
    <row r="21" spans="1:15" x14ac:dyDescent="0.2">
      <c r="A21" s="1">
        <v>19</v>
      </c>
      <c r="B21">
        <v>4.4693140165640851E+17</v>
      </c>
      <c r="C21">
        <v>0</v>
      </c>
      <c r="D21">
        <v>1.3846038715841669E+21</v>
      </c>
      <c r="E21">
        <v>2.480845304637159E+19</v>
      </c>
      <c r="F21">
        <v>7.6857164228589108E+22</v>
      </c>
      <c r="G21">
        <v>0</v>
      </c>
      <c r="H21">
        <v>0</v>
      </c>
      <c r="I21">
        <v>426.16308759131022</v>
      </c>
      <c r="J21">
        <v>0.19502802998776739</v>
      </c>
      <c r="K21">
        <v>0.99999999999999978</v>
      </c>
      <c r="L21">
        <v>0.1950280299877675</v>
      </c>
      <c r="M21">
        <v>1.8753846742756389E-2</v>
      </c>
      <c r="N21">
        <v>1.3850508029858231E+21</v>
      </c>
      <c r="O21">
        <v>7.688197268163548E+22</v>
      </c>
    </row>
    <row r="22" spans="1:15" x14ac:dyDescent="0.2">
      <c r="A22" s="1">
        <v>20</v>
      </c>
      <c r="B22">
        <v>4.0656929740224109E+17</v>
      </c>
      <c r="C22">
        <v>0</v>
      </c>
      <c r="D22">
        <v>1.384735706865772E+21</v>
      </c>
      <c r="E22">
        <v>2.256801667396368E+19</v>
      </c>
      <c r="F22">
        <v>7.6864482195913512E+22</v>
      </c>
      <c r="G22">
        <v>0</v>
      </c>
      <c r="H22">
        <v>0</v>
      </c>
      <c r="I22">
        <v>426.20366477863109</v>
      </c>
      <c r="J22">
        <v>0.19506517100672319</v>
      </c>
      <c r="K22">
        <v>1</v>
      </c>
      <c r="L22">
        <v>0.1950651710067231</v>
      </c>
      <c r="M22">
        <v>1.7155099988318219E-2</v>
      </c>
      <c r="N22">
        <v>1.3851422761631739E+21</v>
      </c>
      <c r="O22">
        <v>7.688705021258748E+22</v>
      </c>
    </row>
    <row r="23" spans="1:15" x14ac:dyDescent="0.2">
      <c r="A23" s="1">
        <v>21</v>
      </c>
      <c r="B23">
        <v>5.022376043892425E+17</v>
      </c>
      <c r="C23">
        <v>0</v>
      </c>
      <c r="D23">
        <v>1.38428316621331E+21</v>
      </c>
      <c r="E23">
        <v>2.7878412616420852E+19</v>
      </c>
      <c r="F23">
        <v>7.683936238225402E+22</v>
      </c>
      <c r="G23">
        <v>0</v>
      </c>
      <c r="H23">
        <v>0</v>
      </c>
      <c r="I23">
        <v>426.06437864367808</v>
      </c>
      <c r="J23">
        <v>0.1949376947021649</v>
      </c>
      <c r="K23">
        <v>1</v>
      </c>
      <c r="L23">
        <v>0.1949376947021649</v>
      </c>
      <c r="M23">
        <v>2.079473038970767E-2</v>
      </c>
      <c r="N23">
        <v>1.384785403817699E+21</v>
      </c>
      <c r="O23">
        <v>7.6867240794870449E+22</v>
      </c>
    </row>
    <row r="24" spans="1:15" x14ac:dyDescent="0.2">
      <c r="A24" s="1">
        <v>22</v>
      </c>
      <c r="B24">
        <v>1.7688987169174661E+18</v>
      </c>
      <c r="C24">
        <v>0</v>
      </c>
      <c r="D24">
        <v>1.3052715076466951E+21</v>
      </c>
      <c r="E24">
        <v>9.8188761406768906E+19</v>
      </c>
      <c r="F24">
        <v>7.2453550567731461E+22</v>
      </c>
      <c r="G24">
        <v>0</v>
      </c>
      <c r="H24">
        <v>0</v>
      </c>
      <c r="I24">
        <v>401.74561638864128</v>
      </c>
      <c r="J24">
        <v>0.1733195954656386</v>
      </c>
      <c r="K24">
        <v>1</v>
      </c>
      <c r="L24">
        <v>0.17331959546563849</v>
      </c>
      <c r="M24">
        <v>1.7146503335229091E-2</v>
      </c>
      <c r="N24">
        <v>1.3070404063636129E+21</v>
      </c>
      <c r="O24">
        <v>7.255173932913823E+22</v>
      </c>
    </row>
    <row r="25" spans="1:15" x14ac:dyDescent="0.2">
      <c r="A25" s="1">
        <v>23</v>
      </c>
      <c r="B25">
        <v>5.5558017407185178E+17</v>
      </c>
      <c r="C25">
        <v>0</v>
      </c>
      <c r="D25">
        <v>1.3835896189778571E+21</v>
      </c>
      <c r="E25">
        <v>3.0839374031168741E+19</v>
      </c>
      <c r="F25">
        <v>7.6800864675531214E+22</v>
      </c>
      <c r="G25">
        <v>0</v>
      </c>
      <c r="H25">
        <v>0</v>
      </c>
      <c r="I25">
        <v>425.85091381282137</v>
      </c>
      <c r="J25">
        <v>0.19474241004613821</v>
      </c>
      <c r="K25">
        <v>1</v>
      </c>
      <c r="L25">
        <v>0.1947424100461381</v>
      </c>
      <c r="M25">
        <v>2.2361216134962562E-2</v>
      </c>
      <c r="N25">
        <v>1.3841451991519291E+21</v>
      </c>
      <c r="O25">
        <v>7.6831704049562379E+22</v>
      </c>
    </row>
    <row r="26" spans="1:15" x14ac:dyDescent="0.2">
      <c r="A26" s="1">
        <v>24</v>
      </c>
      <c r="B26">
        <v>3.9044084264157338E+17</v>
      </c>
      <c r="C26">
        <v>0</v>
      </c>
      <c r="D26">
        <v>1.384775932774042E+21</v>
      </c>
      <c r="E26">
        <v>2.167275173809739E+19</v>
      </c>
      <c r="F26">
        <v>7.6866715072262889E+22</v>
      </c>
      <c r="G26">
        <v>0</v>
      </c>
      <c r="H26">
        <v>0</v>
      </c>
      <c r="I26">
        <v>426.21604579071783</v>
      </c>
      <c r="J26">
        <v>0.19507650427069209</v>
      </c>
      <c r="K26">
        <v>1</v>
      </c>
      <c r="L26">
        <v>0.19507650427069209</v>
      </c>
      <c r="M26">
        <v>1.6502573667861169E-2</v>
      </c>
      <c r="N26">
        <v>1.3851663736166831E+21</v>
      </c>
      <c r="O26">
        <v>7.6888387824000994E+22</v>
      </c>
    </row>
    <row r="27" spans="1:15" x14ac:dyDescent="0.2">
      <c r="A27" s="1">
        <v>25</v>
      </c>
      <c r="B27">
        <v>3.9566069527069542E+17</v>
      </c>
      <c r="C27">
        <v>0</v>
      </c>
      <c r="D27">
        <v>1.3847635064529289E+21</v>
      </c>
      <c r="E27">
        <v>2.1962497476209811E+19</v>
      </c>
      <c r="F27">
        <v>7.6866025306892389E+22</v>
      </c>
      <c r="G27">
        <v>0</v>
      </c>
      <c r="H27">
        <v>0</v>
      </c>
      <c r="I27">
        <v>426.21222113047997</v>
      </c>
      <c r="J27">
        <v>0.19507300323872021</v>
      </c>
      <c r="K27">
        <v>1.0000000000000011</v>
      </c>
      <c r="L27">
        <v>0.19507300323872001</v>
      </c>
      <c r="M27">
        <v>1.6714419945412042E-2</v>
      </c>
      <c r="N27">
        <v>1.3851591671482E+21</v>
      </c>
      <c r="O27">
        <v>7.6887987804368601E+22</v>
      </c>
    </row>
    <row r="28" spans="1:15" x14ac:dyDescent="0.2">
      <c r="A28" s="1">
        <v>26</v>
      </c>
      <c r="B28">
        <v>4.2728385828940787E+17</v>
      </c>
      <c r="C28">
        <v>0</v>
      </c>
      <c r="D28">
        <v>1.384674717973865E+21</v>
      </c>
      <c r="E28">
        <v>2.3717849085024731E+19</v>
      </c>
      <c r="F28">
        <v>7.6861096799283024E+22</v>
      </c>
      <c r="G28">
        <v>0</v>
      </c>
      <c r="H28">
        <v>0</v>
      </c>
      <c r="I28">
        <v>426.18489318986309</v>
      </c>
      <c r="J28">
        <v>0.19504798859916239</v>
      </c>
      <c r="K28">
        <v>0.99999999999999989</v>
      </c>
      <c r="L28">
        <v>0.19504798859916239</v>
      </c>
      <c r="M28">
        <v>1.7982868879859039E-2</v>
      </c>
      <c r="N28">
        <v>1.3851020018321541E+21</v>
      </c>
      <c r="O28">
        <v>7.6884814648368045E+22</v>
      </c>
    </row>
    <row r="29" spans="1:15" x14ac:dyDescent="0.2">
      <c r="A29" s="1">
        <v>27</v>
      </c>
      <c r="B29">
        <v>1.65082385281649E+18</v>
      </c>
      <c r="C29">
        <v>0</v>
      </c>
      <c r="D29">
        <v>1.3165188223995221E+21</v>
      </c>
      <c r="E29">
        <v>9.1634613027063611E+19</v>
      </c>
      <c r="F29">
        <v>7.3077871165722881E+22</v>
      </c>
      <c r="G29">
        <v>0</v>
      </c>
      <c r="H29">
        <v>0</v>
      </c>
      <c r="I29">
        <v>405.20739378255541</v>
      </c>
      <c r="J29">
        <v>0.17631939861585649</v>
      </c>
      <c r="K29">
        <v>1</v>
      </c>
      <c r="L29">
        <v>0.17631939861585641</v>
      </c>
      <c r="M29">
        <v>1.7960037953244572E-2</v>
      </c>
      <c r="N29">
        <v>1.318169646252339E+21</v>
      </c>
      <c r="O29">
        <v>7.3169505778749944E+22</v>
      </c>
    </row>
    <row r="30" spans="1:15" x14ac:dyDescent="0.2">
      <c r="A30" s="1">
        <v>28</v>
      </c>
      <c r="B30">
        <v>5.3289858484459872E+17</v>
      </c>
      <c r="C30">
        <v>0</v>
      </c>
      <c r="D30">
        <v>1.383956266825304E+21</v>
      </c>
      <c r="E30">
        <v>2.958035499765275E+19</v>
      </c>
      <c r="F30">
        <v>7.6821216715853798E+22</v>
      </c>
      <c r="G30">
        <v>0</v>
      </c>
      <c r="H30">
        <v>0</v>
      </c>
      <c r="I30">
        <v>425.96376325801913</v>
      </c>
      <c r="J30">
        <v>0.19484563624143869</v>
      </c>
      <c r="K30">
        <v>0.99999999999999978</v>
      </c>
      <c r="L30">
        <v>0.19484563624143869</v>
      </c>
      <c r="M30">
        <v>2.1769571738244241E-2</v>
      </c>
      <c r="N30">
        <v>1.384489165410148E+21</v>
      </c>
      <c r="O30">
        <v>7.685079707085145E+22</v>
      </c>
    </row>
    <row r="31" spans="1:15" x14ac:dyDescent="0.2">
      <c r="A31" s="1">
        <v>29</v>
      </c>
      <c r="B31">
        <v>6.2628833366919757E+17</v>
      </c>
      <c r="C31">
        <v>0</v>
      </c>
      <c r="D31">
        <v>1.3815352357446319E+21</v>
      </c>
      <c r="E31">
        <v>3.4764271791462302E+19</v>
      </c>
      <c r="F31">
        <v>7.6686829121547285E+22</v>
      </c>
      <c r="G31">
        <v>0</v>
      </c>
      <c r="H31">
        <v>0</v>
      </c>
      <c r="I31">
        <v>425.2186013372214</v>
      </c>
      <c r="J31">
        <v>0.19416452406580881</v>
      </c>
      <c r="K31">
        <v>1</v>
      </c>
      <c r="L31">
        <v>0.19416452406580881</v>
      </c>
      <c r="M31">
        <v>2.3282018016789089E-2</v>
      </c>
      <c r="N31">
        <v>1.3821615240783019E+21</v>
      </c>
      <c r="O31">
        <v>7.6721593393338743E+22</v>
      </c>
    </row>
    <row r="32" spans="1:15" x14ac:dyDescent="0.2">
      <c r="A32" s="1">
        <v>30</v>
      </c>
      <c r="B32">
        <v>1.923818222652981E+18</v>
      </c>
      <c r="C32">
        <v>0</v>
      </c>
      <c r="D32">
        <v>1.2882980237479101E+21</v>
      </c>
      <c r="E32">
        <v>1.067880973893439E+20</v>
      </c>
      <c r="F32">
        <v>7.1511379405052488E+22</v>
      </c>
      <c r="G32">
        <v>0</v>
      </c>
      <c r="H32">
        <v>0</v>
      </c>
      <c r="I32">
        <v>396.52139850658972</v>
      </c>
      <c r="J32">
        <v>0.1688412783952554</v>
      </c>
      <c r="K32">
        <v>1</v>
      </c>
      <c r="L32">
        <v>0.16884127839525531</v>
      </c>
      <c r="M32">
        <v>1.601349641275825E-2</v>
      </c>
      <c r="N32">
        <v>1.2902218419705631E+21</v>
      </c>
      <c r="O32">
        <v>7.1618167502441829E+22</v>
      </c>
    </row>
    <row r="33" spans="1:15" x14ac:dyDescent="0.2">
      <c r="A33" s="1">
        <v>31</v>
      </c>
      <c r="B33">
        <v>3.980490783471168E+17</v>
      </c>
      <c r="C33">
        <v>0</v>
      </c>
      <c r="D33">
        <v>1.3847576393133701E+21</v>
      </c>
      <c r="E33">
        <v>2.2095072831596679E+19</v>
      </c>
      <c r="F33">
        <v>7.6865699631283682E+22</v>
      </c>
      <c r="G33">
        <v>0</v>
      </c>
      <c r="H33">
        <v>0</v>
      </c>
      <c r="I33">
        <v>426.21041530112961</v>
      </c>
      <c r="J33">
        <v>0.19507135022272959</v>
      </c>
      <c r="K33">
        <v>1</v>
      </c>
      <c r="L33">
        <v>0.19507135022272951</v>
      </c>
      <c r="M33">
        <v>1.6811148890833301E-2</v>
      </c>
      <c r="N33">
        <v>1.3851556883917169E+21</v>
      </c>
      <c r="O33">
        <v>7.6887794704115284E+22</v>
      </c>
    </row>
    <row r="34" spans="1:15" x14ac:dyDescent="0.2">
      <c r="A34" s="1">
        <v>32</v>
      </c>
      <c r="B34">
        <v>4.6004352034872653E+17</v>
      </c>
      <c r="C34">
        <v>0</v>
      </c>
      <c r="D34">
        <v>1.3845471602155389E+21</v>
      </c>
      <c r="E34">
        <v>2.5536285952520569E+19</v>
      </c>
      <c r="F34">
        <v>7.6854016270489566E+22</v>
      </c>
      <c r="G34">
        <v>0</v>
      </c>
      <c r="H34">
        <v>0</v>
      </c>
      <c r="I34">
        <v>426.14563256864858</v>
      </c>
      <c r="J34">
        <v>0.19501205418382631</v>
      </c>
      <c r="K34">
        <v>1</v>
      </c>
      <c r="L34">
        <v>0.19501205418382631</v>
      </c>
      <c r="M34">
        <v>1.925822048238416E-2</v>
      </c>
      <c r="N34">
        <v>1.3850072037358879E+21</v>
      </c>
      <c r="O34">
        <v>7.687955255644209E+22</v>
      </c>
    </row>
    <row r="35" spans="1:15" x14ac:dyDescent="0.2">
      <c r="A35" s="1">
        <v>33</v>
      </c>
      <c r="B35">
        <v>3.7815494043321523E+17</v>
      </c>
      <c r="C35">
        <v>0</v>
      </c>
      <c r="D35">
        <v>1.3848032215233069E+21</v>
      </c>
      <c r="E35">
        <v>2.0990780798175191E+19</v>
      </c>
      <c r="F35">
        <v>7.6868229827440849E+22</v>
      </c>
      <c r="G35">
        <v>0</v>
      </c>
      <c r="H35">
        <v>0</v>
      </c>
      <c r="I35">
        <v>426.22444491329873</v>
      </c>
      <c r="J35">
        <v>0.1950841928015781</v>
      </c>
      <c r="K35">
        <v>1.0000000000000011</v>
      </c>
      <c r="L35">
        <v>0.19508419280157799</v>
      </c>
      <c r="M35">
        <v>1.600174779634099E-2</v>
      </c>
      <c r="N35">
        <v>1.3851813764637411E+21</v>
      </c>
      <c r="O35">
        <v>7.6889220608239019E+22</v>
      </c>
    </row>
    <row r="36" spans="1:15" x14ac:dyDescent="0.2">
      <c r="A36" s="1">
        <v>34</v>
      </c>
      <c r="B36">
        <v>3.9421591261118022E+17</v>
      </c>
      <c r="C36">
        <v>0</v>
      </c>
      <c r="D36">
        <v>1.384766999340298E+21</v>
      </c>
      <c r="E36">
        <v>2.1882299882937201E+19</v>
      </c>
      <c r="F36">
        <v>7.6866219191528721E+22</v>
      </c>
      <c r="G36">
        <v>0</v>
      </c>
      <c r="H36">
        <v>0</v>
      </c>
      <c r="I36">
        <v>426.21329619584418</v>
      </c>
      <c r="J36">
        <v>0.19507398733295009</v>
      </c>
      <c r="K36">
        <v>1</v>
      </c>
      <c r="L36">
        <v>0.19507398733295001</v>
      </c>
      <c r="M36">
        <v>1.6655843721209811E-2</v>
      </c>
      <c r="N36">
        <v>1.385161215252909E+21</v>
      </c>
      <c r="O36">
        <v>7.6888101491411658E+22</v>
      </c>
    </row>
    <row r="37" spans="1:15" x14ac:dyDescent="0.2">
      <c r="A37" s="1">
        <v>35</v>
      </c>
      <c r="B37">
        <v>4.8075827415328781E+17</v>
      </c>
      <c r="C37">
        <v>0</v>
      </c>
      <c r="D37">
        <v>1.3844364823147829E+21</v>
      </c>
      <c r="E37">
        <v>2.6686129072120132E+19</v>
      </c>
      <c r="F37">
        <v>7.6847872715809811E+22</v>
      </c>
      <c r="G37">
        <v>0</v>
      </c>
      <c r="H37">
        <v>0</v>
      </c>
      <c r="I37">
        <v>426.11156734834822</v>
      </c>
      <c r="J37">
        <v>0.194980877691284</v>
      </c>
      <c r="K37">
        <v>1</v>
      </c>
      <c r="L37">
        <v>0.19498087769128389</v>
      </c>
      <c r="M37">
        <v>2.0032561795595351E-2</v>
      </c>
      <c r="N37">
        <v>1.3849172405889369E+21</v>
      </c>
      <c r="O37">
        <v>7.6874558844881932E+22</v>
      </c>
    </row>
    <row r="38" spans="1:15" x14ac:dyDescent="0.2">
      <c r="A38" s="1">
        <v>36</v>
      </c>
      <c r="B38">
        <v>5.470588061890832E+17</v>
      </c>
      <c r="C38">
        <v>0</v>
      </c>
      <c r="D38">
        <v>1.383742606688013E+21</v>
      </c>
      <c r="E38">
        <v>3.0366366419201819E+19</v>
      </c>
      <c r="F38">
        <v>7.6809356780606002E+22</v>
      </c>
      <c r="G38">
        <v>0</v>
      </c>
      <c r="H38">
        <v>0</v>
      </c>
      <c r="I38">
        <v>425.89800144290962</v>
      </c>
      <c r="J38">
        <v>0.1947854789476921</v>
      </c>
      <c r="K38">
        <v>1</v>
      </c>
      <c r="L38">
        <v>0.19478547894769199</v>
      </c>
      <c r="M38">
        <v>2.215466226313802E-2</v>
      </c>
      <c r="N38">
        <v>1.3842896654942019E+21</v>
      </c>
      <c r="O38">
        <v>7.6839723147025206E+22</v>
      </c>
    </row>
    <row r="39" spans="1:15" x14ac:dyDescent="0.2">
      <c r="A39" s="1">
        <v>37</v>
      </c>
      <c r="B39">
        <v>1.4289166664108029E+18</v>
      </c>
      <c r="C39">
        <v>0</v>
      </c>
      <c r="D39">
        <v>1.3347910155573241E+21</v>
      </c>
      <c r="E39">
        <v>7.9316897166878491E+19</v>
      </c>
      <c r="F39">
        <v>7.4092131618959166E+22</v>
      </c>
      <c r="G39">
        <v>0</v>
      </c>
      <c r="H39">
        <v>0</v>
      </c>
      <c r="I39">
        <v>410.8313375061017</v>
      </c>
      <c r="J39">
        <v>0.18124769832967591</v>
      </c>
      <c r="K39">
        <v>1.0000000000000011</v>
      </c>
      <c r="L39">
        <v>0.1812476983296758</v>
      </c>
      <c r="M39">
        <v>1.9402947782380019E-2</v>
      </c>
      <c r="N39">
        <v>1.3362199322237351E+21</v>
      </c>
      <c r="O39">
        <v>7.4171448516126053E+22</v>
      </c>
    </row>
    <row r="40" spans="1:15" x14ac:dyDescent="0.2">
      <c r="A40" s="1">
        <v>38</v>
      </c>
      <c r="B40">
        <v>6.2834898510369088E+17</v>
      </c>
      <c r="C40">
        <v>0</v>
      </c>
      <c r="D40">
        <v>1.3814574007588081E+21</v>
      </c>
      <c r="E40">
        <v>3.487865528335412E+19</v>
      </c>
      <c r="F40">
        <v>7.6682508624969872E+22</v>
      </c>
      <c r="G40">
        <v>0</v>
      </c>
      <c r="H40">
        <v>0</v>
      </c>
      <c r="I40">
        <v>425.1946447395531</v>
      </c>
      <c r="J40">
        <v>0.19414264642293191</v>
      </c>
      <c r="K40">
        <v>1</v>
      </c>
      <c r="L40">
        <v>0.19414264642293191</v>
      </c>
      <c r="M40">
        <v>2.3291229100176471E-2</v>
      </c>
      <c r="N40">
        <v>1.3820857497439109E+21</v>
      </c>
      <c r="O40">
        <v>7.6717387280253232E+22</v>
      </c>
    </row>
    <row r="41" spans="1:15" x14ac:dyDescent="0.2">
      <c r="A41" s="1">
        <v>39</v>
      </c>
      <c r="B41">
        <v>4.5977667547842912E+17</v>
      </c>
      <c r="C41">
        <v>0</v>
      </c>
      <c r="D41">
        <v>1.3845484046592909E+21</v>
      </c>
      <c r="E41">
        <v>2.5521473817121481E+19</v>
      </c>
      <c r="F41">
        <v>7.6854085347587895E+22</v>
      </c>
      <c r="G41">
        <v>0</v>
      </c>
      <c r="H41">
        <v>0</v>
      </c>
      <c r="I41">
        <v>426.14601559227168</v>
      </c>
      <c r="J41">
        <v>0.19501240474124801</v>
      </c>
      <c r="K41">
        <v>1</v>
      </c>
      <c r="L41">
        <v>0.1950124047412479</v>
      </c>
      <c r="M41">
        <v>1.9248052611959152E-2</v>
      </c>
      <c r="N41">
        <v>1.3850081813347689E+21</v>
      </c>
      <c r="O41">
        <v>7.6879606821405017E+22</v>
      </c>
    </row>
    <row r="42" spans="1:15" x14ac:dyDescent="0.2">
      <c r="A42" s="1">
        <v>40</v>
      </c>
      <c r="B42">
        <v>2.4174918568647772E+18</v>
      </c>
      <c r="C42">
        <v>0</v>
      </c>
      <c r="D42">
        <v>1.191288842159569E+21</v>
      </c>
      <c r="E42">
        <v>1.3419113760800911E+20</v>
      </c>
      <c r="F42">
        <v>6.6126553640781224E+22</v>
      </c>
      <c r="G42">
        <v>0</v>
      </c>
      <c r="H42">
        <v>0</v>
      </c>
      <c r="I42">
        <v>366.6632324283068</v>
      </c>
      <c r="J42">
        <v>0.14437104460766681</v>
      </c>
      <c r="K42">
        <v>1</v>
      </c>
      <c r="L42">
        <v>0.14437104460766681</v>
      </c>
      <c r="M42">
        <v>1.1133000361727371E-2</v>
      </c>
      <c r="N42">
        <v>1.1937063340164341E+21</v>
      </c>
      <c r="O42">
        <v>6.6260744778389234E+22</v>
      </c>
    </row>
    <row r="43" spans="1:15" x14ac:dyDescent="0.2">
      <c r="A43" s="1">
        <v>41</v>
      </c>
      <c r="B43">
        <v>3.8498579057073709E+17</v>
      </c>
      <c r="C43">
        <v>0</v>
      </c>
      <c r="D43">
        <v>1.3847883721533411E+21</v>
      </c>
      <c r="E43">
        <v>2.1369950452120859E+19</v>
      </c>
      <c r="F43">
        <v>7.6867405562472621E+22</v>
      </c>
      <c r="G43">
        <v>0</v>
      </c>
      <c r="H43">
        <v>0</v>
      </c>
      <c r="I43">
        <v>426.2198744700957</v>
      </c>
      <c r="J43">
        <v>0.19508000901318601</v>
      </c>
      <c r="K43">
        <v>1</v>
      </c>
      <c r="L43">
        <v>0.19508000901318601</v>
      </c>
      <c r="M43">
        <v>1.6280567447685319E-2</v>
      </c>
      <c r="N43">
        <v>1.3851733579439119E+21</v>
      </c>
      <c r="O43">
        <v>7.6888775512924736E+22</v>
      </c>
    </row>
    <row r="44" spans="1:15" x14ac:dyDescent="0.2">
      <c r="A44" s="1">
        <v>42</v>
      </c>
      <c r="B44">
        <v>4.033449844317319E+17</v>
      </c>
      <c r="C44">
        <v>0</v>
      </c>
      <c r="D44">
        <v>1.3847441978554091E+21</v>
      </c>
      <c r="E44">
        <v>2.2389040176364208E+19</v>
      </c>
      <c r="F44">
        <v>7.6864953517277239E+22</v>
      </c>
      <c r="G44">
        <v>0</v>
      </c>
      <c r="H44">
        <v>0</v>
      </c>
      <c r="I44">
        <v>426.20627819495508</v>
      </c>
      <c r="J44">
        <v>0.19506756323422961</v>
      </c>
      <c r="K44">
        <v>1</v>
      </c>
      <c r="L44">
        <v>0.1950675632342295</v>
      </c>
      <c r="M44">
        <v>1.7025150520040701E-2</v>
      </c>
      <c r="N44">
        <v>1.385147542839841E+21</v>
      </c>
      <c r="O44">
        <v>7.68873425574536E+22</v>
      </c>
    </row>
    <row r="45" spans="1:15" x14ac:dyDescent="0.2">
      <c r="A45" s="1">
        <v>43</v>
      </c>
      <c r="B45">
        <v>4.827608179277479E+17</v>
      </c>
      <c r="C45">
        <v>0</v>
      </c>
      <c r="D45">
        <v>1.3844240851450711E+21</v>
      </c>
      <c r="E45">
        <v>2.6797287099991679E+19</v>
      </c>
      <c r="F45">
        <v>7.6847184568587282E+22</v>
      </c>
      <c r="G45">
        <v>0</v>
      </c>
      <c r="H45">
        <v>0</v>
      </c>
      <c r="I45">
        <v>426.10775166053281</v>
      </c>
      <c r="J45">
        <v>0.19497738572868459</v>
      </c>
      <c r="K45">
        <v>1</v>
      </c>
      <c r="L45">
        <v>0.19497738572868439</v>
      </c>
      <c r="M45">
        <v>2.010561911628915E-2</v>
      </c>
      <c r="N45">
        <v>1.3849068459629989E+21</v>
      </c>
      <c r="O45">
        <v>7.6873981855687271E+22</v>
      </c>
    </row>
    <row r="46" spans="1:15" x14ac:dyDescent="0.2">
      <c r="A46" s="1">
        <v>44</v>
      </c>
      <c r="B46">
        <v>4.115787727872471E+17</v>
      </c>
      <c r="C46">
        <v>0</v>
      </c>
      <c r="D46">
        <v>1.384722021540321E+21</v>
      </c>
      <c r="E46">
        <v>2.284608470502008E+19</v>
      </c>
      <c r="F46">
        <v>7.6863722545209584E+22</v>
      </c>
      <c r="G46">
        <v>0</v>
      </c>
      <c r="H46">
        <v>0</v>
      </c>
      <c r="I46">
        <v>426.19945261321072</v>
      </c>
      <c r="J46">
        <v>0.19506131537254731</v>
      </c>
      <c r="K46">
        <v>1</v>
      </c>
      <c r="L46">
        <v>0.19506131537254731</v>
      </c>
      <c r="M46">
        <v>1.735645120539521E-2</v>
      </c>
      <c r="N46">
        <v>1.3851336003131091E+21</v>
      </c>
      <c r="O46">
        <v>7.68865686299146E+22</v>
      </c>
    </row>
    <row r="47" spans="1:15" x14ac:dyDescent="0.2">
      <c r="A47" s="1">
        <v>45</v>
      </c>
      <c r="B47">
        <v>5.6456489646295219E+17</v>
      </c>
      <c r="C47">
        <v>0</v>
      </c>
      <c r="D47">
        <v>1.3834063222821641E+21</v>
      </c>
      <c r="E47">
        <v>3.1338101716778209E+19</v>
      </c>
      <c r="F47">
        <v>7.6790690166754721E+22</v>
      </c>
      <c r="G47">
        <v>0</v>
      </c>
      <c r="H47">
        <v>0</v>
      </c>
      <c r="I47">
        <v>425.79449747065678</v>
      </c>
      <c r="J47">
        <v>0.19469081486889761</v>
      </c>
      <c r="K47">
        <v>1</v>
      </c>
      <c r="L47">
        <v>0.19469081486889761</v>
      </c>
      <c r="M47">
        <v>2.2556429080040109E-2</v>
      </c>
      <c r="N47">
        <v>1.3839708871786271E+21</v>
      </c>
      <c r="O47">
        <v>7.6822028268471505E+22</v>
      </c>
    </row>
    <row r="48" spans="1:15" x14ac:dyDescent="0.2">
      <c r="A48" s="1">
        <v>46</v>
      </c>
      <c r="B48">
        <v>6.2256258098369562E+17</v>
      </c>
      <c r="C48">
        <v>0</v>
      </c>
      <c r="D48">
        <v>1.3816740146984161E+21</v>
      </c>
      <c r="E48">
        <v>3.455746117082096E+19</v>
      </c>
      <c r="F48">
        <v>7.6694532521098079E+22</v>
      </c>
      <c r="G48">
        <v>0</v>
      </c>
      <c r="H48">
        <v>0</v>
      </c>
      <c r="I48">
        <v>425.26131569665</v>
      </c>
      <c r="J48">
        <v>0.19420353472903529</v>
      </c>
      <c r="K48">
        <v>1</v>
      </c>
      <c r="L48">
        <v>0.1942035347290352</v>
      </c>
      <c r="M48">
        <v>2.326353245821507E-2</v>
      </c>
      <c r="N48">
        <v>1.382296577279399E+21</v>
      </c>
      <c r="O48">
        <v>7.6729089982268898E+22</v>
      </c>
    </row>
    <row r="49" spans="1:15" x14ac:dyDescent="0.2">
      <c r="A49" s="1">
        <v>47</v>
      </c>
      <c r="B49">
        <v>5.7190849167181178E+17</v>
      </c>
      <c r="C49">
        <v>0</v>
      </c>
      <c r="D49">
        <v>1.3832389196740611E+21</v>
      </c>
      <c r="E49">
        <v>3.1745733036160451E+19</v>
      </c>
      <c r="F49">
        <v>7.678139791356425E+22</v>
      </c>
      <c r="G49">
        <v>0</v>
      </c>
      <c r="H49">
        <v>0</v>
      </c>
      <c r="I49">
        <v>425.74297312221029</v>
      </c>
      <c r="J49">
        <v>0.1946436996031454</v>
      </c>
      <c r="K49">
        <v>1</v>
      </c>
      <c r="L49">
        <v>0.1946436996031454</v>
      </c>
      <c r="M49">
        <v>2.2698020319327699E-2</v>
      </c>
      <c r="N49">
        <v>1.3838108281657329E+21</v>
      </c>
      <c r="O49">
        <v>7.6813143646600415E+22</v>
      </c>
    </row>
    <row r="50" spans="1:15" x14ac:dyDescent="0.2">
      <c r="A50" s="1">
        <v>48</v>
      </c>
      <c r="B50">
        <v>1.141599152366126E+18</v>
      </c>
      <c r="C50">
        <v>0</v>
      </c>
      <c r="D50">
        <v>1.3544355003275181E+21</v>
      </c>
      <c r="E50">
        <v>6.336835779336328E+19</v>
      </c>
      <c r="F50">
        <v>7.5182565802449761E+22</v>
      </c>
      <c r="G50">
        <v>0</v>
      </c>
      <c r="H50">
        <v>0</v>
      </c>
      <c r="I50">
        <v>416.87765476377899</v>
      </c>
      <c r="J50">
        <v>0.1866219002296422</v>
      </c>
      <c r="K50">
        <v>1.0000000000000011</v>
      </c>
      <c r="L50">
        <v>0.18662190022964209</v>
      </c>
      <c r="M50">
        <v>2.1140794172462112E-2</v>
      </c>
      <c r="N50">
        <v>1.355577099479884E+21</v>
      </c>
      <c r="O50">
        <v>7.5245934160243128E+22</v>
      </c>
    </row>
    <row r="51" spans="1:15" x14ac:dyDescent="0.2">
      <c r="A51" s="1">
        <v>49</v>
      </c>
      <c r="B51">
        <v>1.9425528605708029E+18</v>
      </c>
      <c r="C51">
        <v>0</v>
      </c>
      <c r="D51">
        <v>1.2860327462920491E+21</v>
      </c>
      <c r="E51">
        <v>1.078280274175373E+20</v>
      </c>
      <c r="F51">
        <v>7.1385637447355041E+22</v>
      </c>
      <c r="G51">
        <v>0</v>
      </c>
      <c r="H51">
        <v>0</v>
      </c>
      <c r="I51">
        <v>395.82417552848528</v>
      </c>
      <c r="J51">
        <v>0.1682480366536607</v>
      </c>
      <c r="K51">
        <v>1</v>
      </c>
      <c r="L51">
        <v>0.16824803665366059</v>
      </c>
      <c r="M51">
        <v>1.5870195717129561E-2</v>
      </c>
      <c r="N51">
        <v>1.287975299152619E+21</v>
      </c>
      <c r="O51">
        <v>7.149346547477258E+22</v>
      </c>
    </row>
    <row r="52" spans="1:15" x14ac:dyDescent="0.2">
      <c r="A52" s="1">
        <v>50</v>
      </c>
      <c r="B52">
        <v>5.5791978213344019E+17</v>
      </c>
      <c r="C52">
        <v>0</v>
      </c>
      <c r="D52">
        <v>1.383544120117759E+21</v>
      </c>
      <c r="E52">
        <v>3.0969241962864099E+19</v>
      </c>
      <c r="F52">
        <v>7.6798339105991403E+22</v>
      </c>
      <c r="G52">
        <v>0</v>
      </c>
      <c r="H52">
        <v>0</v>
      </c>
      <c r="I52">
        <v>425.83690985465017</v>
      </c>
      <c r="J52">
        <v>0.19472960218481841</v>
      </c>
      <c r="K52">
        <v>1</v>
      </c>
      <c r="L52">
        <v>0.1947296021848183</v>
      </c>
      <c r="M52">
        <v>2.241433522682482E-2</v>
      </c>
      <c r="N52">
        <v>1.3841020398998921E+21</v>
      </c>
      <c r="O52">
        <v>7.6829308347954273E+22</v>
      </c>
    </row>
    <row r="53" spans="1:15" x14ac:dyDescent="0.2">
      <c r="A53" s="1">
        <v>51</v>
      </c>
      <c r="B53">
        <v>5.5717040217121229E+17</v>
      </c>
      <c r="C53">
        <v>0</v>
      </c>
      <c r="D53">
        <v>1.383558861870647E+21</v>
      </c>
      <c r="E53">
        <v>3.0927645070057021E+19</v>
      </c>
      <c r="F53">
        <v>7.679915739730638E+22</v>
      </c>
      <c r="G53">
        <v>0</v>
      </c>
      <c r="H53">
        <v>0</v>
      </c>
      <c r="I53">
        <v>425.84144717471452</v>
      </c>
      <c r="J53">
        <v>0.19473375192016451</v>
      </c>
      <c r="K53">
        <v>1</v>
      </c>
      <c r="L53">
        <v>0.1947337519201644</v>
      </c>
      <c r="M53">
        <v>2.2397493871573321E-2</v>
      </c>
      <c r="N53">
        <v>1.384116032272819E+21</v>
      </c>
      <c r="O53">
        <v>7.6830085042376435E+22</v>
      </c>
    </row>
    <row r="54" spans="1:15" x14ac:dyDescent="0.2">
      <c r="A54" s="1">
        <v>52</v>
      </c>
      <c r="B54">
        <v>1.8574426488243E+18</v>
      </c>
      <c r="C54">
        <v>0</v>
      </c>
      <c r="D54">
        <v>1.2959278279279221E+21</v>
      </c>
      <c r="E54">
        <v>1.031036945913934E+20</v>
      </c>
      <c r="F54">
        <v>7.1934897730350981E+22</v>
      </c>
      <c r="G54">
        <v>0</v>
      </c>
      <c r="H54">
        <v>0</v>
      </c>
      <c r="I54">
        <v>398.86975313263213</v>
      </c>
      <c r="J54">
        <v>0.17084708847387781</v>
      </c>
      <c r="K54">
        <v>1</v>
      </c>
      <c r="L54">
        <v>0.17084708847387781</v>
      </c>
      <c r="M54">
        <v>1.6509501302326649E-2</v>
      </c>
      <c r="N54">
        <v>1.2977852705767461E+21</v>
      </c>
      <c r="O54">
        <v>7.2038001424942376E+22</v>
      </c>
    </row>
    <row r="55" spans="1:15" x14ac:dyDescent="0.2">
      <c r="A55" s="1">
        <v>53</v>
      </c>
      <c r="B55">
        <v>4.986485379574553E+17</v>
      </c>
      <c r="C55">
        <v>0</v>
      </c>
      <c r="D55">
        <v>1.384312236316787E+21</v>
      </c>
      <c r="E55">
        <v>2.7679189232869581E+19</v>
      </c>
      <c r="F55">
        <v>7.6840976017578137E+22</v>
      </c>
      <c r="G55">
        <v>0</v>
      </c>
      <c r="H55">
        <v>0</v>
      </c>
      <c r="I55">
        <v>426.0733260439481</v>
      </c>
      <c r="J55">
        <v>0.19494588221552531</v>
      </c>
      <c r="K55">
        <v>1</v>
      </c>
      <c r="L55">
        <v>0.19494588221552531</v>
      </c>
      <c r="M55">
        <v>2.0671008188955099E-2</v>
      </c>
      <c r="N55">
        <v>1.3848108848547449E+21</v>
      </c>
      <c r="O55">
        <v>7.6868655206811006E+22</v>
      </c>
    </row>
    <row r="56" spans="1:15" x14ac:dyDescent="0.2">
      <c r="A56" s="1">
        <v>54</v>
      </c>
      <c r="B56">
        <v>5.0122146366921882E+17</v>
      </c>
      <c r="C56">
        <v>0</v>
      </c>
      <c r="D56">
        <v>1.3842915559699411E+21</v>
      </c>
      <c r="E56">
        <v>2.7822008257166189E+19</v>
      </c>
      <c r="F56">
        <v>7.6839828084334229E+22</v>
      </c>
      <c r="G56">
        <v>0</v>
      </c>
      <c r="H56">
        <v>0</v>
      </c>
      <c r="I56">
        <v>426.06696090179798</v>
      </c>
      <c r="J56">
        <v>0.19494005763601091</v>
      </c>
      <c r="K56">
        <v>1</v>
      </c>
      <c r="L56">
        <v>0.1949400576360108</v>
      </c>
      <c r="M56">
        <v>2.0759869302543629E-2</v>
      </c>
      <c r="N56">
        <v>1.384792777433611E+21</v>
      </c>
      <c r="O56">
        <v>7.6867650092591389E+22</v>
      </c>
    </row>
    <row r="57" spans="1:15" x14ac:dyDescent="0.2">
      <c r="A57" s="1">
        <v>55</v>
      </c>
      <c r="B57">
        <v>4.7499416827761702E+17</v>
      </c>
      <c r="C57">
        <v>0</v>
      </c>
      <c r="D57">
        <v>1.3844703402694609E+21</v>
      </c>
      <c r="E57">
        <v>2.6366172699753099E+19</v>
      </c>
      <c r="F57">
        <v>7.684975211715808E+22</v>
      </c>
      <c r="G57">
        <v>0</v>
      </c>
      <c r="H57">
        <v>0</v>
      </c>
      <c r="I57">
        <v>426.12198838703011</v>
      </c>
      <c r="J57">
        <v>0.19499041476218551</v>
      </c>
      <c r="K57">
        <v>1</v>
      </c>
      <c r="L57">
        <v>0.19499041476218551</v>
      </c>
      <c r="M57">
        <v>1.9820341981072329E-2</v>
      </c>
      <c r="N57">
        <v>1.3849453344377379E+21</v>
      </c>
      <c r="O57">
        <v>7.6876118289857827E+22</v>
      </c>
    </row>
    <row r="58" spans="1:15" x14ac:dyDescent="0.2">
      <c r="A58" s="1">
        <v>56</v>
      </c>
      <c r="B58">
        <v>7.545019218060407E+17</v>
      </c>
      <c r="C58">
        <v>0</v>
      </c>
      <c r="D58">
        <v>1.3758467015219741E+21</v>
      </c>
      <c r="E58">
        <v>4.1881204657246962E+19</v>
      </c>
      <c r="F58">
        <v>7.6371067611744047E+22</v>
      </c>
      <c r="G58">
        <v>0</v>
      </c>
      <c r="H58">
        <v>0</v>
      </c>
      <c r="I58">
        <v>423.46774438965042</v>
      </c>
      <c r="J58">
        <v>0.19256885343333599</v>
      </c>
      <c r="K58">
        <v>1</v>
      </c>
      <c r="L58">
        <v>0.19256885343333599</v>
      </c>
      <c r="M58">
        <v>2.315231114801608E-2</v>
      </c>
      <c r="N58">
        <v>1.37660120344378E+21</v>
      </c>
      <c r="O58">
        <v>7.64129488164013E+22</v>
      </c>
    </row>
    <row r="59" spans="1:15" x14ac:dyDescent="0.2">
      <c r="A59" s="1">
        <v>57</v>
      </c>
      <c r="B59">
        <v>3.9792360537784762E+17</v>
      </c>
      <c r="C59">
        <v>0</v>
      </c>
      <c r="D59">
        <v>1.3847579504746719E+21</v>
      </c>
      <c r="E59">
        <v>2.208810802613622E+19</v>
      </c>
      <c r="F59">
        <v>7.6865716903353902E+22</v>
      </c>
      <c r="G59">
        <v>0</v>
      </c>
      <c r="H59">
        <v>0</v>
      </c>
      <c r="I59">
        <v>426.21051107253669</v>
      </c>
      <c r="J59">
        <v>0.19507143788956799</v>
      </c>
      <c r="K59">
        <v>1</v>
      </c>
      <c r="L59">
        <v>0.19507143788956791</v>
      </c>
      <c r="M59">
        <v>1.6806070541991781E-2</v>
      </c>
      <c r="N59">
        <v>1.3851558740800501E+21</v>
      </c>
      <c r="O59">
        <v>7.6887805011380033E+22</v>
      </c>
    </row>
    <row r="60" spans="1:15" x14ac:dyDescent="0.2">
      <c r="A60" s="1">
        <v>58</v>
      </c>
      <c r="B60">
        <v>3.7963585778410778E+17</v>
      </c>
      <c r="C60">
        <v>0</v>
      </c>
      <c r="D60">
        <v>1.384800067562062E+21</v>
      </c>
      <c r="E60">
        <v>2.1072984170838229E+19</v>
      </c>
      <c r="F60">
        <v>7.686805475605587E+22</v>
      </c>
      <c r="G60">
        <v>0</v>
      </c>
      <c r="H60">
        <v>0</v>
      </c>
      <c r="I60">
        <v>426.22347416499292</v>
      </c>
      <c r="J60">
        <v>0.1950833041738316</v>
      </c>
      <c r="K60">
        <v>1.0000000000000011</v>
      </c>
      <c r="L60">
        <v>0.19508330417383149</v>
      </c>
      <c r="M60">
        <v>1.606226961693609E-2</v>
      </c>
      <c r="N60">
        <v>1.385179703419846E+21</v>
      </c>
      <c r="O60">
        <v>7.6889127740226704E+22</v>
      </c>
    </row>
    <row r="61" spans="1:15" x14ac:dyDescent="0.2">
      <c r="A61" s="1">
        <v>59</v>
      </c>
      <c r="B61">
        <v>5.5034490535615949E+17</v>
      </c>
      <c r="C61">
        <v>0</v>
      </c>
      <c r="D61">
        <v>1.3836859240747709E+21</v>
      </c>
      <c r="E61">
        <v>3.0548772570548531E+19</v>
      </c>
      <c r="F61">
        <v>7.6806210418672285E+22</v>
      </c>
      <c r="G61">
        <v>0</v>
      </c>
      <c r="H61">
        <v>0</v>
      </c>
      <c r="I61">
        <v>425.88055527078228</v>
      </c>
      <c r="J61">
        <v>0.1947695211766757</v>
      </c>
      <c r="K61">
        <v>1</v>
      </c>
      <c r="L61">
        <v>0.1947695211766757</v>
      </c>
      <c r="M61">
        <v>2.2236697178595659E-2</v>
      </c>
      <c r="N61">
        <v>1.3842362689801279E+21</v>
      </c>
      <c r="O61">
        <v>7.6836759191242838E+22</v>
      </c>
    </row>
    <row r="62" spans="1:15" x14ac:dyDescent="0.2">
      <c r="A62" s="1">
        <v>60</v>
      </c>
      <c r="B62">
        <v>5.1246796663921952E+17</v>
      </c>
      <c r="C62">
        <v>0</v>
      </c>
      <c r="D62">
        <v>1.3841910416369881E+21</v>
      </c>
      <c r="E62">
        <v>2.844628379438082E+19</v>
      </c>
      <c r="F62">
        <v>7.6834248693178603E+22</v>
      </c>
      <c r="G62">
        <v>0</v>
      </c>
      <c r="H62">
        <v>0</v>
      </c>
      <c r="I62">
        <v>426.03602389565651</v>
      </c>
      <c r="J62">
        <v>0.1949117492086449</v>
      </c>
      <c r="K62">
        <v>1.0000000000000011</v>
      </c>
      <c r="L62">
        <v>0.19491174920864471</v>
      </c>
      <c r="M62">
        <v>2.113768371696054E-2</v>
      </c>
      <c r="N62">
        <v>1.384703509603627E+21</v>
      </c>
      <c r="O62">
        <v>7.6862694976972984E+22</v>
      </c>
    </row>
    <row r="63" spans="1:15" x14ac:dyDescent="0.2">
      <c r="A63" s="1">
        <v>61</v>
      </c>
      <c r="B63">
        <v>5.362847801962935E+17</v>
      </c>
      <c r="C63">
        <v>0</v>
      </c>
      <c r="D63">
        <v>1.3839094295859241E+21</v>
      </c>
      <c r="E63">
        <v>2.9768317329404379E+19</v>
      </c>
      <c r="F63">
        <v>7.6818616855003407E+22</v>
      </c>
      <c r="G63">
        <v>0</v>
      </c>
      <c r="H63">
        <v>0</v>
      </c>
      <c r="I63">
        <v>425.94934736408862</v>
      </c>
      <c r="J63">
        <v>0.19483244814077491</v>
      </c>
      <c r="K63">
        <v>1.0000000000000011</v>
      </c>
      <c r="L63">
        <v>0.19483244814077469</v>
      </c>
      <c r="M63">
        <v>2.1866064395529489E-2</v>
      </c>
      <c r="N63">
        <v>1.3844457143661201E+21</v>
      </c>
      <c r="O63">
        <v>7.6848385172332807E+22</v>
      </c>
    </row>
    <row r="64" spans="1:15" x14ac:dyDescent="0.2">
      <c r="A64" s="1">
        <v>62</v>
      </c>
      <c r="B64">
        <v>4.5726098064894362E+17</v>
      </c>
      <c r="C64">
        <v>0</v>
      </c>
      <c r="D64">
        <v>1.3845599409451851E+21</v>
      </c>
      <c r="E64">
        <v>2.538183158830295E+19</v>
      </c>
      <c r="F64">
        <v>7.6854725708515501E+22</v>
      </c>
      <c r="G64">
        <v>0</v>
      </c>
      <c r="H64">
        <v>0</v>
      </c>
      <c r="I64">
        <v>426.14956631122959</v>
      </c>
      <c r="J64">
        <v>0.19501565450589181</v>
      </c>
      <c r="K64">
        <v>1</v>
      </c>
      <c r="L64">
        <v>0.19501565450589181</v>
      </c>
      <c r="M64">
        <v>1.9151985302384291E-2</v>
      </c>
      <c r="N64">
        <v>1.3850172019258339E+21</v>
      </c>
      <c r="O64">
        <v>7.6880107540103811E+22</v>
      </c>
    </row>
    <row r="65" spans="1:15" x14ac:dyDescent="0.2">
      <c r="A65" s="1">
        <v>63</v>
      </c>
      <c r="B65">
        <v>4.4229455779480582E+17</v>
      </c>
      <c r="C65">
        <v>0</v>
      </c>
      <c r="D65">
        <v>1.3846219672347539E+21</v>
      </c>
      <c r="E65">
        <v>2.4551069199996961E+19</v>
      </c>
      <c r="F65">
        <v>7.6858168689444375E+22</v>
      </c>
      <c r="G65">
        <v>0</v>
      </c>
      <c r="H65">
        <v>0</v>
      </c>
      <c r="I65">
        <v>426.16865719752371</v>
      </c>
      <c r="J65">
        <v>0.1950331277377009</v>
      </c>
      <c r="K65">
        <v>1</v>
      </c>
      <c r="L65">
        <v>0.19503312773770079</v>
      </c>
      <c r="M65">
        <v>1.857338159502234E-2</v>
      </c>
      <c r="N65">
        <v>1.385064261792549E+21</v>
      </c>
      <c r="O65">
        <v>7.6882719758644375E+22</v>
      </c>
    </row>
    <row r="66" spans="1:15" x14ac:dyDescent="0.2">
      <c r="A66" s="1">
        <v>64</v>
      </c>
      <c r="B66">
        <v>3.9008207439367258E+17</v>
      </c>
      <c r="C66">
        <v>0</v>
      </c>
      <c r="D66">
        <v>1.384776767613815E+21</v>
      </c>
      <c r="E66">
        <v>2.165283708184458E+19</v>
      </c>
      <c r="F66">
        <v>7.6866761412894217E+22</v>
      </c>
      <c r="G66">
        <v>0</v>
      </c>
      <c r="H66">
        <v>0</v>
      </c>
      <c r="I66">
        <v>426.21630274355653</v>
      </c>
      <c r="J66">
        <v>0.19507673948228091</v>
      </c>
      <c r="K66">
        <v>1</v>
      </c>
      <c r="L66">
        <v>0.19507673948228091</v>
      </c>
      <c r="M66">
        <v>1.6487991575672489E-2</v>
      </c>
      <c r="N66">
        <v>1.3851668496882089E+21</v>
      </c>
      <c r="O66">
        <v>7.6888414249976066E+22</v>
      </c>
    </row>
    <row r="67" spans="1:15" x14ac:dyDescent="0.2">
      <c r="A67" s="1">
        <v>65</v>
      </c>
      <c r="B67">
        <v>4.4058344293903008E+17</v>
      </c>
      <c r="C67">
        <v>0</v>
      </c>
      <c r="D67">
        <v>1.3846284142226881E+21</v>
      </c>
      <c r="E67">
        <v>2.4456087929047712E+19</v>
      </c>
      <c r="F67">
        <v>7.6858526551516373E+22</v>
      </c>
      <c r="G67">
        <v>0</v>
      </c>
      <c r="H67">
        <v>0</v>
      </c>
      <c r="I67">
        <v>426.1706414966722</v>
      </c>
      <c r="J67">
        <v>0.19503494394339191</v>
      </c>
      <c r="K67">
        <v>1.0000000000000011</v>
      </c>
      <c r="L67">
        <v>0.19503494394339169</v>
      </c>
      <c r="M67">
        <v>1.8506536611658651E-2</v>
      </c>
      <c r="N67">
        <v>1.385068997665627E+21</v>
      </c>
      <c r="O67">
        <v>7.6882982639445427E+22</v>
      </c>
    </row>
    <row r="68" spans="1:15" x14ac:dyDescent="0.2">
      <c r="A68" s="1">
        <v>66</v>
      </c>
      <c r="B68">
        <v>5.4781869122079533E+17</v>
      </c>
      <c r="C68">
        <v>0</v>
      </c>
      <c r="D68">
        <v>1.3837297510214179E+21</v>
      </c>
      <c r="E68">
        <v>3.040854643174962E+19</v>
      </c>
      <c r="F68">
        <v>7.6808643182948902E+22</v>
      </c>
      <c r="G68">
        <v>0</v>
      </c>
      <c r="H68">
        <v>0</v>
      </c>
      <c r="I68">
        <v>425.89404463570889</v>
      </c>
      <c r="J68">
        <v>0.19478185965385719</v>
      </c>
      <c r="K68">
        <v>1</v>
      </c>
      <c r="L68">
        <v>0.19478185965385719</v>
      </c>
      <c r="M68">
        <v>2.2173891611299242E-2</v>
      </c>
      <c r="N68">
        <v>1.3842775697126389E+21</v>
      </c>
      <c r="O68">
        <v>7.6839051729380644E+22</v>
      </c>
    </row>
    <row r="69" spans="1:15" x14ac:dyDescent="0.2">
      <c r="A69" s="1">
        <v>67</v>
      </c>
      <c r="B69">
        <v>4.8276513034734931E+17</v>
      </c>
      <c r="C69">
        <v>0</v>
      </c>
      <c r="D69">
        <v>1.3844240580776889E+21</v>
      </c>
      <c r="E69">
        <v>2.679752647556207E+19</v>
      </c>
      <c r="F69">
        <v>7.6847183066119843E+22</v>
      </c>
      <c r="G69">
        <v>0</v>
      </c>
      <c r="H69">
        <v>0</v>
      </c>
      <c r="I69">
        <v>426.10774332954429</v>
      </c>
      <c r="J69">
        <v>0.1949773781045363</v>
      </c>
      <c r="K69">
        <v>1</v>
      </c>
      <c r="L69">
        <v>0.19497737810453619</v>
      </c>
      <c r="M69">
        <v>2.0105776051494391E-2</v>
      </c>
      <c r="N69">
        <v>1.3849068232080359E+21</v>
      </c>
      <c r="O69">
        <v>7.6873980592595405E+22</v>
      </c>
    </row>
    <row r="70" spans="1:15" x14ac:dyDescent="0.2">
      <c r="A70" s="1">
        <v>68</v>
      </c>
      <c r="B70">
        <v>5.2172865011081357E+17</v>
      </c>
      <c r="C70">
        <v>0</v>
      </c>
      <c r="D70">
        <v>1.3840939977967699E+21</v>
      </c>
      <c r="E70">
        <v>2.8960329641754452E+19</v>
      </c>
      <c r="F70">
        <v>7.6828861943568805E+22</v>
      </c>
      <c r="G70">
        <v>0</v>
      </c>
      <c r="H70">
        <v>0</v>
      </c>
      <c r="I70">
        <v>426.00615506210221</v>
      </c>
      <c r="J70">
        <v>0.1948844201463619</v>
      </c>
      <c r="K70">
        <v>1.0000000000000011</v>
      </c>
      <c r="L70">
        <v>0.1948844201463617</v>
      </c>
      <c r="M70">
        <v>2.1433863205694861E-2</v>
      </c>
      <c r="N70">
        <v>1.384615726446881E+21</v>
      </c>
      <c r="O70">
        <v>7.685782227321056E+22</v>
      </c>
    </row>
    <row r="71" spans="1:15" x14ac:dyDescent="0.2">
      <c r="A71" s="1">
        <v>69</v>
      </c>
      <c r="B71">
        <v>2.4788522503709061E+18</v>
      </c>
      <c r="C71">
        <v>0</v>
      </c>
      <c r="D71">
        <v>1.15815790900764E+21</v>
      </c>
      <c r="E71">
        <v>1.375971557028709E+20</v>
      </c>
      <c r="F71">
        <v>6.4287508103958568E+22</v>
      </c>
      <c r="G71">
        <v>0</v>
      </c>
      <c r="H71">
        <v>0</v>
      </c>
      <c r="I71">
        <v>356.46596152897501</v>
      </c>
      <c r="J71">
        <v>0.13645250259472921</v>
      </c>
      <c r="K71">
        <v>1</v>
      </c>
      <c r="L71">
        <v>0.1364525025947291</v>
      </c>
      <c r="M71">
        <v>9.9044184756831508E-3</v>
      </c>
      <c r="N71">
        <v>1.16063676125801E+21</v>
      </c>
      <c r="O71">
        <v>6.4425105259661426E+22</v>
      </c>
    </row>
    <row r="72" spans="1:15" x14ac:dyDescent="0.2">
      <c r="A72" s="1">
        <v>70</v>
      </c>
      <c r="B72">
        <v>4.4609702636275488E+17</v>
      </c>
      <c r="C72">
        <v>0</v>
      </c>
      <c r="D72">
        <v>1.3846071973416369E+21</v>
      </c>
      <c r="E72">
        <v>2.47621381975627E+19</v>
      </c>
      <c r="F72">
        <v>7.6857348836109989E+22</v>
      </c>
      <c r="G72">
        <v>0</v>
      </c>
      <c r="H72">
        <v>0</v>
      </c>
      <c r="I72">
        <v>426.16411121626271</v>
      </c>
      <c r="J72">
        <v>0.19502896688635621</v>
      </c>
      <c r="K72">
        <v>1</v>
      </c>
      <c r="L72">
        <v>0.19502896688635621</v>
      </c>
      <c r="M72">
        <v>1.872144786529055E-2</v>
      </c>
      <c r="N72">
        <v>1.385053294368E+21</v>
      </c>
      <c r="O72">
        <v>7.6882110974307554E+22</v>
      </c>
    </row>
    <row r="73" spans="1:15" x14ac:dyDescent="0.2">
      <c r="A73" s="1">
        <v>71</v>
      </c>
      <c r="B73">
        <v>5.8126266363670093E+17</v>
      </c>
      <c r="C73">
        <v>0</v>
      </c>
      <c r="D73">
        <v>1.3830023831930161E+21</v>
      </c>
      <c r="E73">
        <v>3.226496828147678E+19</v>
      </c>
      <c r="F73">
        <v>7.6768268148768116E+22</v>
      </c>
      <c r="G73">
        <v>0</v>
      </c>
      <c r="H73">
        <v>0</v>
      </c>
      <c r="I73">
        <v>425.6701702656253</v>
      </c>
      <c r="J73">
        <v>0.19457713641060589</v>
      </c>
      <c r="K73">
        <v>1.0000000000000011</v>
      </c>
      <c r="L73">
        <v>0.1945771364106057</v>
      </c>
      <c r="M73">
        <v>2.285471719412048E-2</v>
      </c>
      <c r="N73">
        <v>1.3835836458566531E+21</v>
      </c>
      <c r="O73">
        <v>7.6800533117049598E+22</v>
      </c>
    </row>
    <row r="74" spans="1:15" x14ac:dyDescent="0.2">
      <c r="A74" s="1">
        <v>72</v>
      </c>
      <c r="B74">
        <v>2.076288212099639E+18</v>
      </c>
      <c r="C74">
        <v>0</v>
      </c>
      <c r="D74">
        <v>1.2680994303502781E+21</v>
      </c>
      <c r="E74">
        <v>1.1525146460889789E+20</v>
      </c>
      <c r="F74">
        <v>7.0390187530749726E+22</v>
      </c>
      <c r="G74">
        <v>0</v>
      </c>
      <c r="H74">
        <v>0</v>
      </c>
      <c r="I74">
        <v>390.30453381048869</v>
      </c>
      <c r="J74">
        <v>0.16358842289782061</v>
      </c>
      <c r="K74">
        <v>1</v>
      </c>
      <c r="L74">
        <v>0.1635884228978205</v>
      </c>
      <c r="M74">
        <v>1.4795133032325431E-2</v>
      </c>
      <c r="N74">
        <v>1.270175718562377E+21</v>
      </c>
      <c r="O74">
        <v>7.0505438995358627E+22</v>
      </c>
    </row>
    <row r="75" spans="1:15" x14ac:dyDescent="0.2">
      <c r="A75" s="1">
        <v>73</v>
      </c>
      <c r="B75">
        <v>5.0937204247550758E+17</v>
      </c>
      <c r="C75">
        <v>0</v>
      </c>
      <c r="D75">
        <v>1.3842204666070861E+21</v>
      </c>
      <c r="E75">
        <v>2.8274433955756999E+19</v>
      </c>
      <c r="F75">
        <v>7.6835882026585838E+22</v>
      </c>
      <c r="G75">
        <v>0</v>
      </c>
      <c r="H75">
        <v>0</v>
      </c>
      <c r="I75">
        <v>426.04508051926308</v>
      </c>
      <c r="J75">
        <v>0.1949200361187311</v>
      </c>
      <c r="K75">
        <v>1</v>
      </c>
      <c r="L75">
        <v>0.19492003611873099</v>
      </c>
      <c r="M75">
        <v>2.1035517165710661E-2</v>
      </c>
      <c r="N75">
        <v>1.3847298386495611E+21</v>
      </c>
      <c r="O75">
        <v>7.6864156460541593E+22</v>
      </c>
    </row>
    <row r="76" spans="1:15" x14ac:dyDescent="0.2">
      <c r="A76" s="1">
        <v>74</v>
      </c>
      <c r="B76">
        <v>6.3837459790573581E+17</v>
      </c>
      <c r="C76">
        <v>0</v>
      </c>
      <c r="D76">
        <v>1.3810685965005931E+21</v>
      </c>
      <c r="E76">
        <v>3.5435161144295719E+19</v>
      </c>
      <c r="F76">
        <v>7.6660926717436835E+22</v>
      </c>
      <c r="G76">
        <v>0</v>
      </c>
      <c r="H76">
        <v>0</v>
      </c>
      <c r="I76">
        <v>425.07497583890199</v>
      </c>
      <c r="J76">
        <v>0.19403338085257929</v>
      </c>
      <c r="K76">
        <v>1</v>
      </c>
      <c r="L76">
        <v>0.19403338085257921</v>
      </c>
      <c r="M76">
        <v>2.3326669354531919E-2</v>
      </c>
      <c r="N76">
        <v>1.3817069710984979E+21</v>
      </c>
      <c r="O76">
        <v>7.6696361878581122E+22</v>
      </c>
    </row>
    <row r="77" spans="1:15" x14ac:dyDescent="0.2">
      <c r="A77" s="1">
        <v>75</v>
      </c>
      <c r="B77">
        <v>7.3699799315664358E+17</v>
      </c>
      <c r="C77">
        <v>0</v>
      </c>
      <c r="D77">
        <v>1.3766886216445269E+21</v>
      </c>
      <c r="E77">
        <v>4.0909589348015579E+19</v>
      </c>
      <c r="F77">
        <v>7.6417801262035225E+22</v>
      </c>
      <c r="G77">
        <v>0</v>
      </c>
      <c r="H77">
        <v>0</v>
      </c>
      <c r="I77">
        <v>423.72687646799852</v>
      </c>
      <c r="J77">
        <v>0.19280460236927319</v>
      </c>
      <c r="K77">
        <v>1</v>
      </c>
      <c r="L77">
        <v>0.1928046023692731</v>
      </c>
      <c r="M77">
        <v>2.3214946566866599E-2</v>
      </c>
      <c r="N77">
        <v>1.3774256196376839E+21</v>
      </c>
      <c r="O77">
        <v>7.6458710851383248E+22</v>
      </c>
    </row>
    <row r="78" spans="1:15" x14ac:dyDescent="0.2">
      <c r="A78" s="1">
        <v>76</v>
      </c>
      <c r="B78">
        <v>3.8015149798137107E+17</v>
      </c>
      <c r="C78">
        <v>0</v>
      </c>
      <c r="D78">
        <v>1.3847989610759819E+21</v>
      </c>
      <c r="E78">
        <v>2.1101606540121788E+19</v>
      </c>
      <c r="F78">
        <v>7.6867993336769038E+22</v>
      </c>
      <c r="G78">
        <v>0</v>
      </c>
      <c r="H78">
        <v>0</v>
      </c>
      <c r="I78">
        <v>426.22313360294919</v>
      </c>
      <c r="J78">
        <v>0.19508299242215091</v>
      </c>
      <c r="K78">
        <v>1.0000000000000011</v>
      </c>
      <c r="L78">
        <v>0.19508299242215069</v>
      </c>
      <c r="M78">
        <v>1.6083333245949748E-2</v>
      </c>
      <c r="N78">
        <v>1.3851791125739631E+21</v>
      </c>
      <c r="O78">
        <v>7.6889094943309159E+22</v>
      </c>
    </row>
    <row r="79" spans="1:15" x14ac:dyDescent="0.2">
      <c r="A79" s="1">
        <v>77</v>
      </c>
      <c r="B79">
        <v>3.993056107047209E+17</v>
      </c>
      <c r="C79">
        <v>0</v>
      </c>
      <c r="D79">
        <v>1.3847545049497141E+21</v>
      </c>
      <c r="E79">
        <v>2.216482094927052E+19</v>
      </c>
      <c r="F79">
        <v>7.6865525647729815E+22</v>
      </c>
      <c r="G79">
        <v>0</v>
      </c>
      <c r="H79">
        <v>0</v>
      </c>
      <c r="I79">
        <v>426.20945058470733</v>
      </c>
      <c r="J79">
        <v>0.19507046714566079</v>
      </c>
      <c r="K79">
        <v>1</v>
      </c>
      <c r="L79">
        <v>0.19507046714566079</v>
      </c>
      <c r="M79">
        <v>1.6861984970063769E-2</v>
      </c>
      <c r="N79">
        <v>1.3851538105604181E+21</v>
      </c>
      <c r="O79">
        <v>7.6887690468679079E+22</v>
      </c>
    </row>
    <row r="80" spans="1:15" x14ac:dyDescent="0.2">
      <c r="A80" s="1">
        <v>78</v>
      </c>
      <c r="B80">
        <v>3.9750383762618182E+17</v>
      </c>
      <c r="C80">
        <v>0</v>
      </c>
      <c r="D80">
        <v>1.3847589890676569E+21</v>
      </c>
      <c r="E80">
        <v>2.2064807384205521E+19</v>
      </c>
      <c r="F80">
        <v>7.6865774554002756E+22</v>
      </c>
      <c r="G80">
        <v>0</v>
      </c>
      <c r="H80">
        <v>0</v>
      </c>
      <c r="I80">
        <v>426.21083073796763</v>
      </c>
      <c r="J80">
        <v>0.19507173050374341</v>
      </c>
      <c r="K80">
        <v>1</v>
      </c>
      <c r="L80">
        <v>0.19507173050374341</v>
      </c>
      <c r="M80">
        <v>1.678907834623982E-2</v>
      </c>
      <c r="N80">
        <v>1.3851564929052831E+21</v>
      </c>
      <c r="O80">
        <v>7.6887839361386961E+22</v>
      </c>
    </row>
    <row r="81" spans="1:15" x14ac:dyDescent="0.2">
      <c r="A81" s="1">
        <v>79</v>
      </c>
      <c r="B81">
        <v>4.7949496841266227E+17</v>
      </c>
      <c r="C81">
        <v>0</v>
      </c>
      <c r="D81">
        <v>1.384444130045741E+21</v>
      </c>
      <c r="E81">
        <v>2.6616004974700782E+19</v>
      </c>
      <c r="F81">
        <v>7.6848297229222102E+22</v>
      </c>
      <c r="G81">
        <v>0</v>
      </c>
      <c r="H81">
        <v>0</v>
      </c>
      <c r="I81">
        <v>426.11392122060357</v>
      </c>
      <c r="J81">
        <v>0.19498303187521679</v>
      </c>
      <c r="K81">
        <v>1</v>
      </c>
      <c r="L81">
        <v>0.19498303187521671</v>
      </c>
      <c r="M81">
        <v>1.9986290562615951E-2</v>
      </c>
      <c r="N81">
        <v>1.384923625014154E+21</v>
      </c>
      <c r="O81">
        <v>7.6874913234196802E+22</v>
      </c>
    </row>
    <row r="82" spans="1:15" x14ac:dyDescent="0.2">
      <c r="A82" s="1">
        <v>80</v>
      </c>
      <c r="B82">
        <v>1.7236917983072609E+18</v>
      </c>
      <c r="C82">
        <v>0</v>
      </c>
      <c r="D82">
        <v>1.309726542324305E+21</v>
      </c>
      <c r="E82">
        <v>9.5679397075786842E+19</v>
      </c>
      <c r="F82">
        <v>7.2700842474744112E+22</v>
      </c>
      <c r="G82">
        <v>0</v>
      </c>
      <c r="H82">
        <v>0</v>
      </c>
      <c r="I82">
        <v>403.11681819769342</v>
      </c>
      <c r="J82">
        <v>0.17450473206135159</v>
      </c>
      <c r="K82">
        <v>1</v>
      </c>
      <c r="L82">
        <v>0.1745047320613515</v>
      </c>
      <c r="M82">
        <v>1.7462395679321261E-2</v>
      </c>
      <c r="N82">
        <v>1.311450234122613E+21</v>
      </c>
      <c r="O82">
        <v>7.2796521871819902E+22</v>
      </c>
    </row>
    <row r="83" spans="1:15" x14ac:dyDescent="0.2">
      <c r="A83" s="1">
        <v>81</v>
      </c>
      <c r="B83">
        <v>4.3402136331806157E+17</v>
      </c>
      <c r="C83">
        <v>0</v>
      </c>
      <c r="D83">
        <v>1.3846520653807341E+21</v>
      </c>
      <c r="E83">
        <v>2.4091837300069741E+19</v>
      </c>
      <c r="F83">
        <v>7.6859839389776795E+22</v>
      </c>
      <c r="G83">
        <v>0</v>
      </c>
      <c r="H83">
        <v>0</v>
      </c>
      <c r="I83">
        <v>426.17792101592312</v>
      </c>
      <c r="J83">
        <v>0.19504160687422961</v>
      </c>
      <c r="K83">
        <v>0.99999999999999989</v>
      </c>
      <c r="L83">
        <v>0.19504160687422961</v>
      </c>
      <c r="M83">
        <v>1.824902864241373E-2</v>
      </c>
      <c r="N83">
        <v>1.3850860867440521E+21</v>
      </c>
      <c r="O83">
        <v>7.6883931227076862E+22</v>
      </c>
    </row>
    <row r="84" spans="1:15" x14ac:dyDescent="0.2">
      <c r="A84" s="1">
        <v>82</v>
      </c>
      <c r="B84">
        <v>4.020900166681232E+17</v>
      </c>
      <c r="C84">
        <v>0</v>
      </c>
      <c r="D84">
        <v>1.3847474385843931E+21</v>
      </c>
      <c r="E84">
        <v>2.2319378906820809E+19</v>
      </c>
      <c r="F84">
        <v>7.6865133405001717E+22</v>
      </c>
      <c r="G84">
        <v>0</v>
      </c>
      <c r="H84">
        <v>0</v>
      </c>
      <c r="I84">
        <v>426.20727564924402</v>
      </c>
      <c r="J84">
        <v>0.19506847627195431</v>
      </c>
      <c r="K84">
        <v>1.0000000000000011</v>
      </c>
      <c r="L84">
        <v>0.1950684762719542</v>
      </c>
      <c r="M84">
        <v>1.697450041501784E-2</v>
      </c>
      <c r="N84">
        <v>1.385149528601061E+21</v>
      </c>
      <c r="O84">
        <v>7.6887452783908531E+22</v>
      </c>
    </row>
    <row r="85" spans="1:15" x14ac:dyDescent="0.2">
      <c r="A85" s="1">
        <v>83</v>
      </c>
      <c r="B85">
        <v>6.701060858849545E+17</v>
      </c>
      <c r="C85">
        <v>0</v>
      </c>
      <c r="D85">
        <v>1.3797489145002239E+21</v>
      </c>
      <c r="E85">
        <v>3.7196525699810083E+19</v>
      </c>
      <c r="F85">
        <v>7.6587673263280461E+22</v>
      </c>
      <c r="G85">
        <v>0</v>
      </c>
      <c r="H85">
        <v>0</v>
      </c>
      <c r="I85">
        <v>424.66879486002603</v>
      </c>
      <c r="J85">
        <v>0.19366274029140851</v>
      </c>
      <c r="K85">
        <v>1.0000000000000011</v>
      </c>
      <c r="L85">
        <v>0.19366274029140829</v>
      </c>
      <c r="M85">
        <v>2.3359705986134661E-2</v>
      </c>
      <c r="N85">
        <v>1.3804190205861091E+21</v>
      </c>
      <c r="O85">
        <v>7.6624869788980273E+22</v>
      </c>
    </row>
    <row r="86" spans="1:15" x14ac:dyDescent="0.2">
      <c r="A86" s="1">
        <v>84</v>
      </c>
      <c r="B86">
        <v>6.8262647087785037E+17</v>
      </c>
      <c r="C86">
        <v>0</v>
      </c>
      <c r="D86">
        <v>1.379199649085458E+21</v>
      </c>
      <c r="E86">
        <v>3.7891512407093502E+19</v>
      </c>
      <c r="F86">
        <v>7.6557184411519964E+22</v>
      </c>
      <c r="G86">
        <v>0</v>
      </c>
      <c r="H86">
        <v>0</v>
      </c>
      <c r="I86">
        <v>424.49973809955628</v>
      </c>
      <c r="J86">
        <v>0.1935085802535283</v>
      </c>
      <c r="K86">
        <v>1</v>
      </c>
      <c r="L86">
        <v>0.1935085802535283</v>
      </c>
      <c r="M86">
        <v>2.334909245893603E-2</v>
      </c>
      <c r="N86">
        <v>1.3798822755563361E+21</v>
      </c>
      <c r="O86">
        <v>7.6595075923927055E+22</v>
      </c>
    </row>
    <row r="87" spans="1:15" x14ac:dyDescent="0.2">
      <c r="A87" s="1">
        <v>85</v>
      </c>
      <c r="B87">
        <v>5.1809541487612602E+17</v>
      </c>
      <c r="C87">
        <v>0</v>
      </c>
      <c r="D87">
        <v>1.3841337693506191E+21</v>
      </c>
      <c r="E87">
        <v>2.8758654518028272E+19</v>
      </c>
      <c r="F87">
        <v>7.6831069599425121E+22</v>
      </c>
      <c r="G87">
        <v>0</v>
      </c>
      <c r="H87">
        <v>0</v>
      </c>
      <c r="I87">
        <v>426.01839622979958</v>
      </c>
      <c r="J87">
        <v>0.1948956202058692</v>
      </c>
      <c r="K87">
        <v>1.0000000000000011</v>
      </c>
      <c r="L87">
        <v>0.19489562020586909</v>
      </c>
      <c r="M87">
        <v>2.1319435242173869E-2</v>
      </c>
      <c r="N87">
        <v>1.384651864765495E+21</v>
      </c>
      <c r="O87">
        <v>7.6859828253943145E+22</v>
      </c>
    </row>
    <row r="88" spans="1:15" x14ac:dyDescent="0.2">
      <c r="A88" s="1">
        <v>86</v>
      </c>
      <c r="B88">
        <v>3.78341238002368E+17</v>
      </c>
      <c r="C88">
        <v>0</v>
      </c>
      <c r="D88">
        <v>1.3848028266898519E+21</v>
      </c>
      <c r="E88">
        <v>2.1001121880676561E+19</v>
      </c>
      <c r="F88">
        <v>7.6868207910862134E+22</v>
      </c>
      <c r="G88">
        <v>0</v>
      </c>
      <c r="H88">
        <v>0</v>
      </c>
      <c r="I88">
        <v>426.22432338868953</v>
      </c>
      <c r="J88">
        <v>0.19508408155724569</v>
      </c>
      <c r="K88">
        <v>1</v>
      </c>
      <c r="L88">
        <v>0.1950840815572456</v>
      </c>
      <c r="M88">
        <v>1.600936356342126E-2</v>
      </c>
      <c r="N88">
        <v>1.3851811679278541E+21</v>
      </c>
      <c r="O88">
        <v>7.6889209032742804E+22</v>
      </c>
    </row>
    <row r="89" spans="1:15" x14ac:dyDescent="0.2">
      <c r="A89" s="1">
        <v>87</v>
      </c>
      <c r="B89">
        <v>3.9392305168438048E+17</v>
      </c>
      <c r="C89">
        <v>0</v>
      </c>
      <c r="D89">
        <v>1.3847677022876989E+21</v>
      </c>
      <c r="E89">
        <v>2.1866043637516321E+19</v>
      </c>
      <c r="F89">
        <v>7.6866258211023708E+22</v>
      </c>
      <c r="G89">
        <v>0</v>
      </c>
      <c r="H89">
        <v>0</v>
      </c>
      <c r="I89">
        <v>426.21351255392392</v>
      </c>
      <c r="J89">
        <v>0.19507418538328961</v>
      </c>
      <c r="K89">
        <v>0.99999999999999989</v>
      </c>
      <c r="L89">
        <v>0.19507418538328961</v>
      </c>
      <c r="M89">
        <v>1.6643964506978439E-2</v>
      </c>
      <c r="N89">
        <v>1.385161625339383E+21</v>
      </c>
      <c r="O89">
        <v>7.6888124254661219E+22</v>
      </c>
    </row>
    <row r="90" spans="1:15" x14ac:dyDescent="0.2">
      <c r="A90" s="1">
        <v>88</v>
      </c>
      <c r="B90">
        <v>4.3352996030925907E+17</v>
      </c>
      <c r="C90">
        <v>0</v>
      </c>
      <c r="D90">
        <v>1.384653771266476E+21</v>
      </c>
      <c r="E90">
        <v>2.4064560298665189E+19</v>
      </c>
      <c r="F90">
        <v>7.6859934080787945E+22</v>
      </c>
      <c r="G90">
        <v>0</v>
      </c>
      <c r="H90">
        <v>0</v>
      </c>
      <c r="I90">
        <v>426.17844606539751</v>
      </c>
      <c r="J90">
        <v>0.19504208745546661</v>
      </c>
      <c r="K90">
        <v>1.0000000000000011</v>
      </c>
      <c r="L90">
        <v>0.1950420874554665</v>
      </c>
      <c r="M90">
        <v>1.8229674470398759E-2</v>
      </c>
      <c r="N90">
        <v>1.3850873012267849E+21</v>
      </c>
      <c r="O90">
        <v>7.6883998641086611E+22</v>
      </c>
    </row>
    <row r="91" spans="1:15" x14ac:dyDescent="0.2">
      <c r="A91" s="1">
        <v>89</v>
      </c>
      <c r="B91">
        <v>4.1037403539973069E+17</v>
      </c>
      <c r="C91">
        <v>0</v>
      </c>
      <c r="D91">
        <v>1.3847253694985019E+21</v>
      </c>
      <c r="E91">
        <v>2.2779211643962741E+19</v>
      </c>
      <c r="F91">
        <v>7.6863908385056642E+22</v>
      </c>
      <c r="G91">
        <v>0</v>
      </c>
      <c r="H91">
        <v>0</v>
      </c>
      <c r="I91">
        <v>426.20048307125342</v>
      </c>
      <c r="J91">
        <v>0.19506225860578241</v>
      </c>
      <c r="K91">
        <v>1</v>
      </c>
      <c r="L91">
        <v>0.19506225860578241</v>
      </c>
      <c r="M91">
        <v>1.7308090559049111E-2</v>
      </c>
      <c r="N91">
        <v>1.3851357435339019E+21</v>
      </c>
      <c r="O91">
        <v>7.6886687596700607E+22</v>
      </c>
    </row>
    <row r="92" spans="1:15" x14ac:dyDescent="0.2">
      <c r="A92" s="1">
        <v>90</v>
      </c>
      <c r="B92">
        <v>2.5034369914786468E+18</v>
      </c>
      <c r="C92">
        <v>0</v>
      </c>
      <c r="D92">
        <v>1.109472308703308E+21</v>
      </c>
      <c r="E92">
        <v>1.3896181567790989E+20</v>
      </c>
      <c r="F92">
        <v>6.1585047671086692E+22</v>
      </c>
      <c r="G92">
        <v>0</v>
      </c>
      <c r="H92">
        <v>0</v>
      </c>
      <c r="I92">
        <v>341.48116611366839</v>
      </c>
      <c r="J92">
        <v>0.1252214951385012</v>
      </c>
      <c r="K92">
        <v>1.0000000000000011</v>
      </c>
      <c r="L92">
        <v>0.12522149513850109</v>
      </c>
      <c r="M92">
        <v>8.3737347614080363E-3</v>
      </c>
      <c r="N92">
        <v>1.111975745694787E+21</v>
      </c>
      <c r="O92">
        <v>6.17240094867646E+22</v>
      </c>
    </row>
    <row r="93" spans="1:15" x14ac:dyDescent="0.2">
      <c r="A93" s="1">
        <v>91</v>
      </c>
      <c r="B93">
        <v>1.286056962534263E+18</v>
      </c>
      <c r="C93">
        <v>0</v>
      </c>
      <c r="D93">
        <v>1.345032950258006E+21</v>
      </c>
      <c r="E93">
        <v>7.1386981652541112E+19</v>
      </c>
      <c r="F93">
        <v>7.4660645165298029E+22</v>
      </c>
      <c r="G93">
        <v>0</v>
      </c>
      <c r="H93">
        <v>0</v>
      </c>
      <c r="I93">
        <v>413.98367197845698</v>
      </c>
      <c r="J93">
        <v>0.1840398192324805</v>
      </c>
      <c r="K93">
        <v>1</v>
      </c>
      <c r="L93">
        <v>0.18403981923248039</v>
      </c>
      <c r="M93">
        <v>2.0284050745568681E-2</v>
      </c>
      <c r="N93">
        <v>1.3463190072205409E+21</v>
      </c>
      <c r="O93">
        <v>7.473203214695057E+22</v>
      </c>
    </row>
    <row r="94" spans="1:15" x14ac:dyDescent="0.2">
      <c r="A94" s="1">
        <v>92</v>
      </c>
      <c r="B94">
        <v>3.8889021432937792E+17</v>
      </c>
      <c r="C94">
        <v>0</v>
      </c>
      <c r="D94">
        <v>1.3847795238144639E+21</v>
      </c>
      <c r="E94">
        <v>2.1586678820569321E+19</v>
      </c>
      <c r="F94">
        <v>7.6866914405219503E+22</v>
      </c>
      <c r="G94">
        <v>0</v>
      </c>
      <c r="H94">
        <v>0</v>
      </c>
      <c r="I94">
        <v>426.21715106631689</v>
      </c>
      <c r="J94">
        <v>0.19507751602790691</v>
      </c>
      <c r="K94">
        <v>1.0000000000000011</v>
      </c>
      <c r="L94">
        <v>0.19507751602790671</v>
      </c>
      <c r="M94">
        <v>1.6439529216846611E-2</v>
      </c>
      <c r="N94">
        <v>1.3851684140287931E+21</v>
      </c>
      <c r="O94">
        <v>7.6888501084040064E+22</v>
      </c>
    </row>
    <row r="95" spans="1:15" x14ac:dyDescent="0.2">
      <c r="A95" s="1">
        <v>93</v>
      </c>
      <c r="B95">
        <v>8.1245230840120781E+17</v>
      </c>
      <c r="C95">
        <v>0</v>
      </c>
      <c r="D95">
        <v>1.3729696068447479E+21</v>
      </c>
      <c r="E95">
        <v>4.5097938678479438E+19</v>
      </c>
      <c r="F95">
        <v>7.6211364650740642E+22</v>
      </c>
      <c r="G95">
        <v>0</v>
      </c>
      <c r="H95">
        <v>0</v>
      </c>
      <c r="I95">
        <v>422.58221201746619</v>
      </c>
      <c r="J95">
        <v>0.19176431680160519</v>
      </c>
      <c r="K95">
        <v>1</v>
      </c>
      <c r="L95">
        <v>0.19176431680160511</v>
      </c>
      <c r="M95">
        <v>2.2908103351174651E-2</v>
      </c>
      <c r="N95">
        <v>1.3737820591531489E+21</v>
      </c>
      <c r="O95">
        <v>7.625646258941912E+22</v>
      </c>
    </row>
    <row r="96" spans="1:15" x14ac:dyDescent="0.2">
      <c r="A96" s="1">
        <v>94</v>
      </c>
      <c r="B96">
        <v>3.8031806016037958E+17</v>
      </c>
      <c r="C96">
        <v>0</v>
      </c>
      <c r="D96">
        <v>1.3847986027326721E+21</v>
      </c>
      <c r="E96">
        <v>2.1110852142426571E+19</v>
      </c>
      <c r="F96">
        <v>7.6867973445700406E+22</v>
      </c>
      <c r="G96">
        <v>0</v>
      </c>
      <c r="H96">
        <v>0</v>
      </c>
      <c r="I96">
        <v>426.22302330953278</v>
      </c>
      <c r="J96">
        <v>0.19508289145922689</v>
      </c>
      <c r="K96">
        <v>1</v>
      </c>
      <c r="L96">
        <v>0.1950828914592268</v>
      </c>
      <c r="M96">
        <v>1.6090136170907571E-2</v>
      </c>
      <c r="N96">
        <v>1.3851789207928321E+21</v>
      </c>
      <c r="O96">
        <v>7.688908429784283E+22</v>
      </c>
    </row>
    <row r="97" spans="1:15" x14ac:dyDescent="0.2">
      <c r="A97" s="1">
        <v>95</v>
      </c>
      <c r="B97">
        <v>6.3278166631683162E+17</v>
      </c>
      <c r="C97">
        <v>0</v>
      </c>
      <c r="D97">
        <v>1.3812874976198559E+21</v>
      </c>
      <c r="E97">
        <v>3.5124706385017991E+19</v>
      </c>
      <c r="F97">
        <v>7.6673077571279085E+22</v>
      </c>
      <c r="G97">
        <v>0</v>
      </c>
      <c r="H97">
        <v>0</v>
      </c>
      <c r="I97">
        <v>425.14235076018957</v>
      </c>
      <c r="J97">
        <v>0.19409489479975309</v>
      </c>
      <c r="K97">
        <v>1</v>
      </c>
      <c r="L97">
        <v>0.19409489479975309</v>
      </c>
      <c r="M97">
        <v>2.3308741673308569E-2</v>
      </c>
      <c r="N97">
        <v>1.3819202792861729E+21</v>
      </c>
      <c r="O97">
        <v>7.6708202277664104E+22</v>
      </c>
    </row>
    <row r="98" spans="1:15" x14ac:dyDescent="0.2">
      <c r="A98" s="1">
        <v>96</v>
      </c>
      <c r="B98">
        <v>1.5818145288352901E+18</v>
      </c>
      <c r="C98">
        <v>0</v>
      </c>
      <c r="D98">
        <v>1.322558651271139E+21</v>
      </c>
      <c r="E98">
        <v>8.7804014936608539E+19</v>
      </c>
      <c r="F98">
        <v>7.3413132484158522E+22</v>
      </c>
      <c r="G98">
        <v>0</v>
      </c>
      <c r="H98">
        <v>0</v>
      </c>
      <c r="I98">
        <v>407.06637466024591</v>
      </c>
      <c r="J98">
        <v>0.1779409201632641</v>
      </c>
      <c r="K98">
        <v>1</v>
      </c>
      <c r="L98">
        <v>0.17794092016326399</v>
      </c>
      <c r="M98">
        <v>1.8419606782117591E-2</v>
      </c>
      <c r="N98">
        <v>1.3241404657999741E+21</v>
      </c>
      <c r="O98">
        <v>7.3500936499095128E+22</v>
      </c>
    </row>
    <row r="99" spans="1:15" x14ac:dyDescent="0.2">
      <c r="A99" s="1">
        <v>97</v>
      </c>
      <c r="B99">
        <v>4.3133109364930272E+17</v>
      </c>
      <c r="C99">
        <v>0</v>
      </c>
      <c r="D99">
        <v>1.384661298757604E+21</v>
      </c>
      <c r="E99">
        <v>2.3942504698887258E+19</v>
      </c>
      <c r="F99">
        <v>7.6860351919878016E+22</v>
      </c>
      <c r="G99">
        <v>0</v>
      </c>
      <c r="H99">
        <v>0</v>
      </c>
      <c r="I99">
        <v>426.1807629293948</v>
      </c>
      <c r="J99">
        <v>0.19504420810339179</v>
      </c>
      <c r="K99">
        <v>1</v>
      </c>
      <c r="L99">
        <v>0.19504420810339179</v>
      </c>
      <c r="M99">
        <v>1.814295617448829E-2</v>
      </c>
      <c r="N99">
        <v>1.385092629851253E+21</v>
      </c>
      <c r="O99">
        <v>7.6884294424576899E+22</v>
      </c>
    </row>
    <row r="100" spans="1:15" x14ac:dyDescent="0.2">
      <c r="A100" s="1">
        <v>98</v>
      </c>
      <c r="B100">
        <v>3.8643841985389389E+17</v>
      </c>
      <c r="C100">
        <v>0</v>
      </c>
      <c r="D100">
        <v>1.3847851119621869E+21</v>
      </c>
      <c r="E100">
        <v>2.1450583599023092E+19</v>
      </c>
      <c r="F100">
        <v>7.6867224594434012E+22</v>
      </c>
      <c r="G100">
        <v>0</v>
      </c>
      <c r="H100">
        <v>0</v>
      </c>
      <c r="I100">
        <v>426.21887102560407</v>
      </c>
      <c r="J100">
        <v>0.1950790904650761</v>
      </c>
      <c r="K100">
        <v>1</v>
      </c>
      <c r="L100">
        <v>0.1950790904650761</v>
      </c>
      <c r="M100">
        <v>1.6339744572826741E-2</v>
      </c>
      <c r="N100">
        <v>1.3851715503820411E+21</v>
      </c>
      <c r="O100">
        <v>7.6888675178033042E+22</v>
      </c>
    </row>
    <row r="101" spans="1:15" x14ac:dyDescent="0.2">
      <c r="A101" s="1">
        <v>99</v>
      </c>
      <c r="B101">
        <v>5.4018016027879578E+17</v>
      </c>
      <c r="C101">
        <v>0</v>
      </c>
      <c r="D101">
        <v>1.3838523426641231E+21</v>
      </c>
      <c r="E101">
        <v>2.998454369773824E+19</v>
      </c>
      <c r="F101">
        <v>7.6815448050543003E+22</v>
      </c>
      <c r="G101">
        <v>0</v>
      </c>
      <c r="H101">
        <v>0</v>
      </c>
      <c r="I101">
        <v>425.93177675103823</v>
      </c>
      <c r="J101">
        <v>0.19481637461010631</v>
      </c>
      <c r="K101">
        <v>1</v>
      </c>
      <c r="L101">
        <v>0.19481637461010609</v>
      </c>
      <c r="M101">
        <v>2.1973745141054879E-2</v>
      </c>
      <c r="N101">
        <v>1.3843925228244021E+21</v>
      </c>
      <c r="O101">
        <v>7.6845432594240744E+22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1"/>
  <sheetViews>
    <sheetView tabSelected="1" workbookViewId="0">
      <selection activeCell="S4" sqref="S4"/>
    </sheetView>
  </sheetViews>
  <sheetFormatPr baseColWidth="10" defaultColWidth="8.83203125" defaultRowHeight="15" x14ac:dyDescent="0.2"/>
  <cols>
    <col min="16" max="16" width="19.33203125" customWidth="1"/>
    <col min="17" max="18" width="11.83203125" bestFit="1" customWidth="1"/>
  </cols>
  <sheetData>
    <row r="1" spans="1:18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37</v>
      </c>
      <c r="Q1" s="2" t="s">
        <v>40</v>
      </c>
      <c r="R1" s="2" t="s">
        <v>41</v>
      </c>
    </row>
    <row r="2" spans="1:18" x14ac:dyDescent="0.2">
      <c r="A2" s="1">
        <v>0</v>
      </c>
      <c r="B2">
        <v>517958536004306.62</v>
      </c>
      <c r="C2">
        <v>0</v>
      </c>
      <c r="D2">
        <v>0</v>
      </c>
      <c r="E2">
        <v>2.5693891606964419E+17</v>
      </c>
      <c r="F2">
        <v>0</v>
      </c>
      <c r="G2">
        <v>0</v>
      </c>
      <c r="H2">
        <v>0</v>
      </c>
      <c r="I2">
        <v>0</v>
      </c>
      <c r="J2">
        <v>2.3899678404031401E-3</v>
      </c>
      <c r="K2">
        <v>1</v>
      </c>
      <c r="L2">
        <v>2.3899678404031401E-3</v>
      </c>
      <c r="M2">
        <v>1.95875976886283E-4</v>
      </c>
      <c r="N2">
        <v>517958536004306.62</v>
      </c>
      <c r="O2">
        <v>2.5693891606964419E+17</v>
      </c>
      <c r="P2">
        <v>3.7783442283806298E+17</v>
      </c>
      <c r="Q2">
        <f>P2*(2/18)</f>
        <v>4.1981602537562552E+16</v>
      </c>
      <c r="R2">
        <f>B2+Q2</f>
        <v>4.2499561073566856E+16</v>
      </c>
    </row>
    <row r="3" spans="1:18" x14ac:dyDescent="0.2">
      <c r="A3" s="1">
        <v>1</v>
      </c>
      <c r="B3">
        <v>1.8333178924133072E+16</v>
      </c>
      <c r="C3">
        <v>0</v>
      </c>
      <c r="D3">
        <v>0</v>
      </c>
      <c r="E3">
        <v>9.0943710614674207E+18</v>
      </c>
      <c r="F3">
        <v>0</v>
      </c>
      <c r="G3">
        <v>0</v>
      </c>
      <c r="H3">
        <v>0</v>
      </c>
      <c r="I3">
        <v>0</v>
      </c>
      <c r="J3">
        <v>7.011011291797295E-2</v>
      </c>
      <c r="K3">
        <v>1</v>
      </c>
      <c r="L3">
        <v>7.0110112917972908E-2</v>
      </c>
      <c r="M3">
        <v>6.8641729732022254E-3</v>
      </c>
      <c r="N3">
        <v>1.8333178924133072E+16</v>
      </c>
      <c r="O3">
        <v>9.0943710614674207E+18</v>
      </c>
      <c r="P3">
        <v>4.5572931305352122E+17</v>
      </c>
      <c r="Q3">
        <f t="shared" ref="Q3:Q66" si="0">P3*(2/18)</f>
        <v>5.0636590339280136E+16</v>
      </c>
      <c r="R3">
        <f t="shared" ref="R3:R66" si="1">B3+Q3</f>
        <v>6.8969769263413208E+16</v>
      </c>
    </row>
    <row r="4" spans="1:18" x14ac:dyDescent="0.2">
      <c r="A4" s="1">
        <v>2</v>
      </c>
      <c r="B4">
        <v>2.2719930425616E+16</v>
      </c>
      <c r="C4">
        <v>0</v>
      </c>
      <c r="D4">
        <v>0</v>
      </c>
      <c r="E4">
        <v>1.127046643881735E+19</v>
      </c>
      <c r="F4">
        <v>0</v>
      </c>
      <c r="G4">
        <v>0</v>
      </c>
      <c r="H4">
        <v>0</v>
      </c>
      <c r="I4">
        <v>0</v>
      </c>
      <c r="J4">
        <v>8.4921289551297491E-2</v>
      </c>
      <c r="K4">
        <v>1</v>
      </c>
      <c r="L4">
        <v>8.4921289551297491E-2</v>
      </c>
      <c r="M4">
        <v>8.4889472421787286E-3</v>
      </c>
      <c r="N4">
        <v>2.2719930425616E+16</v>
      </c>
      <c r="O4">
        <v>1.127046643881735E+19</v>
      </c>
      <c r="P4">
        <v>4.6623951966099072E+17</v>
      </c>
      <c r="Q4">
        <f t="shared" si="0"/>
        <v>5.1804391073443408E+16</v>
      </c>
      <c r="R4">
        <f t="shared" si="1"/>
        <v>7.4524321499059408E+16</v>
      </c>
    </row>
    <row r="5" spans="1:18" x14ac:dyDescent="0.2">
      <c r="A5" s="1">
        <v>3</v>
      </c>
      <c r="B5">
        <v>1.6362822584539269E+18</v>
      </c>
      <c r="C5">
        <v>0</v>
      </c>
      <c r="D5">
        <v>0</v>
      </c>
      <c r="E5">
        <v>8.1169545561393306E+20</v>
      </c>
      <c r="F5">
        <v>0</v>
      </c>
      <c r="G5">
        <v>0</v>
      </c>
      <c r="H5">
        <v>0</v>
      </c>
      <c r="I5">
        <v>0</v>
      </c>
      <c r="J5">
        <v>3.1865871735163229</v>
      </c>
      <c r="K5">
        <v>1</v>
      </c>
      <c r="L5">
        <v>3.186587173516322</v>
      </c>
      <c r="M5">
        <v>0.37738851401907658</v>
      </c>
      <c r="N5">
        <v>1.6362822584539269E+18</v>
      </c>
      <c r="O5">
        <v>8.1169545561393306E+20</v>
      </c>
      <c r="P5">
        <v>8.7578504965771494E+17</v>
      </c>
      <c r="Q5">
        <f t="shared" si="0"/>
        <v>9.730944996196832E+16</v>
      </c>
      <c r="R5">
        <f t="shared" si="1"/>
        <v>1.7335917084158953E+18</v>
      </c>
    </row>
    <row r="6" spans="1:18" x14ac:dyDescent="0.2">
      <c r="A6" s="1">
        <v>4</v>
      </c>
      <c r="B6">
        <v>1.15328017749478E+17</v>
      </c>
      <c r="C6">
        <v>0</v>
      </c>
      <c r="D6">
        <v>0</v>
      </c>
      <c r="E6">
        <v>5.7209706594670739E+19</v>
      </c>
      <c r="F6">
        <v>0</v>
      </c>
      <c r="G6">
        <v>0</v>
      </c>
      <c r="H6">
        <v>0</v>
      </c>
      <c r="I6">
        <v>0</v>
      </c>
      <c r="J6">
        <v>0.36164927590739682</v>
      </c>
      <c r="K6">
        <v>1.0000000000000011</v>
      </c>
      <c r="L6">
        <v>0.36164927590739659</v>
      </c>
      <c r="M6">
        <v>4.150052631477659E-2</v>
      </c>
      <c r="N6">
        <v>1.15328017749478E+17</v>
      </c>
      <c r="O6">
        <v>5.7209706594670739E+19</v>
      </c>
      <c r="P6">
        <v>5.5499722634952787E+17</v>
      </c>
      <c r="Q6">
        <f t="shared" si="0"/>
        <v>6.1666358483280872E+16</v>
      </c>
      <c r="R6">
        <f t="shared" si="1"/>
        <v>1.7699437623275888E+17</v>
      </c>
    </row>
    <row r="7" spans="1:18" x14ac:dyDescent="0.2">
      <c r="A7" s="1">
        <v>5</v>
      </c>
      <c r="B7">
        <v>2.845339502349868E+16</v>
      </c>
      <c r="C7">
        <v>0</v>
      </c>
      <c r="D7">
        <v>0</v>
      </c>
      <c r="E7">
        <v>1.4114613367001981E+19</v>
      </c>
      <c r="F7">
        <v>0</v>
      </c>
      <c r="G7">
        <v>0</v>
      </c>
      <c r="H7">
        <v>0</v>
      </c>
      <c r="I7">
        <v>0</v>
      </c>
      <c r="J7">
        <v>0.1037732275589226</v>
      </c>
      <c r="K7">
        <v>1</v>
      </c>
      <c r="L7">
        <v>0.1037732275589225</v>
      </c>
      <c r="M7">
        <v>1.060333597475346E-2</v>
      </c>
      <c r="N7">
        <v>2.845339502349868E+16</v>
      </c>
      <c r="O7">
        <v>1.4114613367001981E+19</v>
      </c>
      <c r="P7">
        <v>4.7778009142494477E+17</v>
      </c>
      <c r="Q7">
        <f t="shared" si="0"/>
        <v>5.3086676824993864E+16</v>
      </c>
      <c r="R7">
        <f t="shared" si="1"/>
        <v>8.1540071848492544E+16</v>
      </c>
    </row>
    <row r="8" spans="1:18" x14ac:dyDescent="0.2">
      <c r="A8" s="1">
        <v>6</v>
      </c>
      <c r="B8">
        <v>4.3075743950173619E+17</v>
      </c>
      <c r="C8">
        <v>0</v>
      </c>
      <c r="D8">
        <v>0</v>
      </c>
      <c r="E8">
        <v>2.1368187200527421E+20</v>
      </c>
      <c r="F8">
        <v>0</v>
      </c>
      <c r="G8">
        <v>0</v>
      </c>
      <c r="H8">
        <v>0</v>
      </c>
      <c r="I8">
        <v>0</v>
      </c>
      <c r="J8">
        <v>1.1523913011435121</v>
      </c>
      <c r="K8">
        <v>1</v>
      </c>
      <c r="L8">
        <v>1.1523913011435121</v>
      </c>
      <c r="M8">
        <v>0.1387406217776917</v>
      </c>
      <c r="N8">
        <v>4.3075743950173619E+17</v>
      </c>
      <c r="O8">
        <v>2.1368187200527421E+20</v>
      </c>
      <c r="P8">
        <v>6.4780841144963238E+17</v>
      </c>
      <c r="Q8">
        <f t="shared" si="0"/>
        <v>7.197871238329248E+16</v>
      </c>
      <c r="R8">
        <f t="shared" si="1"/>
        <v>5.0273615188502867E+17</v>
      </c>
    </row>
    <row r="9" spans="1:18" x14ac:dyDescent="0.2">
      <c r="A9" s="1">
        <v>7</v>
      </c>
      <c r="B9">
        <v>1.517603156205659E+16</v>
      </c>
      <c r="C9">
        <v>0</v>
      </c>
      <c r="D9">
        <v>0</v>
      </c>
      <c r="E9">
        <v>7.5282340742447155E+18</v>
      </c>
      <c r="F9">
        <v>0</v>
      </c>
      <c r="G9">
        <v>0</v>
      </c>
      <c r="H9">
        <v>0</v>
      </c>
      <c r="I9">
        <v>0</v>
      </c>
      <c r="J9">
        <v>5.9179307265804559E-2</v>
      </c>
      <c r="K9">
        <v>1</v>
      </c>
      <c r="L9">
        <v>5.9179307265804559E-2</v>
      </c>
      <c r="M9">
        <v>5.6909169794021287E-3</v>
      </c>
      <c r="N9">
        <v>1.517603156205659E+16</v>
      </c>
      <c r="O9">
        <v>7.5282340742447155E+18</v>
      </c>
      <c r="P9">
        <v>4.469525330847465E+17</v>
      </c>
      <c r="Q9">
        <f t="shared" si="0"/>
        <v>4.9661392564971832E+16</v>
      </c>
      <c r="R9">
        <f t="shared" si="1"/>
        <v>6.4837424127028424E+16</v>
      </c>
    </row>
    <row r="10" spans="1:18" x14ac:dyDescent="0.2">
      <c r="A10" s="1">
        <v>8</v>
      </c>
      <c r="B10">
        <v>579280745400515.75</v>
      </c>
      <c r="C10">
        <v>0</v>
      </c>
      <c r="D10">
        <v>0</v>
      </c>
      <c r="E10">
        <v>2.873584591759417E+17</v>
      </c>
      <c r="F10">
        <v>0</v>
      </c>
      <c r="G10">
        <v>0</v>
      </c>
      <c r="H10">
        <v>0</v>
      </c>
      <c r="I10">
        <v>0</v>
      </c>
      <c r="J10">
        <v>2.6694499896265378E-3</v>
      </c>
      <c r="K10">
        <v>1</v>
      </c>
      <c r="L10">
        <v>2.6694499896265378E-3</v>
      </c>
      <c r="M10">
        <v>2.1905652017003259E-4</v>
      </c>
      <c r="N10">
        <v>579280745400515.75</v>
      </c>
      <c r="O10">
        <v>2.873584591759417E+17</v>
      </c>
      <c r="P10">
        <v>3.7832517111721862E+17</v>
      </c>
      <c r="Q10">
        <f t="shared" si="0"/>
        <v>4.20361301241354E+16</v>
      </c>
      <c r="R10">
        <f t="shared" si="1"/>
        <v>4.2615410869535912E+16</v>
      </c>
    </row>
    <row r="11" spans="1:18" x14ac:dyDescent="0.2">
      <c r="A11" s="1">
        <v>9</v>
      </c>
      <c r="B11">
        <v>1.5490359289473559E+18</v>
      </c>
      <c r="C11">
        <v>0</v>
      </c>
      <c r="D11">
        <v>0</v>
      </c>
      <c r="E11">
        <v>7.6841597323025659E+20</v>
      </c>
      <c r="F11">
        <v>0</v>
      </c>
      <c r="G11">
        <v>0</v>
      </c>
      <c r="H11">
        <v>0</v>
      </c>
      <c r="I11">
        <v>0</v>
      </c>
      <c r="J11">
        <v>3.073168099450013</v>
      </c>
      <c r="K11">
        <v>1</v>
      </c>
      <c r="L11">
        <v>3.073168099450013</v>
      </c>
      <c r="M11">
        <v>0.36474792562784419</v>
      </c>
      <c r="N11">
        <v>1.5490359289473559E+18</v>
      </c>
      <c r="O11">
        <v>7.6841597323025659E+20</v>
      </c>
      <c r="P11">
        <v>8.6068484587016026E+17</v>
      </c>
      <c r="Q11">
        <f t="shared" si="0"/>
        <v>9.5631649541128912E+16</v>
      </c>
      <c r="R11">
        <f t="shared" si="1"/>
        <v>1.6446675784884849E+18</v>
      </c>
    </row>
    <row r="12" spans="1:18" x14ac:dyDescent="0.2">
      <c r="A12" s="1">
        <v>10</v>
      </c>
      <c r="B12">
        <v>1.436587839695347E+17</v>
      </c>
      <c r="C12">
        <v>0</v>
      </c>
      <c r="D12">
        <v>0</v>
      </c>
      <c r="E12">
        <v>7.1263488621623034E+19</v>
      </c>
      <c r="F12">
        <v>0</v>
      </c>
      <c r="G12">
        <v>0</v>
      </c>
      <c r="H12">
        <v>0</v>
      </c>
      <c r="I12">
        <v>0</v>
      </c>
      <c r="J12">
        <v>0.44016920407962951</v>
      </c>
      <c r="K12">
        <v>0.99999999999999978</v>
      </c>
      <c r="L12">
        <v>0.44016920407962962</v>
      </c>
      <c r="M12">
        <v>5.1147501106430029E-2</v>
      </c>
      <c r="N12">
        <v>1.436587839695347E+17</v>
      </c>
      <c r="O12">
        <v>7.1263488621623034E+19</v>
      </c>
      <c r="P12">
        <v>5.6779181388339898E+17</v>
      </c>
      <c r="Q12">
        <f t="shared" si="0"/>
        <v>6.3087979320377664E+16</v>
      </c>
      <c r="R12">
        <f t="shared" si="1"/>
        <v>2.0674676328991238E+17</v>
      </c>
    </row>
    <row r="13" spans="1:18" x14ac:dyDescent="0.2">
      <c r="A13" s="1">
        <v>11</v>
      </c>
      <c r="B13">
        <v>4.499294322716758E+18</v>
      </c>
      <c r="C13">
        <v>0</v>
      </c>
      <c r="D13">
        <v>0</v>
      </c>
      <c r="E13">
        <v>2.2319234571848741E+21</v>
      </c>
      <c r="F13">
        <v>0</v>
      </c>
      <c r="G13">
        <v>0</v>
      </c>
      <c r="H13">
        <v>0</v>
      </c>
      <c r="I13">
        <v>0</v>
      </c>
      <c r="J13">
        <v>5.6552185296374571</v>
      </c>
      <c r="K13">
        <v>1</v>
      </c>
      <c r="L13">
        <v>5.6552185296374553</v>
      </c>
      <c r="M13">
        <v>0.62085418627045519</v>
      </c>
      <c r="N13">
        <v>4.499294322716758E+18</v>
      </c>
      <c r="O13">
        <v>2.2319234571848741E+21</v>
      </c>
      <c r="P13">
        <v>1.305880412326327E+18</v>
      </c>
      <c r="Q13">
        <f t="shared" si="0"/>
        <v>1.4509782359181411E+17</v>
      </c>
      <c r="R13">
        <f t="shared" si="1"/>
        <v>4.6443921463085722E+18</v>
      </c>
    </row>
    <row r="14" spans="1:18" x14ac:dyDescent="0.2">
      <c r="A14" s="1">
        <v>12</v>
      </c>
      <c r="B14">
        <v>3.756501185477826E+18</v>
      </c>
      <c r="C14">
        <v>0</v>
      </c>
      <c r="D14">
        <v>0</v>
      </c>
      <c r="E14">
        <v>1.8634529131555439E+21</v>
      </c>
      <c r="F14">
        <v>0</v>
      </c>
      <c r="G14">
        <v>0</v>
      </c>
      <c r="H14">
        <v>0</v>
      </c>
      <c r="I14">
        <v>0</v>
      </c>
      <c r="J14">
        <v>5.167952591296685</v>
      </c>
      <c r="K14">
        <v>1</v>
      </c>
      <c r="L14">
        <v>5.1679525912966824</v>
      </c>
      <c r="M14">
        <v>0.57855785577521501</v>
      </c>
      <c r="N14">
        <v>3.756501185477826E+18</v>
      </c>
      <c r="O14">
        <v>1.8634529131555439E+21</v>
      </c>
      <c r="P14">
        <v>1.2050879328703219E+18</v>
      </c>
      <c r="Q14">
        <f t="shared" si="0"/>
        <v>1.3389865920781354E+17</v>
      </c>
      <c r="R14">
        <f t="shared" si="1"/>
        <v>3.8903998446856397E+18</v>
      </c>
    </row>
    <row r="15" spans="1:18" x14ac:dyDescent="0.2">
      <c r="A15" s="1">
        <v>13</v>
      </c>
      <c r="B15">
        <v>6.2146279507488248E+16</v>
      </c>
      <c r="C15">
        <v>0</v>
      </c>
      <c r="D15">
        <v>0</v>
      </c>
      <c r="E15">
        <v>3.0828331969573741E+19</v>
      </c>
      <c r="F15">
        <v>0</v>
      </c>
      <c r="G15">
        <v>0</v>
      </c>
      <c r="H15">
        <v>0</v>
      </c>
      <c r="I15">
        <v>0</v>
      </c>
      <c r="J15">
        <v>0.20806036310120141</v>
      </c>
      <c r="K15">
        <v>1</v>
      </c>
      <c r="L15">
        <v>0.20806036310120141</v>
      </c>
      <c r="M15">
        <v>2.2832114178311869E-2</v>
      </c>
      <c r="N15">
        <v>6.2146279507488248E+16</v>
      </c>
      <c r="O15">
        <v>3.0828331969573741E+19</v>
      </c>
      <c r="P15">
        <v>5.2022294048002848E+17</v>
      </c>
      <c r="Q15">
        <f t="shared" si="0"/>
        <v>5.7802548942225384E+16</v>
      </c>
      <c r="R15">
        <f t="shared" si="1"/>
        <v>1.1994882844971363E+17</v>
      </c>
    </row>
    <row r="16" spans="1:18" x14ac:dyDescent="0.2">
      <c r="A16" s="1">
        <v>14</v>
      </c>
      <c r="B16">
        <v>3.8946226001255162E+17</v>
      </c>
      <c r="C16">
        <v>0</v>
      </c>
      <c r="D16">
        <v>0</v>
      </c>
      <c r="E16">
        <v>1.9319695300248309E+20</v>
      </c>
      <c r="F16">
        <v>0</v>
      </c>
      <c r="G16">
        <v>0</v>
      </c>
      <c r="H16">
        <v>0</v>
      </c>
      <c r="I16">
        <v>0</v>
      </c>
      <c r="J16">
        <v>1.057845088493276</v>
      </c>
      <c r="K16">
        <v>1</v>
      </c>
      <c r="L16">
        <v>1.0578450884932751</v>
      </c>
      <c r="M16">
        <v>0.12717465656872531</v>
      </c>
      <c r="N16">
        <v>3.8946226001255162E+17</v>
      </c>
      <c r="O16">
        <v>1.9319695300248309E+20</v>
      </c>
      <c r="P16">
        <v>6.3840329611356736E+17</v>
      </c>
      <c r="Q16">
        <f t="shared" si="0"/>
        <v>7.0933699568174144E+16</v>
      </c>
      <c r="R16">
        <f t="shared" si="1"/>
        <v>4.6039595958072576E+17</v>
      </c>
    </row>
    <row r="17" spans="1:18" x14ac:dyDescent="0.2">
      <c r="A17" s="1">
        <v>15</v>
      </c>
      <c r="B17">
        <v>2.42367639548092E+17</v>
      </c>
      <c r="C17">
        <v>0</v>
      </c>
      <c r="D17">
        <v>0</v>
      </c>
      <c r="E17">
        <v>1.202290806446469E+20</v>
      </c>
      <c r="F17">
        <v>0</v>
      </c>
      <c r="G17">
        <v>0</v>
      </c>
      <c r="H17">
        <v>0</v>
      </c>
      <c r="I17">
        <v>0</v>
      </c>
      <c r="J17">
        <v>0.70060203865970649</v>
      </c>
      <c r="K17">
        <v>1.0000000000000011</v>
      </c>
      <c r="L17">
        <v>0.70060203865970605</v>
      </c>
      <c r="M17">
        <v>8.3255087386376242E-2</v>
      </c>
      <c r="N17">
        <v>2.42367639548092E+17</v>
      </c>
      <c r="O17">
        <v>1.202290806446469E+20</v>
      </c>
      <c r="P17">
        <v>6.010420807746752E+17</v>
      </c>
      <c r="Q17">
        <f t="shared" si="0"/>
        <v>6.6782453419408352E+16</v>
      </c>
      <c r="R17">
        <f t="shared" si="1"/>
        <v>3.0915009296750035E+17</v>
      </c>
    </row>
    <row r="18" spans="1:18" x14ac:dyDescent="0.2">
      <c r="A18" s="1">
        <v>16</v>
      </c>
      <c r="B18">
        <v>6116595903571113</v>
      </c>
      <c r="C18">
        <v>0</v>
      </c>
      <c r="D18">
        <v>0</v>
      </c>
      <c r="E18">
        <v>3.0342033430384881E+18</v>
      </c>
      <c r="F18">
        <v>0</v>
      </c>
      <c r="G18">
        <v>0</v>
      </c>
      <c r="H18">
        <v>0</v>
      </c>
      <c r="I18">
        <v>0</v>
      </c>
      <c r="J18">
        <v>2.584013843204775E-2</v>
      </c>
      <c r="K18">
        <v>1</v>
      </c>
      <c r="L18">
        <v>2.584013843204775E-2</v>
      </c>
      <c r="M18">
        <v>2.3048347910798708E-3</v>
      </c>
      <c r="N18">
        <v>6116595903571113</v>
      </c>
      <c r="O18">
        <v>3.0342033430384881E+18</v>
      </c>
      <c r="P18">
        <v>4.1262955319743213E+17</v>
      </c>
      <c r="Q18">
        <f t="shared" si="0"/>
        <v>4.5847728133048008E+16</v>
      </c>
      <c r="R18">
        <f t="shared" si="1"/>
        <v>5.196432403661912E+16</v>
      </c>
    </row>
    <row r="19" spans="1:18" x14ac:dyDescent="0.2">
      <c r="A19" s="1">
        <v>17</v>
      </c>
      <c r="B19">
        <v>8.3153687554012692E+18</v>
      </c>
      <c r="C19">
        <v>0</v>
      </c>
      <c r="D19">
        <v>0</v>
      </c>
      <c r="E19">
        <v>4.1249283218964548E+21</v>
      </c>
      <c r="F19">
        <v>0</v>
      </c>
      <c r="G19">
        <v>0</v>
      </c>
      <c r="H19">
        <v>0</v>
      </c>
      <c r="I19">
        <v>0</v>
      </c>
      <c r="J19">
        <v>7.4904206772980801</v>
      </c>
      <c r="K19">
        <v>1</v>
      </c>
      <c r="L19">
        <v>7.4904206772980784</v>
      </c>
      <c r="M19">
        <v>0.74842825005030278</v>
      </c>
      <c r="N19">
        <v>8.3153687554012692E+18</v>
      </c>
      <c r="O19">
        <v>4.1249283218964548E+21</v>
      </c>
      <c r="P19">
        <v>1.729707867898772E+18</v>
      </c>
      <c r="Q19">
        <f t="shared" si="0"/>
        <v>1.9218976309986355E+17</v>
      </c>
      <c r="R19">
        <f t="shared" si="1"/>
        <v>8.5075585185011323E+18</v>
      </c>
    </row>
    <row r="20" spans="1:18" x14ac:dyDescent="0.2">
      <c r="A20" s="1">
        <v>18</v>
      </c>
      <c r="B20">
        <v>2.4993076723356979E+19</v>
      </c>
      <c r="C20">
        <v>0</v>
      </c>
      <c r="D20">
        <v>0</v>
      </c>
      <c r="E20">
        <v>1.2398085167364451E+22</v>
      </c>
      <c r="F20">
        <v>0</v>
      </c>
      <c r="G20">
        <v>0</v>
      </c>
      <c r="H20">
        <v>0</v>
      </c>
      <c r="I20">
        <v>0</v>
      </c>
      <c r="J20">
        <v>12.327906059994969</v>
      </c>
      <c r="K20">
        <v>1</v>
      </c>
      <c r="L20">
        <v>12.327906059994969</v>
      </c>
      <c r="M20">
        <v>0.8967152937210191</v>
      </c>
      <c r="N20">
        <v>2.4993076723356979E+19</v>
      </c>
      <c r="O20">
        <v>1.2398085167364451E+22</v>
      </c>
      <c r="P20">
        <v>2.4773338632417398E+18</v>
      </c>
      <c r="Q20">
        <f t="shared" si="0"/>
        <v>2.7525931813797107E+17</v>
      </c>
      <c r="R20">
        <f t="shared" si="1"/>
        <v>2.526833604149495E+19</v>
      </c>
    </row>
    <row r="21" spans="1:18" x14ac:dyDescent="0.2">
      <c r="A21" s="1">
        <v>19</v>
      </c>
      <c r="B21">
        <v>1.516892559368963E+16</v>
      </c>
      <c r="C21">
        <v>0</v>
      </c>
      <c r="D21">
        <v>0</v>
      </c>
      <c r="E21">
        <v>7.5247090820244593E+18</v>
      </c>
      <c r="F21">
        <v>0</v>
      </c>
      <c r="G21">
        <v>0</v>
      </c>
      <c r="H21">
        <v>0</v>
      </c>
      <c r="I21">
        <v>0</v>
      </c>
      <c r="J21">
        <v>5.9154401354861143E-2</v>
      </c>
      <c r="K21">
        <v>0.99999999999999978</v>
      </c>
      <c r="L21">
        <v>5.9154401354861143E-2</v>
      </c>
      <c r="M21">
        <v>5.6882724869760952E-3</v>
      </c>
      <c r="N21">
        <v>1.516892559368963E+16</v>
      </c>
      <c r="O21">
        <v>7.5247090820244593E+18</v>
      </c>
      <c r="P21">
        <v>4.4693140165640851E+17</v>
      </c>
      <c r="Q21">
        <f t="shared" si="0"/>
        <v>4.9659044628489832E+16</v>
      </c>
      <c r="R21">
        <f t="shared" si="1"/>
        <v>6.4827970222179464E+16</v>
      </c>
    </row>
    <row r="22" spans="1:18" x14ac:dyDescent="0.2">
      <c r="A22" s="1">
        <v>20</v>
      </c>
      <c r="B22">
        <v>4933222384992386</v>
      </c>
      <c r="C22">
        <v>0</v>
      </c>
      <c r="D22">
        <v>0</v>
      </c>
      <c r="E22">
        <v>2.4471781508006851E+18</v>
      </c>
      <c r="F22">
        <v>0</v>
      </c>
      <c r="G22">
        <v>0</v>
      </c>
      <c r="H22">
        <v>0</v>
      </c>
      <c r="I22">
        <v>0</v>
      </c>
      <c r="J22">
        <v>2.1152023740773511E-2</v>
      </c>
      <c r="K22">
        <v>1</v>
      </c>
      <c r="L22">
        <v>2.1152023740773511E-2</v>
      </c>
      <c r="M22">
        <v>1.860224869234824E-3</v>
      </c>
      <c r="N22">
        <v>4933222384992386</v>
      </c>
      <c r="O22">
        <v>2.4471781508006851E+18</v>
      </c>
      <c r="P22">
        <v>4.0656929740224109E+17</v>
      </c>
      <c r="Q22">
        <f t="shared" si="0"/>
        <v>4.5174366378026784E+16</v>
      </c>
      <c r="R22">
        <f t="shared" si="1"/>
        <v>5.0107588763019168E+16</v>
      </c>
    </row>
    <row r="23" spans="1:18" x14ac:dyDescent="0.2">
      <c r="A23" s="1">
        <v>21</v>
      </c>
      <c r="B23">
        <v>4.4866670937669408E+16</v>
      </c>
      <c r="C23">
        <v>0</v>
      </c>
      <c r="D23">
        <v>0</v>
      </c>
      <c r="E23">
        <v>2.2256595841259262E+19</v>
      </c>
      <c r="F23">
        <v>0</v>
      </c>
      <c r="G23">
        <v>0</v>
      </c>
      <c r="H23">
        <v>0</v>
      </c>
      <c r="I23">
        <v>0</v>
      </c>
      <c r="J23">
        <v>0.15562756548977019</v>
      </c>
      <c r="K23">
        <v>1</v>
      </c>
      <c r="L23">
        <v>0.15562756548977019</v>
      </c>
      <c r="M23">
        <v>1.6601372405223198E-2</v>
      </c>
      <c r="N23">
        <v>4.4866670937669408E+16</v>
      </c>
      <c r="O23">
        <v>2.2256595841259262E+19</v>
      </c>
      <c r="P23">
        <v>5.022376043892425E+17</v>
      </c>
      <c r="Q23">
        <f t="shared" si="0"/>
        <v>5.5804178265471384E+16</v>
      </c>
      <c r="R23">
        <f t="shared" si="1"/>
        <v>1.006708492031408E+17</v>
      </c>
    </row>
    <row r="24" spans="1:18" x14ac:dyDescent="0.2">
      <c r="A24" s="1">
        <v>22</v>
      </c>
      <c r="B24">
        <v>8.744408396420225E+18</v>
      </c>
      <c r="C24">
        <v>0</v>
      </c>
      <c r="D24">
        <v>0</v>
      </c>
      <c r="E24">
        <v>4.3377580614441841E+21</v>
      </c>
      <c r="F24">
        <v>0</v>
      </c>
      <c r="G24">
        <v>0</v>
      </c>
      <c r="H24">
        <v>0</v>
      </c>
      <c r="I24">
        <v>0</v>
      </c>
      <c r="J24">
        <v>7.6568688887187646</v>
      </c>
      <c r="K24">
        <v>1</v>
      </c>
      <c r="L24">
        <v>7.656868888718761</v>
      </c>
      <c r="M24">
        <v>0.75749385166235694</v>
      </c>
      <c r="N24">
        <v>8.744408396420225E+18</v>
      </c>
      <c r="O24">
        <v>4.3377580614441841E+21</v>
      </c>
      <c r="P24">
        <v>1.7688987169174661E+18</v>
      </c>
      <c r="Q24">
        <f t="shared" si="0"/>
        <v>1.9654430187971843E+17</v>
      </c>
      <c r="R24">
        <f t="shared" si="1"/>
        <v>8.9409526982999439E+18</v>
      </c>
    </row>
    <row r="25" spans="1:18" x14ac:dyDescent="0.2">
      <c r="A25" s="1">
        <v>23</v>
      </c>
      <c r="B25">
        <v>1.1650454832233699E+17</v>
      </c>
      <c r="C25">
        <v>0</v>
      </c>
      <c r="D25">
        <v>0</v>
      </c>
      <c r="E25">
        <v>5.7793337269908136E+19</v>
      </c>
      <c r="F25">
        <v>0</v>
      </c>
      <c r="G25">
        <v>0</v>
      </c>
      <c r="H25">
        <v>0</v>
      </c>
      <c r="I25">
        <v>0</v>
      </c>
      <c r="J25">
        <v>0.3649494887015603</v>
      </c>
      <c r="K25">
        <v>1</v>
      </c>
      <c r="L25">
        <v>0.36494948870156019</v>
      </c>
      <c r="M25">
        <v>4.1905173060486613E-2</v>
      </c>
      <c r="N25">
        <v>1.1650454832233699E+17</v>
      </c>
      <c r="O25">
        <v>5.7793337269908136E+19</v>
      </c>
      <c r="P25">
        <v>5.5558017407185178E+17</v>
      </c>
      <c r="Q25">
        <f t="shared" si="0"/>
        <v>6.1731130452427968E+16</v>
      </c>
      <c r="R25">
        <f t="shared" si="1"/>
        <v>1.7823567877476496E+17</v>
      </c>
    </row>
    <row r="26" spans="1:18" x14ac:dyDescent="0.2">
      <c r="A26" s="1">
        <v>24</v>
      </c>
      <c r="B26">
        <v>2236755648982114</v>
      </c>
      <c r="C26">
        <v>0</v>
      </c>
      <c r="D26">
        <v>0</v>
      </c>
      <c r="E26">
        <v>1.1095667548904719E+18</v>
      </c>
      <c r="F26">
        <v>0</v>
      </c>
      <c r="G26">
        <v>0</v>
      </c>
      <c r="H26">
        <v>0</v>
      </c>
      <c r="I26">
        <v>0</v>
      </c>
      <c r="J26">
        <v>9.9872137333868079E-3</v>
      </c>
      <c r="K26">
        <v>1</v>
      </c>
      <c r="L26">
        <v>9.9872137333868079E-3</v>
      </c>
      <c r="M26">
        <v>8.4487227710001577E-4</v>
      </c>
      <c r="N26">
        <v>2236755648982114</v>
      </c>
      <c r="O26">
        <v>1.1095667548904719E+18</v>
      </c>
      <c r="P26">
        <v>3.9044084264157338E+17</v>
      </c>
      <c r="Q26">
        <f t="shared" si="0"/>
        <v>4.3382315849063704E+16</v>
      </c>
      <c r="R26">
        <f t="shared" si="1"/>
        <v>4.5619071498045816E+16</v>
      </c>
    </row>
    <row r="27" spans="1:18" x14ac:dyDescent="0.2">
      <c r="A27" s="1">
        <v>25</v>
      </c>
      <c r="B27">
        <v>3043147949259754</v>
      </c>
      <c r="C27">
        <v>0</v>
      </c>
      <c r="D27">
        <v>0</v>
      </c>
      <c r="E27">
        <v>1.5095863494290611E+18</v>
      </c>
      <c r="F27">
        <v>0</v>
      </c>
      <c r="G27">
        <v>0</v>
      </c>
      <c r="H27">
        <v>0</v>
      </c>
      <c r="I27">
        <v>0</v>
      </c>
      <c r="J27">
        <v>1.3408290343586329E-2</v>
      </c>
      <c r="K27">
        <v>1.0000000000000011</v>
      </c>
      <c r="L27">
        <v>1.3408290343586321E-2</v>
      </c>
      <c r="M27">
        <v>1.14886115368029E-3</v>
      </c>
      <c r="N27">
        <v>3043147949259754</v>
      </c>
      <c r="O27">
        <v>1.5095863494290611E+18</v>
      </c>
      <c r="P27">
        <v>3.9566069527069542E+17</v>
      </c>
      <c r="Q27">
        <f t="shared" si="0"/>
        <v>4.3962299474521712E+16</v>
      </c>
      <c r="R27">
        <f t="shared" si="1"/>
        <v>4.7005447423781464E+16</v>
      </c>
    </row>
    <row r="28" spans="1:18" x14ac:dyDescent="0.2">
      <c r="A28" s="1">
        <v>26</v>
      </c>
      <c r="B28">
        <v>9439856139822608</v>
      </c>
      <c r="C28">
        <v>0</v>
      </c>
      <c r="D28">
        <v>0</v>
      </c>
      <c r="E28">
        <v>4.6827424124143217E+18</v>
      </c>
      <c r="F28">
        <v>0</v>
      </c>
      <c r="G28">
        <v>0</v>
      </c>
      <c r="H28">
        <v>0</v>
      </c>
      <c r="I28">
        <v>0</v>
      </c>
      <c r="J28">
        <v>3.8509372641471577E-2</v>
      </c>
      <c r="K28">
        <v>0.99999999999999989</v>
      </c>
      <c r="L28">
        <v>3.8509372641471577E-2</v>
      </c>
      <c r="M28">
        <v>3.550454448829871E-3</v>
      </c>
      <c r="N28">
        <v>9439856139822608</v>
      </c>
      <c r="O28">
        <v>4.6827424124143217E+18</v>
      </c>
      <c r="P28">
        <v>4.2728385828940787E+17</v>
      </c>
      <c r="Q28">
        <f t="shared" si="0"/>
        <v>4.7475984254378648E+16</v>
      </c>
      <c r="R28">
        <f t="shared" si="1"/>
        <v>5.6915840394201256E+16</v>
      </c>
    </row>
    <row r="29" spans="1:18" x14ac:dyDescent="0.2">
      <c r="A29" s="1">
        <v>27</v>
      </c>
      <c r="B29">
        <v>7.4990641304688609E+18</v>
      </c>
      <c r="C29">
        <v>0</v>
      </c>
      <c r="D29">
        <v>0</v>
      </c>
      <c r="E29">
        <v>3.7199916118447709E+21</v>
      </c>
      <c r="F29">
        <v>0</v>
      </c>
      <c r="G29">
        <v>0</v>
      </c>
      <c r="H29">
        <v>0</v>
      </c>
      <c r="I29">
        <v>0</v>
      </c>
      <c r="J29">
        <v>7.1578485704172019</v>
      </c>
      <c r="K29">
        <v>1</v>
      </c>
      <c r="L29">
        <v>7.1578485704171966</v>
      </c>
      <c r="M29">
        <v>0.72910430161091355</v>
      </c>
      <c r="N29">
        <v>7.4990641304688609E+18</v>
      </c>
      <c r="O29">
        <v>3.7199916118447709E+21</v>
      </c>
      <c r="P29">
        <v>1.65082385281649E+18</v>
      </c>
      <c r="Q29">
        <f t="shared" si="0"/>
        <v>1.8342487253516554E+17</v>
      </c>
      <c r="R29">
        <f t="shared" si="1"/>
        <v>7.6824890030040269E+18</v>
      </c>
    </row>
    <row r="30" spans="1:18" x14ac:dyDescent="0.2">
      <c r="A30" s="1">
        <v>28</v>
      </c>
      <c r="B30">
        <v>7.801526299305416E+16</v>
      </c>
      <c r="C30">
        <v>0</v>
      </c>
      <c r="D30">
        <v>0</v>
      </c>
      <c r="E30">
        <v>3.8700312316422373E+19</v>
      </c>
      <c r="F30">
        <v>0</v>
      </c>
      <c r="G30">
        <v>0</v>
      </c>
      <c r="H30">
        <v>0</v>
      </c>
      <c r="I30">
        <v>0</v>
      </c>
      <c r="J30">
        <v>0.25491874511425111</v>
      </c>
      <c r="K30">
        <v>0.99999999999999978</v>
      </c>
      <c r="L30">
        <v>0.25491874511425111</v>
      </c>
      <c r="M30">
        <v>2.848137641795263E-2</v>
      </c>
      <c r="N30">
        <v>7.801526299305416E+16</v>
      </c>
      <c r="O30">
        <v>3.8700312316422373E+19</v>
      </c>
      <c r="P30">
        <v>5.3289858484459872E+17</v>
      </c>
      <c r="Q30">
        <f t="shared" si="0"/>
        <v>5.921095387162208E+16</v>
      </c>
      <c r="R30">
        <f t="shared" si="1"/>
        <v>1.3722621686467624E+17</v>
      </c>
    </row>
    <row r="31" spans="1:18" x14ac:dyDescent="0.2">
      <c r="A31" s="1">
        <v>29</v>
      </c>
      <c r="B31">
        <v>3.3847464597963219E+17</v>
      </c>
      <c r="C31">
        <v>0</v>
      </c>
      <c r="D31">
        <v>0</v>
      </c>
      <c r="E31">
        <v>1.6790399734688449E+20</v>
      </c>
      <c r="F31">
        <v>0</v>
      </c>
      <c r="G31">
        <v>0</v>
      </c>
      <c r="H31">
        <v>0</v>
      </c>
      <c r="I31">
        <v>0</v>
      </c>
      <c r="J31">
        <v>0.93777312319860184</v>
      </c>
      <c r="K31">
        <v>1</v>
      </c>
      <c r="L31">
        <v>0.93777312319860184</v>
      </c>
      <c r="M31">
        <v>0.1124471674473881</v>
      </c>
      <c r="N31">
        <v>3.3847464597963219E+17</v>
      </c>
      <c r="O31">
        <v>1.6790399734688449E+20</v>
      </c>
      <c r="P31">
        <v>6.2628833366919757E+17</v>
      </c>
      <c r="Q31">
        <f t="shared" si="0"/>
        <v>6.958759262991084E+16</v>
      </c>
      <c r="R31">
        <f t="shared" si="1"/>
        <v>4.0806223860954304E+17</v>
      </c>
    </row>
    <row r="32" spans="1:18" x14ac:dyDescent="0.2">
      <c r="A32" s="1">
        <v>30</v>
      </c>
      <c r="B32">
        <v>1.0626379037599119E+19</v>
      </c>
      <c r="C32">
        <v>0</v>
      </c>
      <c r="D32">
        <v>0</v>
      </c>
      <c r="E32">
        <v>5.2713298881576991E+21</v>
      </c>
      <c r="F32">
        <v>0</v>
      </c>
      <c r="G32">
        <v>0</v>
      </c>
      <c r="H32">
        <v>0</v>
      </c>
      <c r="I32">
        <v>0</v>
      </c>
      <c r="J32">
        <v>8.3344314480545947</v>
      </c>
      <c r="K32">
        <v>1</v>
      </c>
      <c r="L32">
        <v>8.3344314480545911</v>
      </c>
      <c r="M32">
        <v>0.79046658118381208</v>
      </c>
      <c r="N32">
        <v>1.0626379037599119E+19</v>
      </c>
      <c r="O32">
        <v>5.2713298881576991E+21</v>
      </c>
      <c r="P32">
        <v>1.923818222652981E+18</v>
      </c>
      <c r="Q32">
        <f t="shared" si="0"/>
        <v>2.1375758029477565E+17</v>
      </c>
      <c r="R32">
        <f t="shared" si="1"/>
        <v>1.0840136617893894E+19</v>
      </c>
    </row>
    <row r="33" spans="1:18" x14ac:dyDescent="0.2">
      <c r="A33" s="1">
        <v>31</v>
      </c>
      <c r="B33">
        <v>3432413789254612</v>
      </c>
      <c r="C33">
        <v>0</v>
      </c>
      <c r="D33">
        <v>0</v>
      </c>
      <c r="E33">
        <v>1.702685866164097E+18</v>
      </c>
      <c r="F33">
        <v>0</v>
      </c>
      <c r="G33">
        <v>0</v>
      </c>
      <c r="H33">
        <v>0</v>
      </c>
      <c r="I33">
        <v>0</v>
      </c>
      <c r="J33">
        <v>1.503254745749512E-2</v>
      </c>
      <c r="K33">
        <v>1</v>
      </c>
      <c r="L33">
        <v>1.503254745749512E-2</v>
      </c>
      <c r="M33">
        <v>1.2954972282086671E-3</v>
      </c>
      <c r="N33">
        <v>3432413789254612</v>
      </c>
      <c r="O33">
        <v>1.702685866164097E+18</v>
      </c>
      <c r="P33">
        <v>3.980490783471168E+17</v>
      </c>
      <c r="Q33">
        <f t="shared" si="0"/>
        <v>4.4227675371901864E+16</v>
      </c>
      <c r="R33">
        <f t="shared" si="1"/>
        <v>4.766008916115648E+16</v>
      </c>
    </row>
    <row r="34" spans="1:18" x14ac:dyDescent="0.2">
      <c r="A34" s="1">
        <v>32</v>
      </c>
      <c r="B34">
        <v>2.00476124090365E+16</v>
      </c>
      <c r="C34">
        <v>0</v>
      </c>
      <c r="D34">
        <v>0</v>
      </c>
      <c r="E34">
        <v>9.9448342755362181E+18</v>
      </c>
      <c r="F34">
        <v>0</v>
      </c>
      <c r="G34">
        <v>0</v>
      </c>
      <c r="H34">
        <v>0</v>
      </c>
      <c r="I34">
        <v>0</v>
      </c>
      <c r="J34">
        <v>7.5945365124587189E-2</v>
      </c>
      <c r="K34">
        <v>1</v>
      </c>
      <c r="L34">
        <v>7.5945365124587189E-2</v>
      </c>
      <c r="M34">
        <v>7.4999086200373457E-3</v>
      </c>
      <c r="N34">
        <v>2.00476124090365E+16</v>
      </c>
      <c r="O34">
        <v>9.9448342755362181E+18</v>
      </c>
      <c r="P34">
        <v>4.6004352034872653E+17</v>
      </c>
      <c r="Q34">
        <f t="shared" si="0"/>
        <v>5.1115946705414056E+16</v>
      </c>
      <c r="R34">
        <f t="shared" si="1"/>
        <v>7.116355911445056E+16</v>
      </c>
    </row>
    <row r="35" spans="1:18" x14ac:dyDescent="0.2">
      <c r="A35" s="1">
        <v>33</v>
      </c>
      <c r="B35">
        <v>557960819963986.88</v>
      </c>
      <c r="C35">
        <v>0</v>
      </c>
      <c r="D35">
        <v>0</v>
      </c>
      <c r="E35">
        <v>2.7678248030588442E+17</v>
      </c>
      <c r="F35">
        <v>0</v>
      </c>
      <c r="G35">
        <v>0</v>
      </c>
      <c r="H35">
        <v>0</v>
      </c>
      <c r="I35">
        <v>0</v>
      </c>
      <c r="J35">
        <v>2.5723619941182101E-3</v>
      </c>
      <c r="K35">
        <v>1.0000000000000011</v>
      </c>
      <c r="L35">
        <v>2.5723619941182079E-3</v>
      </c>
      <c r="M35">
        <v>2.1099755587393449E-4</v>
      </c>
      <c r="N35">
        <v>557960819963986.88</v>
      </c>
      <c r="O35">
        <v>2.7678248030588442E+17</v>
      </c>
      <c r="P35">
        <v>3.7815494043321523E+17</v>
      </c>
      <c r="Q35">
        <f t="shared" si="0"/>
        <v>4.2017215603690576E+16</v>
      </c>
      <c r="R35">
        <f t="shared" si="1"/>
        <v>4.257517642365456E+16</v>
      </c>
    </row>
    <row r="36" spans="1:18" x14ac:dyDescent="0.2">
      <c r="A36" s="1">
        <v>34</v>
      </c>
      <c r="B36">
        <v>2813968287571066</v>
      </c>
      <c r="C36">
        <v>0</v>
      </c>
      <c r="D36">
        <v>0</v>
      </c>
      <c r="E36">
        <v>1.3958993073855841E+18</v>
      </c>
      <c r="F36">
        <v>0</v>
      </c>
      <c r="G36">
        <v>0</v>
      </c>
      <c r="H36">
        <v>0</v>
      </c>
      <c r="I36">
        <v>0</v>
      </c>
      <c r="J36">
        <v>1.24440138954196E-2</v>
      </c>
      <c r="K36">
        <v>1</v>
      </c>
      <c r="L36">
        <v>1.2444013895419589E-2</v>
      </c>
      <c r="M36">
        <v>1.0624971250160261E-3</v>
      </c>
      <c r="N36">
        <v>2813968287571066</v>
      </c>
      <c r="O36">
        <v>1.3958993073855841E+18</v>
      </c>
      <c r="P36">
        <v>3.9421591261118022E+17</v>
      </c>
      <c r="Q36">
        <f t="shared" si="0"/>
        <v>4.3801768067908912E+16</v>
      </c>
      <c r="R36">
        <f t="shared" si="1"/>
        <v>4.6615736355479976E+16</v>
      </c>
    </row>
    <row r="37" spans="1:18" x14ac:dyDescent="0.2">
      <c r="A37" s="1">
        <v>35</v>
      </c>
      <c r="B37">
        <v>3.0114346267052232E+16</v>
      </c>
      <c r="C37">
        <v>0</v>
      </c>
      <c r="D37">
        <v>0</v>
      </c>
      <c r="E37">
        <v>1.493854613863918E+19</v>
      </c>
      <c r="F37">
        <v>0</v>
      </c>
      <c r="G37">
        <v>0</v>
      </c>
      <c r="H37">
        <v>0</v>
      </c>
      <c r="I37">
        <v>0</v>
      </c>
      <c r="J37">
        <v>0.1091477459946274</v>
      </c>
      <c r="K37">
        <v>1</v>
      </c>
      <c r="L37">
        <v>0.1091477459946273</v>
      </c>
      <c r="M37">
        <v>1.1213966171335269E-2</v>
      </c>
      <c r="N37">
        <v>3.0114346267052232E+16</v>
      </c>
      <c r="O37">
        <v>1.493854613863918E+19</v>
      </c>
      <c r="P37">
        <v>4.8075827415328781E+17</v>
      </c>
      <c r="Q37">
        <f t="shared" si="0"/>
        <v>5.3417586017031976E+16</v>
      </c>
      <c r="R37">
        <f t="shared" si="1"/>
        <v>8.3531932284084208E+16</v>
      </c>
    </row>
    <row r="38" spans="1:18" x14ac:dyDescent="0.2">
      <c r="A38" s="1">
        <v>36</v>
      </c>
      <c r="B38">
        <v>1.003389909765531E+17</v>
      </c>
      <c r="C38">
        <v>0</v>
      </c>
      <c r="D38">
        <v>0</v>
      </c>
      <c r="E38">
        <v>4.9774238262236144E+19</v>
      </c>
      <c r="F38">
        <v>0</v>
      </c>
      <c r="G38">
        <v>0</v>
      </c>
      <c r="H38">
        <v>0</v>
      </c>
      <c r="I38">
        <v>0</v>
      </c>
      <c r="J38">
        <v>0.31927754230863442</v>
      </c>
      <c r="K38">
        <v>1</v>
      </c>
      <c r="L38">
        <v>0.31927754230863431</v>
      </c>
      <c r="M38">
        <v>3.631423736649321E-2</v>
      </c>
      <c r="N38">
        <v>1.003389909765531E+17</v>
      </c>
      <c r="O38">
        <v>4.9774238262236144E+19</v>
      </c>
      <c r="P38">
        <v>5.470588061890832E+17</v>
      </c>
      <c r="Q38">
        <f t="shared" si="0"/>
        <v>6.0784311798787016E+16</v>
      </c>
      <c r="R38">
        <f t="shared" si="1"/>
        <v>1.6112330277534013E+17</v>
      </c>
    </row>
    <row r="39" spans="1:18" x14ac:dyDescent="0.2">
      <c r="A39" s="1">
        <v>37</v>
      </c>
      <c r="B39">
        <v>5.4792658013926287E+18</v>
      </c>
      <c r="C39">
        <v>0</v>
      </c>
      <c r="D39">
        <v>0</v>
      </c>
      <c r="E39">
        <v>2.7180488745832489E+21</v>
      </c>
      <c r="F39">
        <v>0</v>
      </c>
      <c r="G39">
        <v>0</v>
      </c>
      <c r="H39">
        <v>0</v>
      </c>
      <c r="I39">
        <v>0</v>
      </c>
      <c r="J39">
        <v>6.2110359842908567</v>
      </c>
      <c r="K39">
        <v>1.0000000000000011</v>
      </c>
      <c r="L39">
        <v>6.2110359842908522</v>
      </c>
      <c r="M39">
        <v>0.66490448148188763</v>
      </c>
      <c r="N39">
        <v>5.4792658013926287E+18</v>
      </c>
      <c r="O39">
        <v>2.7180488745832489E+21</v>
      </c>
      <c r="P39">
        <v>1.4289166664108029E+18</v>
      </c>
      <c r="Q39">
        <f t="shared" si="0"/>
        <v>1.5876851849008922E+17</v>
      </c>
      <c r="R39">
        <f t="shared" si="1"/>
        <v>5.6380343198827182E+18</v>
      </c>
    </row>
    <row r="40" spans="1:18" x14ac:dyDescent="0.2">
      <c r="A40" s="1">
        <v>38</v>
      </c>
      <c r="B40">
        <v>3.4695367362301517E+17</v>
      </c>
      <c r="C40">
        <v>0</v>
      </c>
      <c r="D40">
        <v>0</v>
      </c>
      <c r="E40">
        <v>1.7211011042462561E+20</v>
      </c>
      <c r="F40">
        <v>0</v>
      </c>
      <c r="G40">
        <v>0</v>
      </c>
      <c r="H40">
        <v>0</v>
      </c>
      <c r="I40">
        <v>0</v>
      </c>
      <c r="J40">
        <v>0.95800460317421388</v>
      </c>
      <c r="K40">
        <v>1</v>
      </c>
      <c r="L40">
        <v>0.95800460317421388</v>
      </c>
      <c r="M40">
        <v>0.1149314954888689</v>
      </c>
      <c r="N40">
        <v>3.4695367362301517E+17</v>
      </c>
      <c r="O40">
        <v>1.7211011042462561E+20</v>
      </c>
      <c r="P40">
        <v>6.2834898510369088E+17</v>
      </c>
      <c r="Q40">
        <f t="shared" si="0"/>
        <v>6.9816553900410096E+16</v>
      </c>
      <c r="R40">
        <f t="shared" si="1"/>
        <v>4.1677022752342528E+17</v>
      </c>
    </row>
    <row r="41" spans="1:18" x14ac:dyDescent="0.2">
      <c r="A41" s="1">
        <v>39</v>
      </c>
      <c r="B41">
        <v>1.9938220647409808E+16</v>
      </c>
      <c r="C41">
        <v>0</v>
      </c>
      <c r="D41">
        <v>0</v>
      </c>
      <c r="E41">
        <v>9.8905693127920251E+18</v>
      </c>
      <c r="F41">
        <v>0</v>
      </c>
      <c r="G41">
        <v>0</v>
      </c>
      <c r="H41">
        <v>0</v>
      </c>
      <c r="I41">
        <v>0</v>
      </c>
      <c r="J41">
        <v>7.5574934260011675E-2</v>
      </c>
      <c r="K41">
        <v>1</v>
      </c>
      <c r="L41">
        <v>7.5574934260011634E-2</v>
      </c>
      <c r="M41">
        <v>7.4593732266015926E-3</v>
      </c>
      <c r="N41">
        <v>1.9938220647409808E+16</v>
      </c>
      <c r="O41">
        <v>9.8905693127920251E+18</v>
      </c>
      <c r="P41">
        <v>4.5977667547842912E+17</v>
      </c>
      <c r="Q41">
        <f t="shared" si="0"/>
        <v>5.1086297275381008E+16</v>
      </c>
      <c r="R41">
        <f t="shared" si="1"/>
        <v>7.1024517922790816E+16</v>
      </c>
    </row>
    <row r="42" spans="1:18" x14ac:dyDescent="0.2">
      <c r="A42" s="1">
        <v>40</v>
      </c>
      <c r="B42">
        <v>2.1426311061550428E+19</v>
      </c>
      <c r="C42">
        <v>0</v>
      </c>
      <c r="D42">
        <v>0</v>
      </c>
      <c r="E42">
        <v>1.0628752606328359E+22</v>
      </c>
      <c r="F42">
        <v>0</v>
      </c>
      <c r="G42">
        <v>0</v>
      </c>
      <c r="H42">
        <v>0</v>
      </c>
      <c r="I42">
        <v>0</v>
      </c>
      <c r="J42">
        <v>11.435063030276471</v>
      </c>
      <c r="K42">
        <v>1</v>
      </c>
      <c r="L42">
        <v>11.435063030276471</v>
      </c>
      <c r="M42">
        <v>0.88180120327038625</v>
      </c>
      <c r="N42">
        <v>2.1426311061550428E+19</v>
      </c>
      <c r="O42">
        <v>1.0628752606328359E+22</v>
      </c>
      <c r="P42">
        <v>2.4174918568647772E+18</v>
      </c>
      <c r="Q42">
        <f t="shared" si="0"/>
        <v>2.6861020631830858E+17</v>
      </c>
      <c r="R42">
        <f t="shared" si="1"/>
        <v>2.1694921267868738E+19</v>
      </c>
    </row>
    <row r="43" spans="1:18" x14ac:dyDescent="0.2">
      <c r="A43" s="1">
        <v>41</v>
      </c>
      <c r="B43">
        <v>1455220448253835</v>
      </c>
      <c r="C43">
        <v>0</v>
      </c>
      <c r="D43">
        <v>0</v>
      </c>
      <c r="E43">
        <v>7.2187779257607104E+17</v>
      </c>
      <c r="F43">
        <v>0</v>
      </c>
      <c r="G43">
        <v>0</v>
      </c>
      <c r="H43">
        <v>0</v>
      </c>
      <c r="I43">
        <v>0</v>
      </c>
      <c r="J43">
        <v>6.589810612695297E-3</v>
      </c>
      <c r="K43">
        <v>1</v>
      </c>
      <c r="L43">
        <v>6.589810612695297E-3</v>
      </c>
      <c r="M43">
        <v>5.4995822837083507E-4</v>
      </c>
      <c r="N43">
        <v>1455220448253835</v>
      </c>
      <c r="O43">
        <v>7.2187779257607104E+17</v>
      </c>
      <c r="P43">
        <v>3.8498579057073709E+17</v>
      </c>
      <c r="Q43">
        <f t="shared" si="0"/>
        <v>4.277619895230412E+16</v>
      </c>
      <c r="R43">
        <f t="shared" si="1"/>
        <v>4.4231419400557952E+16</v>
      </c>
    </row>
    <row r="44" spans="1:18" x14ac:dyDescent="0.2">
      <c r="A44" s="1">
        <v>42</v>
      </c>
      <c r="B44">
        <v>4343889660515888</v>
      </c>
      <c r="C44">
        <v>0</v>
      </c>
      <c r="D44">
        <v>0</v>
      </c>
      <c r="E44">
        <v>2.1548332990303439E+18</v>
      </c>
      <c r="F44">
        <v>0</v>
      </c>
      <c r="G44">
        <v>0</v>
      </c>
      <c r="H44">
        <v>0</v>
      </c>
      <c r="I44">
        <v>0</v>
      </c>
      <c r="J44">
        <v>1.8774278732215152E-2</v>
      </c>
      <c r="K44">
        <v>1</v>
      </c>
      <c r="L44">
        <v>1.8774278732215141E-2</v>
      </c>
      <c r="M44">
        <v>1.63858570856989E-3</v>
      </c>
      <c r="N44">
        <v>4343889660515888</v>
      </c>
      <c r="O44">
        <v>2.1548332990303439E+18</v>
      </c>
      <c r="P44">
        <v>4.033449844317319E+17</v>
      </c>
      <c r="Q44">
        <f t="shared" si="0"/>
        <v>4.4816109381303544E+16</v>
      </c>
      <c r="R44">
        <f t="shared" si="1"/>
        <v>4.9159999041819432E+16</v>
      </c>
    </row>
    <row r="45" spans="1:18" x14ac:dyDescent="0.2">
      <c r="A45" s="1">
        <v>43</v>
      </c>
      <c r="B45">
        <v>3.127748820034082E+16</v>
      </c>
      <c r="C45">
        <v>0</v>
      </c>
      <c r="D45">
        <v>0</v>
      </c>
      <c r="E45">
        <v>1.5515535234870301E+19</v>
      </c>
      <c r="F45">
        <v>0</v>
      </c>
      <c r="G45">
        <v>0</v>
      </c>
      <c r="H45">
        <v>0</v>
      </c>
      <c r="I45">
        <v>0</v>
      </c>
      <c r="J45">
        <v>0.11289122242069211</v>
      </c>
      <c r="K45">
        <v>1</v>
      </c>
      <c r="L45">
        <v>0.11289122242069199</v>
      </c>
      <c r="M45">
        <v>1.1641082944465791E-2</v>
      </c>
      <c r="N45">
        <v>3.127748820034082E+16</v>
      </c>
      <c r="O45">
        <v>1.5515535234870301E+19</v>
      </c>
      <c r="P45">
        <v>4.827608179277479E+17</v>
      </c>
      <c r="Q45">
        <f t="shared" si="0"/>
        <v>5.3640090880860872E+16</v>
      </c>
      <c r="R45">
        <f t="shared" si="1"/>
        <v>8.4917579081201696E+16</v>
      </c>
    </row>
    <row r="46" spans="1:18" x14ac:dyDescent="0.2">
      <c r="A46" s="1">
        <v>44</v>
      </c>
      <c r="B46">
        <v>5904036181604067</v>
      </c>
      <c r="C46">
        <v>0</v>
      </c>
      <c r="D46">
        <v>0</v>
      </c>
      <c r="E46">
        <v>2.9287608012790758E+18</v>
      </c>
      <c r="F46">
        <v>0</v>
      </c>
      <c r="G46">
        <v>0</v>
      </c>
      <c r="H46">
        <v>0</v>
      </c>
      <c r="I46">
        <v>0</v>
      </c>
      <c r="J46">
        <v>2.5005944855991901E-2</v>
      </c>
      <c r="K46">
        <v>1</v>
      </c>
      <c r="L46">
        <v>2.5005944855991901E-2</v>
      </c>
      <c r="M46">
        <v>2.2250155593839991E-3</v>
      </c>
      <c r="N46">
        <v>5904036181604067</v>
      </c>
      <c r="O46">
        <v>2.9287608012790758E+18</v>
      </c>
      <c r="P46">
        <v>4.115787727872471E+17</v>
      </c>
      <c r="Q46">
        <f t="shared" si="0"/>
        <v>4.5730974754138568E+16</v>
      </c>
      <c r="R46">
        <f t="shared" si="1"/>
        <v>5.1635010935742632E+16</v>
      </c>
    </row>
    <row r="47" spans="1:18" x14ac:dyDescent="0.2">
      <c r="A47" s="1">
        <v>45</v>
      </c>
      <c r="B47">
        <v>1.36009783960736E+17</v>
      </c>
      <c r="C47">
        <v>0</v>
      </c>
      <c r="D47">
        <v>0</v>
      </c>
      <c r="E47">
        <v>6.7469119700823736E+19</v>
      </c>
      <c r="F47">
        <v>0</v>
      </c>
      <c r="G47">
        <v>0</v>
      </c>
      <c r="H47">
        <v>0</v>
      </c>
      <c r="I47">
        <v>0</v>
      </c>
      <c r="J47">
        <v>0.41915805914969789</v>
      </c>
      <c r="K47">
        <v>1</v>
      </c>
      <c r="L47">
        <v>0.41915805914969789</v>
      </c>
      <c r="M47">
        <v>4.8562686641915292E-2</v>
      </c>
      <c r="N47">
        <v>1.36009783960736E+17</v>
      </c>
      <c r="O47">
        <v>6.7469119700823736E+19</v>
      </c>
      <c r="P47">
        <v>5.6456489646295219E+17</v>
      </c>
      <c r="Q47">
        <f t="shared" si="0"/>
        <v>6.2729432940328016E+16</v>
      </c>
      <c r="R47">
        <f t="shared" si="1"/>
        <v>1.98739216901064E+17</v>
      </c>
    </row>
    <row r="48" spans="1:18" x14ac:dyDescent="0.2">
      <c r="A48" s="1">
        <v>46</v>
      </c>
      <c r="B48">
        <v>3.2336240445600301E+17</v>
      </c>
      <c r="C48">
        <v>0</v>
      </c>
      <c r="D48">
        <v>0</v>
      </c>
      <c r="E48">
        <v>1.6040740700894351E+20</v>
      </c>
      <c r="F48">
        <v>0</v>
      </c>
      <c r="G48">
        <v>0</v>
      </c>
      <c r="H48">
        <v>0</v>
      </c>
      <c r="I48">
        <v>0</v>
      </c>
      <c r="J48">
        <v>0.90144600854414569</v>
      </c>
      <c r="K48">
        <v>1</v>
      </c>
      <c r="L48">
        <v>0.90144600854414547</v>
      </c>
      <c r="M48">
        <v>0.1079837115650595</v>
      </c>
      <c r="N48">
        <v>3.2336240445600301E+17</v>
      </c>
      <c r="O48">
        <v>1.6040740700894351E+20</v>
      </c>
      <c r="P48">
        <v>6.2256258098369562E+17</v>
      </c>
      <c r="Q48">
        <f t="shared" si="0"/>
        <v>6.9173620109299512E+16</v>
      </c>
      <c r="R48">
        <f t="shared" si="1"/>
        <v>3.9253602456530253E+17</v>
      </c>
    </row>
    <row r="49" spans="1:18" x14ac:dyDescent="0.2">
      <c r="A49" s="1">
        <v>47</v>
      </c>
      <c r="B49">
        <v>1.5392013510328291E+17</v>
      </c>
      <c r="C49">
        <v>0</v>
      </c>
      <c r="D49">
        <v>0</v>
      </c>
      <c r="E49">
        <v>7.6353742482587206E+19</v>
      </c>
      <c r="F49">
        <v>0</v>
      </c>
      <c r="G49">
        <v>0</v>
      </c>
      <c r="H49">
        <v>0</v>
      </c>
      <c r="I49">
        <v>0</v>
      </c>
      <c r="J49">
        <v>0.46815031482902292</v>
      </c>
      <c r="K49">
        <v>1</v>
      </c>
      <c r="L49">
        <v>0.46815031482902281</v>
      </c>
      <c r="M49">
        <v>5.4592495827782271E-2</v>
      </c>
      <c r="N49">
        <v>1.5392013510328291E+17</v>
      </c>
      <c r="O49">
        <v>7.6353742482587206E+19</v>
      </c>
      <c r="P49">
        <v>5.7190849167181178E+17</v>
      </c>
      <c r="Q49">
        <f t="shared" si="0"/>
        <v>6.354538796353464E+16</v>
      </c>
      <c r="R49">
        <f t="shared" si="1"/>
        <v>2.1746552306681754E+17</v>
      </c>
    </row>
    <row r="50" spans="1:18" x14ac:dyDescent="0.2">
      <c r="A50" s="1">
        <v>48</v>
      </c>
      <c r="B50">
        <v>3.3132295319630541E+18</v>
      </c>
      <c r="C50">
        <v>0</v>
      </c>
      <c r="D50">
        <v>0</v>
      </c>
      <c r="E50">
        <v>1.6435632303691651E+21</v>
      </c>
      <c r="F50">
        <v>0</v>
      </c>
      <c r="G50">
        <v>0</v>
      </c>
      <c r="H50">
        <v>0</v>
      </c>
      <c r="I50">
        <v>0</v>
      </c>
      <c r="J50">
        <v>4.840347830998815</v>
      </c>
      <c r="K50">
        <v>1.0000000000000011</v>
      </c>
      <c r="L50">
        <v>4.8403478309988106</v>
      </c>
      <c r="M50">
        <v>0.54832148366484124</v>
      </c>
      <c r="N50">
        <v>3.3132295319630541E+18</v>
      </c>
      <c r="O50">
        <v>1.6435632303691651E+21</v>
      </c>
      <c r="P50">
        <v>1.141599152366126E+18</v>
      </c>
      <c r="Q50">
        <f t="shared" si="0"/>
        <v>1.2684435026290288E+17</v>
      </c>
      <c r="R50">
        <f t="shared" si="1"/>
        <v>3.4400738822259569E+18</v>
      </c>
    </row>
    <row r="51" spans="1:18" x14ac:dyDescent="0.2">
      <c r="A51" s="1">
        <v>49</v>
      </c>
      <c r="B51">
        <v>1.087776361054889E+19</v>
      </c>
      <c r="C51">
        <v>0</v>
      </c>
      <c r="D51">
        <v>0</v>
      </c>
      <c r="E51">
        <v>5.3960319158308317E+21</v>
      </c>
      <c r="F51">
        <v>0</v>
      </c>
      <c r="G51">
        <v>0</v>
      </c>
      <c r="H51">
        <v>0</v>
      </c>
      <c r="I51">
        <v>0</v>
      </c>
      <c r="J51">
        <v>8.4196270422672264</v>
      </c>
      <c r="K51">
        <v>1</v>
      </c>
      <c r="L51">
        <v>8.4196270422672228</v>
      </c>
      <c r="M51">
        <v>0.7941913123246559</v>
      </c>
      <c r="N51">
        <v>1.087776361054889E+19</v>
      </c>
      <c r="O51">
        <v>5.3960319158308317E+21</v>
      </c>
      <c r="P51">
        <v>1.9425528605708029E+18</v>
      </c>
      <c r="Q51">
        <f t="shared" si="0"/>
        <v>2.1583920673008922E+17</v>
      </c>
      <c r="R51">
        <f t="shared" si="1"/>
        <v>1.1093602817278978E+19</v>
      </c>
    </row>
    <row r="52" spans="1:18" x14ac:dyDescent="0.2">
      <c r="A52" s="1">
        <v>50</v>
      </c>
      <c r="B52">
        <v>1.2133400082853261E+17</v>
      </c>
      <c r="C52">
        <v>0</v>
      </c>
      <c r="D52">
        <v>0</v>
      </c>
      <c r="E52">
        <v>6.0189039253553848E+19</v>
      </c>
      <c r="F52">
        <v>0</v>
      </c>
      <c r="G52">
        <v>0</v>
      </c>
      <c r="H52">
        <v>0</v>
      </c>
      <c r="I52">
        <v>0</v>
      </c>
      <c r="J52">
        <v>0.37845897822702168</v>
      </c>
      <c r="K52">
        <v>1</v>
      </c>
      <c r="L52">
        <v>0.37845897822702163</v>
      </c>
      <c r="M52">
        <v>4.3562490306588902E-2</v>
      </c>
      <c r="N52">
        <v>1.2133400082853261E+17</v>
      </c>
      <c r="O52">
        <v>6.0189039253553848E+19</v>
      </c>
      <c r="P52">
        <v>5.5791978213344019E+17</v>
      </c>
      <c r="Q52">
        <f t="shared" si="0"/>
        <v>6.1991086903715576E+16</v>
      </c>
      <c r="R52">
        <f t="shared" si="1"/>
        <v>1.8332508773224819E+17</v>
      </c>
    </row>
    <row r="53" spans="1:18" x14ac:dyDescent="0.2">
      <c r="A53" s="1">
        <v>51</v>
      </c>
      <c r="B53">
        <v>1.1976827611813901E+17</v>
      </c>
      <c r="C53">
        <v>0</v>
      </c>
      <c r="D53">
        <v>0</v>
      </c>
      <c r="E53">
        <v>5.9412344630359794E+19</v>
      </c>
      <c r="F53">
        <v>0</v>
      </c>
      <c r="G53">
        <v>0</v>
      </c>
      <c r="H53">
        <v>0</v>
      </c>
      <c r="I53">
        <v>0</v>
      </c>
      <c r="J53">
        <v>0.3740856684702788</v>
      </c>
      <c r="K53">
        <v>1</v>
      </c>
      <c r="L53">
        <v>0.37408566847027858</v>
      </c>
      <c r="M53">
        <v>4.302583082999125E-2</v>
      </c>
      <c r="N53">
        <v>1.1976827611813901E+17</v>
      </c>
      <c r="O53">
        <v>5.9412344630359794E+19</v>
      </c>
      <c r="P53">
        <v>5.5717040217121229E+17</v>
      </c>
      <c r="Q53">
        <f t="shared" si="0"/>
        <v>6.1907822463468032E+16</v>
      </c>
      <c r="R53">
        <f t="shared" si="1"/>
        <v>1.8167609858160704E+17</v>
      </c>
    </row>
    <row r="54" spans="1:18" x14ac:dyDescent="0.2">
      <c r="A54" s="1">
        <v>52</v>
      </c>
      <c r="B54">
        <v>9.7800433902176317E+18</v>
      </c>
      <c r="C54">
        <v>0</v>
      </c>
      <c r="D54">
        <v>0</v>
      </c>
      <c r="E54">
        <v>4.8514959656456238E+21</v>
      </c>
      <c r="F54">
        <v>0</v>
      </c>
      <c r="G54">
        <v>0</v>
      </c>
      <c r="H54">
        <v>0</v>
      </c>
      <c r="I54">
        <v>0</v>
      </c>
      <c r="J54">
        <v>8.0391295749212546</v>
      </c>
      <c r="K54">
        <v>1</v>
      </c>
      <c r="L54">
        <v>8.039129574921251</v>
      </c>
      <c r="M54">
        <v>0.77684683638625807</v>
      </c>
      <c r="N54">
        <v>9.7800433902176317E+18</v>
      </c>
      <c r="O54">
        <v>4.8514959656456238E+21</v>
      </c>
      <c r="P54">
        <v>1.8574426488243E+18</v>
      </c>
      <c r="Q54">
        <f t="shared" si="0"/>
        <v>2.0638251653603331E+17</v>
      </c>
      <c r="R54">
        <f t="shared" si="1"/>
        <v>9.986425906753665E+18</v>
      </c>
    </row>
    <row r="55" spans="1:18" x14ac:dyDescent="0.2">
      <c r="A55" s="1">
        <v>53</v>
      </c>
      <c r="B55">
        <v>4.2015383359789528E+16</v>
      </c>
      <c r="C55">
        <v>0</v>
      </c>
      <c r="D55">
        <v>0</v>
      </c>
      <c r="E55">
        <v>2.0842183897564209E+19</v>
      </c>
      <c r="F55">
        <v>0</v>
      </c>
      <c r="G55">
        <v>0</v>
      </c>
      <c r="H55">
        <v>0</v>
      </c>
      <c r="I55">
        <v>0</v>
      </c>
      <c r="J55">
        <v>0.1467925195722084</v>
      </c>
      <c r="K55">
        <v>1</v>
      </c>
      <c r="L55">
        <v>0.1467925195722084</v>
      </c>
      <c r="M55">
        <v>1.556508575441364E-2</v>
      </c>
      <c r="N55">
        <v>4.2015383359789528E+16</v>
      </c>
      <c r="O55">
        <v>2.0842183897564209E+19</v>
      </c>
      <c r="P55">
        <v>4.986485379574553E+17</v>
      </c>
      <c r="Q55">
        <f t="shared" si="0"/>
        <v>5.540539310638392E+16</v>
      </c>
      <c r="R55">
        <f t="shared" si="1"/>
        <v>9.742077646617344E+16</v>
      </c>
    </row>
    <row r="56" spans="1:18" x14ac:dyDescent="0.2">
      <c r="A56" s="1">
        <v>54</v>
      </c>
      <c r="B56">
        <v>4.4041575029724656E+16</v>
      </c>
      <c r="C56">
        <v>0</v>
      </c>
      <c r="D56">
        <v>0</v>
      </c>
      <c r="E56">
        <v>2.184729812048753E+19</v>
      </c>
      <c r="F56">
        <v>0</v>
      </c>
      <c r="G56">
        <v>0</v>
      </c>
      <c r="H56">
        <v>0</v>
      </c>
      <c r="I56">
        <v>0</v>
      </c>
      <c r="J56">
        <v>0.153077143656658</v>
      </c>
      <c r="K56">
        <v>1</v>
      </c>
      <c r="L56">
        <v>0.15307714365665789</v>
      </c>
      <c r="M56">
        <v>1.6301736718743399E-2</v>
      </c>
      <c r="N56">
        <v>4.4041575029724656E+16</v>
      </c>
      <c r="O56">
        <v>2.184729812048753E+19</v>
      </c>
      <c r="P56">
        <v>5.0122146366921882E+17</v>
      </c>
      <c r="Q56">
        <f t="shared" si="0"/>
        <v>5.5691273741024312E+16</v>
      </c>
      <c r="R56">
        <f t="shared" si="1"/>
        <v>9.973284877074896E+16</v>
      </c>
    </row>
    <row r="57" spans="1:18" x14ac:dyDescent="0.2">
      <c r="A57" s="1">
        <v>55</v>
      </c>
      <c r="B57">
        <v>2.6970689330487432E+16</v>
      </c>
      <c r="C57">
        <v>0</v>
      </c>
      <c r="D57">
        <v>0</v>
      </c>
      <c r="E57">
        <v>1.337910122243635E+19</v>
      </c>
      <c r="F57">
        <v>0</v>
      </c>
      <c r="G57">
        <v>0</v>
      </c>
      <c r="H57">
        <v>0</v>
      </c>
      <c r="I57">
        <v>0</v>
      </c>
      <c r="J57">
        <v>9.8944830795732241E-2</v>
      </c>
      <c r="K57">
        <v>1</v>
      </c>
      <c r="L57">
        <v>9.8944830795732241E-2</v>
      </c>
      <c r="M57">
        <v>1.005752198651701E-2</v>
      </c>
      <c r="N57">
        <v>2.6970689330487432E+16</v>
      </c>
      <c r="O57">
        <v>1.337910122243635E+19</v>
      </c>
      <c r="P57">
        <v>4.7499416827761702E+17</v>
      </c>
      <c r="Q57">
        <f t="shared" si="0"/>
        <v>5.2777129808624112E+16</v>
      </c>
      <c r="R57">
        <f t="shared" si="1"/>
        <v>7.9747819139111552E+16</v>
      </c>
    </row>
    <row r="58" spans="1:18" x14ac:dyDescent="0.2">
      <c r="A58" s="1">
        <v>56</v>
      </c>
      <c r="B58">
        <v>9.6066569308922176E+17</v>
      </c>
      <c r="C58">
        <v>0</v>
      </c>
      <c r="D58">
        <v>0</v>
      </c>
      <c r="E58">
        <v>4.7654857431596768E+20</v>
      </c>
      <c r="F58">
        <v>0</v>
      </c>
      <c r="G58">
        <v>0</v>
      </c>
      <c r="H58">
        <v>0</v>
      </c>
      <c r="I58">
        <v>0</v>
      </c>
      <c r="J58">
        <v>2.1911598129123431</v>
      </c>
      <c r="K58">
        <v>1</v>
      </c>
      <c r="L58">
        <v>2.1911598129123431</v>
      </c>
      <c r="M58">
        <v>0.26344038954948268</v>
      </c>
      <c r="N58">
        <v>9.6066569308922176E+17</v>
      </c>
      <c r="O58">
        <v>4.7654857431596768E+20</v>
      </c>
      <c r="P58">
        <v>7.545019218060407E+17</v>
      </c>
      <c r="Q58">
        <f t="shared" si="0"/>
        <v>8.3833546867337856E+16</v>
      </c>
      <c r="R58">
        <f t="shared" si="1"/>
        <v>1.0444992399565596E+18</v>
      </c>
    </row>
    <row r="59" spans="1:18" x14ac:dyDescent="0.2">
      <c r="A59" s="1">
        <v>57</v>
      </c>
      <c r="B59">
        <v>3411635339420288</v>
      </c>
      <c r="C59">
        <v>0</v>
      </c>
      <c r="D59">
        <v>0</v>
      </c>
      <c r="E59">
        <v>1.6923784921043441E+18</v>
      </c>
      <c r="F59">
        <v>0</v>
      </c>
      <c r="G59">
        <v>0</v>
      </c>
      <c r="H59">
        <v>0</v>
      </c>
      <c r="I59">
        <v>0</v>
      </c>
      <c r="J59">
        <v>1.4946264547309081E-2</v>
      </c>
      <c r="K59">
        <v>1</v>
      </c>
      <c r="L59">
        <v>1.4946264547309081E-2</v>
      </c>
      <c r="M59">
        <v>1.28767173215562E-3</v>
      </c>
      <c r="N59">
        <v>3411635339420288</v>
      </c>
      <c r="O59">
        <v>1.6923784921043441E+18</v>
      </c>
      <c r="P59">
        <v>3.9792360537784762E+17</v>
      </c>
      <c r="Q59">
        <f t="shared" si="0"/>
        <v>4.4213733930871952E+16</v>
      </c>
      <c r="R59">
        <f t="shared" si="1"/>
        <v>4.762536927029224E+16</v>
      </c>
    </row>
    <row r="60" spans="1:18" x14ac:dyDescent="0.2">
      <c r="A60" s="1">
        <v>58</v>
      </c>
      <c r="B60">
        <v>745171752779995</v>
      </c>
      <c r="C60">
        <v>0</v>
      </c>
      <c r="D60">
        <v>0</v>
      </c>
      <c r="E60">
        <v>3.6965048191312538E+17</v>
      </c>
      <c r="F60">
        <v>0</v>
      </c>
      <c r="G60">
        <v>0</v>
      </c>
      <c r="H60">
        <v>0</v>
      </c>
      <c r="I60">
        <v>0</v>
      </c>
      <c r="J60">
        <v>3.422042023875028E-3</v>
      </c>
      <c r="K60">
        <v>1.0000000000000011</v>
      </c>
      <c r="L60">
        <v>3.4220420238750241E-3</v>
      </c>
      <c r="M60">
        <v>2.8175533452615891E-4</v>
      </c>
      <c r="N60">
        <v>745171752779995</v>
      </c>
      <c r="O60">
        <v>3.6965048191312538E+17</v>
      </c>
      <c r="P60">
        <v>3.7963585778410778E+17</v>
      </c>
      <c r="Q60">
        <f t="shared" si="0"/>
        <v>4.2181761976011976E+16</v>
      </c>
      <c r="R60">
        <f t="shared" si="1"/>
        <v>4.2926933728791968E+16</v>
      </c>
    </row>
    <row r="61" spans="1:18" x14ac:dyDescent="0.2">
      <c r="A61" s="1">
        <v>59</v>
      </c>
      <c r="B61">
        <v>1.063139771097295E+17</v>
      </c>
      <c r="C61">
        <v>0</v>
      </c>
      <c r="D61">
        <v>0</v>
      </c>
      <c r="E61">
        <v>5.2738194551927874E+19</v>
      </c>
      <c r="F61">
        <v>0</v>
      </c>
      <c r="G61">
        <v>0</v>
      </c>
      <c r="H61">
        <v>0</v>
      </c>
      <c r="I61">
        <v>0</v>
      </c>
      <c r="J61">
        <v>0.33624240963789809</v>
      </c>
      <c r="K61">
        <v>1</v>
      </c>
      <c r="L61">
        <v>0.33624240963789798</v>
      </c>
      <c r="M61">
        <v>3.8388555850773623E-2</v>
      </c>
      <c r="N61">
        <v>1.063139771097295E+17</v>
      </c>
      <c r="O61">
        <v>5.2738194551927874E+19</v>
      </c>
      <c r="P61">
        <v>5.5034490535615949E+17</v>
      </c>
      <c r="Q61">
        <f t="shared" si="0"/>
        <v>6.114943392846216E+16</v>
      </c>
      <c r="R61">
        <f t="shared" si="1"/>
        <v>1.6746341103819168E+17</v>
      </c>
    </row>
    <row r="62" spans="1:18" x14ac:dyDescent="0.2">
      <c r="A62" s="1">
        <v>60</v>
      </c>
      <c r="B62">
        <v>5.4030504852608816E+16</v>
      </c>
      <c r="C62">
        <v>0</v>
      </c>
      <c r="D62">
        <v>0</v>
      </c>
      <c r="E62">
        <v>2.6802414453132091E+19</v>
      </c>
      <c r="F62">
        <v>0</v>
      </c>
      <c r="G62">
        <v>0</v>
      </c>
      <c r="H62">
        <v>0</v>
      </c>
      <c r="I62">
        <v>0</v>
      </c>
      <c r="J62">
        <v>0.1836480828862079</v>
      </c>
      <c r="K62">
        <v>1.0000000000000011</v>
      </c>
      <c r="L62">
        <v>0.18364808288620771</v>
      </c>
      <c r="M62">
        <v>1.9916167737632939E-2</v>
      </c>
      <c r="N62">
        <v>5.4030504852608816E+16</v>
      </c>
      <c r="O62">
        <v>2.6802414453132091E+19</v>
      </c>
      <c r="P62">
        <v>5.1246796663921952E+17</v>
      </c>
      <c r="Q62">
        <f t="shared" si="0"/>
        <v>5.6940885182135496E+16</v>
      </c>
      <c r="R62">
        <f t="shared" si="1"/>
        <v>1.1097139003474432E+17</v>
      </c>
    </row>
    <row r="63" spans="1:18" x14ac:dyDescent="0.2">
      <c r="A63" s="1">
        <v>61</v>
      </c>
      <c r="B63">
        <v>8.287736607077552E+16</v>
      </c>
      <c r="C63">
        <v>0</v>
      </c>
      <c r="D63">
        <v>0</v>
      </c>
      <c r="E63">
        <v>4.1112210968090157E+19</v>
      </c>
      <c r="F63">
        <v>0</v>
      </c>
      <c r="G63">
        <v>0</v>
      </c>
      <c r="H63">
        <v>0</v>
      </c>
      <c r="I63">
        <v>0</v>
      </c>
      <c r="J63">
        <v>0.26907777899427843</v>
      </c>
      <c r="K63">
        <v>1.0000000000000011</v>
      </c>
      <c r="L63">
        <v>0.26907777899427832</v>
      </c>
      <c r="M63">
        <v>3.019862501878403E-2</v>
      </c>
      <c r="N63">
        <v>8.287736607077552E+16</v>
      </c>
      <c r="O63">
        <v>4.1112210968090157E+19</v>
      </c>
      <c r="P63">
        <v>5.362847801962935E+17</v>
      </c>
      <c r="Q63">
        <f t="shared" si="0"/>
        <v>5.958719779958816E+16</v>
      </c>
      <c r="R63">
        <f t="shared" si="1"/>
        <v>1.4246456387036368E+17</v>
      </c>
    </row>
    <row r="64" spans="1:18" x14ac:dyDescent="0.2">
      <c r="A64" s="1">
        <v>62</v>
      </c>
      <c r="B64">
        <v>1.892883083423824E+16</v>
      </c>
      <c r="C64">
        <v>0</v>
      </c>
      <c r="D64">
        <v>0</v>
      </c>
      <c r="E64">
        <v>9.3898506133981266E+18</v>
      </c>
      <c r="F64">
        <v>0</v>
      </c>
      <c r="G64">
        <v>0</v>
      </c>
      <c r="H64">
        <v>0</v>
      </c>
      <c r="I64">
        <v>0</v>
      </c>
      <c r="J64">
        <v>7.2144827559578781E-2</v>
      </c>
      <c r="K64">
        <v>1</v>
      </c>
      <c r="L64">
        <v>7.2144827559578739E-2</v>
      </c>
      <c r="M64">
        <v>7.0851577560013613E-3</v>
      </c>
      <c r="N64">
        <v>1.892883083423824E+16</v>
      </c>
      <c r="O64">
        <v>9.3898506133981266E+18</v>
      </c>
      <c r="P64">
        <v>4.5726098064894362E+17</v>
      </c>
      <c r="Q64">
        <f t="shared" si="0"/>
        <v>5.08067756276604E+16</v>
      </c>
      <c r="R64">
        <f t="shared" si="1"/>
        <v>6.973560646189864E+16</v>
      </c>
    </row>
    <row r="65" spans="1:18" x14ac:dyDescent="0.2">
      <c r="A65" s="1">
        <v>63</v>
      </c>
      <c r="B65">
        <v>1.366290692673733E+16</v>
      </c>
      <c r="C65">
        <v>0</v>
      </c>
      <c r="D65">
        <v>0</v>
      </c>
      <c r="E65">
        <v>6.777632285390378E+18</v>
      </c>
      <c r="F65">
        <v>0</v>
      </c>
      <c r="G65">
        <v>0</v>
      </c>
      <c r="H65">
        <v>0</v>
      </c>
      <c r="I65">
        <v>0</v>
      </c>
      <c r="J65">
        <v>5.3841354627271E-2</v>
      </c>
      <c r="K65">
        <v>1</v>
      </c>
      <c r="L65">
        <v>5.3841354627270972E-2</v>
      </c>
      <c r="M65">
        <v>5.1274162327445373E-3</v>
      </c>
      <c r="N65">
        <v>1.366290692673733E+16</v>
      </c>
      <c r="O65">
        <v>6.777632285390378E+18</v>
      </c>
      <c r="P65">
        <v>4.4229455779480582E+17</v>
      </c>
      <c r="Q65">
        <f t="shared" si="0"/>
        <v>4.9143839754978424E+16</v>
      </c>
      <c r="R65">
        <f t="shared" si="1"/>
        <v>6.2806746681715752E+16</v>
      </c>
    </row>
    <row r="66" spans="1:18" x14ac:dyDescent="0.2">
      <c r="A66" s="1">
        <v>64</v>
      </c>
      <c r="B66">
        <v>2183484013770342</v>
      </c>
      <c r="C66">
        <v>0</v>
      </c>
      <c r="D66">
        <v>0</v>
      </c>
      <c r="E66">
        <v>1.083140785904305E+18</v>
      </c>
      <c r="F66">
        <v>0</v>
      </c>
      <c r="G66">
        <v>0</v>
      </c>
      <c r="H66">
        <v>0</v>
      </c>
      <c r="I66">
        <v>0</v>
      </c>
      <c r="J66">
        <v>9.7583319966718703E-3</v>
      </c>
      <c r="K66">
        <v>1</v>
      </c>
      <c r="L66">
        <v>9.7583319966718703E-3</v>
      </c>
      <c r="M66">
        <v>8.2477950052243674E-4</v>
      </c>
      <c r="N66">
        <v>2183484013770342</v>
      </c>
      <c r="O66">
        <v>1.083140785904305E+18</v>
      </c>
      <c r="P66">
        <v>3.9008207439367258E+17</v>
      </c>
      <c r="Q66">
        <f t="shared" si="0"/>
        <v>4.3342452710408064E+16</v>
      </c>
      <c r="R66">
        <f t="shared" si="1"/>
        <v>4.5525936724178408E+16</v>
      </c>
    </row>
    <row r="67" spans="1:18" x14ac:dyDescent="0.2">
      <c r="A67" s="1">
        <v>65</v>
      </c>
      <c r="B67">
        <v>1.313297016655269E+16</v>
      </c>
      <c r="C67">
        <v>0</v>
      </c>
      <c r="D67">
        <v>0</v>
      </c>
      <c r="E67">
        <v>6.5147514420748278E+18</v>
      </c>
      <c r="F67">
        <v>0</v>
      </c>
      <c r="G67">
        <v>0</v>
      </c>
      <c r="H67">
        <v>0</v>
      </c>
      <c r="I67">
        <v>0</v>
      </c>
      <c r="J67">
        <v>5.1954514802060238E-2</v>
      </c>
      <c r="K67">
        <v>1.0000000000000011</v>
      </c>
      <c r="L67">
        <v>5.1954514802060182E-2</v>
      </c>
      <c r="M67">
        <v>4.9298762103080337E-3</v>
      </c>
      <c r="N67">
        <v>1.313297016655269E+16</v>
      </c>
      <c r="O67">
        <v>6.5147514420748278E+18</v>
      </c>
      <c r="P67">
        <v>4.4058344293903008E+17</v>
      </c>
      <c r="Q67">
        <f t="shared" ref="Q67:Q101" si="2">P67*(2/18)</f>
        <v>4.8953715882114448E+16</v>
      </c>
      <c r="R67">
        <f t="shared" ref="R67:R101" si="3">B67+Q67</f>
        <v>6.2086686048667136E+16</v>
      </c>
    </row>
    <row r="68" spans="1:18" x14ac:dyDescent="0.2">
      <c r="A68" s="1">
        <v>66</v>
      </c>
      <c r="B68">
        <v>1.016924899110476E+17</v>
      </c>
      <c r="C68">
        <v>0</v>
      </c>
      <c r="D68">
        <v>0</v>
      </c>
      <c r="E68">
        <v>5.0445656001218118E+19</v>
      </c>
      <c r="F68">
        <v>0</v>
      </c>
      <c r="G68">
        <v>0</v>
      </c>
      <c r="H68">
        <v>0</v>
      </c>
      <c r="I68">
        <v>0</v>
      </c>
      <c r="J68">
        <v>0.3231295093117898</v>
      </c>
      <c r="K68">
        <v>1</v>
      </c>
      <c r="L68">
        <v>0.32312950931178969</v>
      </c>
      <c r="M68">
        <v>3.6784938436386111E-2</v>
      </c>
      <c r="N68">
        <v>1.016924899110476E+17</v>
      </c>
      <c r="O68">
        <v>5.0445656001218118E+19</v>
      </c>
      <c r="P68">
        <v>5.4781869122079533E+17</v>
      </c>
      <c r="Q68">
        <f t="shared" si="2"/>
        <v>6.0868743468977256E+16</v>
      </c>
      <c r="R68">
        <f t="shared" si="3"/>
        <v>1.6256123338002486E+17</v>
      </c>
    </row>
    <row r="69" spans="1:18" x14ac:dyDescent="0.2">
      <c r="A69" s="1">
        <v>67</v>
      </c>
      <c r="B69">
        <v>3.12800344492551E+16</v>
      </c>
      <c r="C69">
        <v>0</v>
      </c>
      <c r="D69">
        <v>0</v>
      </c>
      <c r="E69">
        <v>1.551679832909619E+19</v>
      </c>
      <c r="F69">
        <v>0</v>
      </c>
      <c r="G69">
        <v>0</v>
      </c>
      <c r="H69">
        <v>0</v>
      </c>
      <c r="I69">
        <v>0</v>
      </c>
      <c r="J69">
        <v>0.1128993997838962</v>
      </c>
      <c r="K69">
        <v>1</v>
      </c>
      <c r="L69">
        <v>0.1128993997838962</v>
      </c>
      <c r="M69">
        <v>1.164201750208241E-2</v>
      </c>
      <c r="N69">
        <v>3.12800344492551E+16</v>
      </c>
      <c r="O69">
        <v>1.551679832909619E+19</v>
      </c>
      <c r="P69">
        <v>4.8276513034734931E+17</v>
      </c>
      <c r="Q69">
        <f t="shared" si="2"/>
        <v>5.3640570038594368E+16</v>
      </c>
      <c r="R69">
        <f t="shared" si="3"/>
        <v>8.4920604487849472E+16</v>
      </c>
    </row>
    <row r="70" spans="1:18" x14ac:dyDescent="0.2">
      <c r="A70" s="1">
        <v>68</v>
      </c>
      <c r="B70">
        <v>6.38532996539566E+16</v>
      </c>
      <c r="C70">
        <v>0</v>
      </c>
      <c r="D70">
        <v>0</v>
      </c>
      <c r="E70">
        <v>3.1675117717186122E+19</v>
      </c>
      <c r="F70">
        <v>0</v>
      </c>
      <c r="G70">
        <v>0</v>
      </c>
      <c r="H70">
        <v>0</v>
      </c>
      <c r="I70">
        <v>0</v>
      </c>
      <c r="J70">
        <v>0.21315320045533859</v>
      </c>
      <c r="K70">
        <v>1.0000000000000011</v>
      </c>
      <c r="L70">
        <v>0.21315320045533839</v>
      </c>
      <c r="M70">
        <v>2.344310816115832E-2</v>
      </c>
      <c r="N70">
        <v>6.38532996539566E+16</v>
      </c>
      <c r="O70">
        <v>3.1675117717186122E+19</v>
      </c>
      <c r="P70">
        <v>5.2172865011081357E+17</v>
      </c>
      <c r="Q70">
        <f t="shared" si="2"/>
        <v>5.7969850012312616E+16</v>
      </c>
      <c r="R70">
        <f t="shared" si="3"/>
        <v>1.2182314966626922E+17</v>
      </c>
    </row>
    <row r="71" spans="1:18" x14ac:dyDescent="0.2">
      <c r="A71" s="1">
        <v>69</v>
      </c>
      <c r="B71">
        <v>2.5126743734827721E+19</v>
      </c>
      <c r="C71">
        <v>0</v>
      </c>
      <c r="D71">
        <v>0</v>
      </c>
      <c r="E71">
        <v>1.24643921295134E+22</v>
      </c>
      <c r="F71">
        <v>0</v>
      </c>
      <c r="G71">
        <v>0</v>
      </c>
      <c r="H71">
        <v>0</v>
      </c>
      <c r="I71">
        <v>0</v>
      </c>
      <c r="J71">
        <v>12.36070244843485</v>
      </c>
      <c r="K71">
        <v>1</v>
      </c>
      <c r="L71">
        <v>12.36070244843485</v>
      </c>
      <c r="M71">
        <v>0.89720281691212544</v>
      </c>
      <c r="N71">
        <v>2.5126743734827721E+19</v>
      </c>
      <c r="O71">
        <v>1.24643921295134E+22</v>
      </c>
      <c r="P71">
        <v>2.4788522503709061E+18</v>
      </c>
      <c r="Q71">
        <f t="shared" si="2"/>
        <v>2.7542802781898957E+17</v>
      </c>
      <c r="R71">
        <f t="shared" si="3"/>
        <v>2.5402171762646712E+19</v>
      </c>
    </row>
    <row r="72" spans="1:18" x14ac:dyDescent="0.2">
      <c r="A72" s="1">
        <v>70</v>
      </c>
      <c r="B72">
        <v>1.489014388597639E+16</v>
      </c>
      <c r="C72">
        <v>0</v>
      </c>
      <c r="D72">
        <v>0</v>
      </c>
      <c r="E72">
        <v>7.3864164102742088E+18</v>
      </c>
      <c r="F72">
        <v>0</v>
      </c>
      <c r="G72">
        <v>0</v>
      </c>
      <c r="H72">
        <v>0</v>
      </c>
      <c r="I72">
        <v>0</v>
      </c>
      <c r="J72">
        <v>5.8176121544705667E-2</v>
      </c>
      <c r="K72">
        <v>1</v>
      </c>
      <c r="L72">
        <v>5.8176121544705639E-2</v>
      </c>
      <c r="M72">
        <v>5.5845100545431191E-3</v>
      </c>
      <c r="N72">
        <v>1.489014388597639E+16</v>
      </c>
      <c r="O72">
        <v>7.3864164102742088E+18</v>
      </c>
      <c r="P72">
        <v>4.4609702636275488E+17</v>
      </c>
      <c r="Q72">
        <f t="shared" si="2"/>
        <v>4.956633626252832E+16</v>
      </c>
      <c r="R72">
        <f t="shared" si="3"/>
        <v>6.4456480148504712E+16</v>
      </c>
    </row>
    <row r="73" spans="1:18" x14ac:dyDescent="0.2">
      <c r="A73" s="1">
        <v>71</v>
      </c>
      <c r="B73">
        <v>1.7934147650822202E+17</v>
      </c>
      <c r="C73">
        <v>0</v>
      </c>
      <c r="D73">
        <v>0</v>
      </c>
      <c r="E73">
        <v>8.8964272962515681E+19</v>
      </c>
      <c r="F73">
        <v>0</v>
      </c>
      <c r="G73">
        <v>0</v>
      </c>
      <c r="H73">
        <v>0</v>
      </c>
      <c r="I73">
        <v>0</v>
      </c>
      <c r="J73">
        <v>0.53650799606815824</v>
      </c>
      <c r="K73">
        <v>1.0000000000000011</v>
      </c>
      <c r="L73">
        <v>0.53650799606815791</v>
      </c>
      <c r="M73">
        <v>6.3017365496872965E-2</v>
      </c>
      <c r="N73">
        <v>1.7934147650822202E+17</v>
      </c>
      <c r="O73">
        <v>8.8964272962515681E+19</v>
      </c>
      <c r="P73">
        <v>5.8126266363670093E+17</v>
      </c>
      <c r="Q73">
        <f t="shared" si="2"/>
        <v>6.458474040407788E+16</v>
      </c>
      <c r="R73">
        <f t="shared" si="3"/>
        <v>2.439262169122999E+17</v>
      </c>
    </row>
    <row r="74" spans="1:18" x14ac:dyDescent="0.2">
      <c r="A74" s="1">
        <v>72</v>
      </c>
      <c r="B74">
        <v>1.2869508405997119E+19</v>
      </c>
      <c r="C74">
        <v>0</v>
      </c>
      <c r="D74">
        <v>0</v>
      </c>
      <c r="E74">
        <v>6.384058395281627E+21</v>
      </c>
      <c r="F74">
        <v>0</v>
      </c>
      <c r="G74">
        <v>0</v>
      </c>
      <c r="H74">
        <v>0</v>
      </c>
      <c r="I74">
        <v>0</v>
      </c>
      <c r="J74">
        <v>9.0615598518917491</v>
      </c>
      <c r="K74">
        <v>1</v>
      </c>
      <c r="L74">
        <v>9.0615598518917473</v>
      </c>
      <c r="M74">
        <v>0.81953833354611838</v>
      </c>
      <c r="N74">
        <v>1.2869508405997119E+19</v>
      </c>
      <c r="O74">
        <v>6.384058395281627E+21</v>
      </c>
      <c r="P74">
        <v>2.076288212099639E+18</v>
      </c>
      <c r="Q74">
        <f t="shared" si="2"/>
        <v>2.3069869023329322E+17</v>
      </c>
      <c r="R74">
        <f t="shared" si="3"/>
        <v>1.3100207096230412E+19</v>
      </c>
    </row>
    <row r="75" spans="1:18" x14ac:dyDescent="0.2">
      <c r="A75" s="1">
        <v>73</v>
      </c>
      <c r="B75">
        <v>5.1084325589351344E+16</v>
      </c>
      <c r="C75">
        <v>0</v>
      </c>
      <c r="D75">
        <v>0</v>
      </c>
      <c r="E75">
        <v>2.5340930465846391E+19</v>
      </c>
      <c r="F75">
        <v>0</v>
      </c>
      <c r="G75">
        <v>0</v>
      </c>
      <c r="H75">
        <v>0</v>
      </c>
      <c r="I75">
        <v>0</v>
      </c>
      <c r="J75">
        <v>0.17469686888919311</v>
      </c>
      <c r="K75">
        <v>1</v>
      </c>
      <c r="L75">
        <v>0.17469686888919311</v>
      </c>
      <c r="M75">
        <v>1.8853059221044279E-2</v>
      </c>
      <c r="N75">
        <v>5.1084325589351344E+16</v>
      </c>
      <c r="O75">
        <v>2.5340930465846391E+19</v>
      </c>
      <c r="P75">
        <v>5.0937204247550758E+17</v>
      </c>
      <c r="Q75">
        <f t="shared" si="2"/>
        <v>5.6596893608389728E+16</v>
      </c>
      <c r="R75">
        <f t="shared" si="3"/>
        <v>1.0768121919774107E+17</v>
      </c>
    </row>
    <row r="76" spans="1:18" x14ac:dyDescent="0.2">
      <c r="A76" s="1">
        <v>74</v>
      </c>
      <c r="B76">
        <v>3.8933840233143629E+17</v>
      </c>
      <c r="C76">
        <v>0</v>
      </c>
      <c r="D76">
        <v>0</v>
      </c>
      <c r="E76">
        <v>1.9313551206441461E+20</v>
      </c>
      <c r="F76">
        <v>0</v>
      </c>
      <c r="G76">
        <v>0</v>
      </c>
      <c r="H76">
        <v>0</v>
      </c>
      <c r="I76">
        <v>0</v>
      </c>
      <c r="J76">
        <v>1.057557949742387</v>
      </c>
      <c r="K76">
        <v>1</v>
      </c>
      <c r="L76">
        <v>1.057557949742387</v>
      </c>
      <c r="M76">
        <v>0.1271394875897171</v>
      </c>
      <c r="N76">
        <v>3.8933840233143629E+17</v>
      </c>
      <c r="O76">
        <v>1.9313551206441461E+20</v>
      </c>
      <c r="P76">
        <v>6.3837459790573581E+17</v>
      </c>
      <c r="Q76">
        <f t="shared" si="2"/>
        <v>7.0930510878415088E+16</v>
      </c>
      <c r="R76">
        <f t="shared" si="3"/>
        <v>4.6026891320985139E+17</v>
      </c>
    </row>
    <row r="77" spans="1:18" x14ac:dyDescent="0.2">
      <c r="A77" s="1">
        <v>75</v>
      </c>
      <c r="B77">
        <v>8.6841483050440435E+17</v>
      </c>
      <c r="C77">
        <v>0</v>
      </c>
      <c r="D77">
        <v>0</v>
      </c>
      <c r="E77">
        <v>4.307865393432772E+20</v>
      </c>
      <c r="F77">
        <v>0</v>
      </c>
      <c r="G77">
        <v>0</v>
      </c>
      <c r="H77">
        <v>0</v>
      </c>
      <c r="I77">
        <v>0</v>
      </c>
      <c r="J77">
        <v>2.0302728222849971</v>
      </c>
      <c r="K77">
        <v>1</v>
      </c>
      <c r="L77">
        <v>2.0302728222849962</v>
      </c>
      <c r="M77">
        <v>0.2444582468795832</v>
      </c>
      <c r="N77">
        <v>8.6841483050440435E+17</v>
      </c>
      <c r="O77">
        <v>4.307865393432772E+20</v>
      </c>
      <c r="P77">
        <v>7.3699799315664358E+17</v>
      </c>
      <c r="Q77">
        <f t="shared" si="2"/>
        <v>8.1888665906293728E+16</v>
      </c>
      <c r="R77">
        <f t="shared" si="3"/>
        <v>9.5030349641069811E+17</v>
      </c>
    </row>
    <row r="78" spans="1:18" x14ac:dyDescent="0.2">
      <c r="A78" s="1">
        <v>76</v>
      </c>
      <c r="B78">
        <v>811286467044886.5</v>
      </c>
      <c r="C78">
        <v>0</v>
      </c>
      <c r="D78">
        <v>0</v>
      </c>
      <c r="E78">
        <v>4.0244739872913523E+17</v>
      </c>
      <c r="F78">
        <v>0</v>
      </c>
      <c r="G78">
        <v>0</v>
      </c>
      <c r="H78">
        <v>0</v>
      </c>
      <c r="I78">
        <v>0</v>
      </c>
      <c r="J78">
        <v>3.7206002627009969E-3</v>
      </c>
      <c r="K78">
        <v>1.0000000000000011</v>
      </c>
      <c r="L78">
        <v>3.720600262700993E-3</v>
      </c>
      <c r="M78">
        <v>3.0673947101702231E-4</v>
      </c>
      <c r="N78">
        <v>811286467044886.5</v>
      </c>
      <c r="O78">
        <v>4.0244739872913523E+17</v>
      </c>
      <c r="P78">
        <v>3.8015149798137107E+17</v>
      </c>
      <c r="Q78">
        <f t="shared" si="2"/>
        <v>4.2239055331263448E+16</v>
      </c>
      <c r="R78">
        <f t="shared" si="3"/>
        <v>4.3050341798308336E+16</v>
      </c>
    </row>
    <row r="79" spans="1:18" x14ac:dyDescent="0.2">
      <c r="A79" s="1">
        <v>77</v>
      </c>
      <c r="B79">
        <v>3642541101723494</v>
      </c>
      <c r="C79">
        <v>0</v>
      </c>
      <c r="D79">
        <v>0</v>
      </c>
      <c r="E79">
        <v>1.8069217849673211E+18</v>
      </c>
      <c r="F79">
        <v>0</v>
      </c>
      <c r="G79">
        <v>0</v>
      </c>
      <c r="H79">
        <v>0</v>
      </c>
      <c r="I79">
        <v>0</v>
      </c>
      <c r="J79">
        <v>1.5902545637340108E-2</v>
      </c>
      <c r="K79">
        <v>1</v>
      </c>
      <c r="L79">
        <v>1.5902545637340108E-2</v>
      </c>
      <c r="M79">
        <v>1.374623690844772E-3</v>
      </c>
      <c r="N79">
        <v>3642541101723494</v>
      </c>
      <c r="O79">
        <v>1.8069217849673211E+18</v>
      </c>
      <c r="P79">
        <v>3.993056107047209E+17</v>
      </c>
      <c r="Q79">
        <f t="shared" si="2"/>
        <v>4.436729007830232E+16</v>
      </c>
      <c r="R79">
        <f t="shared" si="3"/>
        <v>4.8009831180025816E+16</v>
      </c>
    </row>
    <row r="80" spans="1:18" x14ac:dyDescent="0.2">
      <c r="A80" s="1">
        <v>78</v>
      </c>
      <c r="B80">
        <v>3342388498471736</v>
      </c>
      <c r="C80">
        <v>0</v>
      </c>
      <c r="D80">
        <v>0</v>
      </c>
      <c r="E80">
        <v>1.6580278500783949E+18</v>
      </c>
      <c r="F80">
        <v>0</v>
      </c>
      <c r="G80">
        <v>0</v>
      </c>
      <c r="H80">
        <v>0</v>
      </c>
      <c r="I80">
        <v>0</v>
      </c>
      <c r="J80">
        <v>1.4658381390164101E-2</v>
      </c>
      <c r="K80">
        <v>1</v>
      </c>
      <c r="L80">
        <v>1.4658381390164101E-2</v>
      </c>
      <c r="M80">
        <v>1.261590866872462E-3</v>
      </c>
      <c r="N80">
        <v>3342388498471736</v>
      </c>
      <c r="O80">
        <v>1.6580278500783949E+18</v>
      </c>
      <c r="P80">
        <v>3.9750383762618182E+17</v>
      </c>
      <c r="Q80">
        <f t="shared" si="2"/>
        <v>4.4167093069575752E+16</v>
      </c>
      <c r="R80">
        <f t="shared" si="3"/>
        <v>4.7509481568047488E+16</v>
      </c>
    </row>
    <row r="81" spans="1:18" x14ac:dyDescent="0.2">
      <c r="A81" s="1">
        <v>79</v>
      </c>
      <c r="B81">
        <v>2.939993927473148E+16</v>
      </c>
      <c r="C81">
        <v>0</v>
      </c>
      <c r="D81">
        <v>0</v>
      </c>
      <c r="E81">
        <v>1.4584156847837069E+19</v>
      </c>
      <c r="F81">
        <v>0</v>
      </c>
      <c r="G81">
        <v>0</v>
      </c>
      <c r="H81">
        <v>0</v>
      </c>
      <c r="I81">
        <v>0</v>
      </c>
      <c r="J81">
        <v>0.1068403437043972</v>
      </c>
      <c r="K81">
        <v>1</v>
      </c>
      <c r="L81">
        <v>0.1068403437043971</v>
      </c>
      <c r="M81">
        <v>1.0951425529439869E-2</v>
      </c>
      <c r="N81">
        <v>2.939993927473148E+16</v>
      </c>
      <c r="O81">
        <v>1.4584156847837069E+19</v>
      </c>
      <c r="P81">
        <v>4.7949496841266227E+17</v>
      </c>
      <c r="Q81">
        <f t="shared" si="2"/>
        <v>5.3277218712518024E+16</v>
      </c>
      <c r="R81">
        <f t="shared" si="3"/>
        <v>8.2677157987249504E+16</v>
      </c>
    </row>
    <row r="82" spans="1:18" x14ac:dyDescent="0.2">
      <c r="A82" s="1">
        <v>80</v>
      </c>
      <c r="B82">
        <v>8.2509556747174369E+18</v>
      </c>
      <c r="C82">
        <v>0</v>
      </c>
      <c r="D82">
        <v>0</v>
      </c>
      <c r="E82">
        <v>4.0929755187642122E+21</v>
      </c>
      <c r="F82">
        <v>0</v>
      </c>
      <c r="G82">
        <v>0</v>
      </c>
      <c r="H82">
        <v>0</v>
      </c>
      <c r="I82">
        <v>0</v>
      </c>
      <c r="J82">
        <v>7.4649675694535791</v>
      </c>
      <c r="K82">
        <v>1</v>
      </c>
      <c r="L82">
        <v>7.4649675694535746</v>
      </c>
      <c r="M82">
        <v>0.74700677678625593</v>
      </c>
      <c r="N82">
        <v>8.2509556747174369E+18</v>
      </c>
      <c r="O82">
        <v>4.0929755187642122E+21</v>
      </c>
      <c r="P82">
        <v>1.7236917983072609E+18</v>
      </c>
      <c r="Q82">
        <f t="shared" si="2"/>
        <v>1.9152131092302899E+17</v>
      </c>
      <c r="R82">
        <f t="shared" si="3"/>
        <v>8.4424769856404664E+18</v>
      </c>
    </row>
    <row r="83" spans="1:18" x14ac:dyDescent="0.2">
      <c r="A83" s="1">
        <v>81</v>
      </c>
      <c r="B83">
        <v>1.122072932977935E+16</v>
      </c>
      <c r="C83">
        <v>0</v>
      </c>
      <c r="D83">
        <v>0</v>
      </c>
      <c r="E83">
        <v>5.5661637584835584E+18</v>
      </c>
      <c r="F83">
        <v>0</v>
      </c>
      <c r="G83">
        <v>0</v>
      </c>
      <c r="H83">
        <v>0</v>
      </c>
      <c r="I83">
        <v>0</v>
      </c>
      <c r="J83">
        <v>4.5062296829332778E-2</v>
      </c>
      <c r="K83">
        <v>0.99999999999999989</v>
      </c>
      <c r="L83">
        <v>4.5062296829332778E-2</v>
      </c>
      <c r="M83">
        <v>4.2162447218850206E-3</v>
      </c>
      <c r="N83">
        <v>1.122072932977935E+16</v>
      </c>
      <c r="O83">
        <v>5.5661637584835584E+18</v>
      </c>
      <c r="P83">
        <v>4.3402136331806157E+17</v>
      </c>
      <c r="Q83">
        <f t="shared" si="2"/>
        <v>4.8224595924229064E+16</v>
      </c>
      <c r="R83">
        <f t="shared" si="3"/>
        <v>5.9445325254008416E+16</v>
      </c>
    </row>
    <row r="84" spans="1:18" x14ac:dyDescent="0.2">
      <c r="A84" s="1">
        <v>82</v>
      </c>
      <c r="B84">
        <v>4121686122084248</v>
      </c>
      <c r="C84">
        <v>0</v>
      </c>
      <c r="D84">
        <v>0</v>
      </c>
      <c r="E84">
        <v>2.0446068381404511E+18</v>
      </c>
      <c r="F84">
        <v>0</v>
      </c>
      <c r="G84">
        <v>0</v>
      </c>
      <c r="H84">
        <v>0</v>
      </c>
      <c r="I84">
        <v>0</v>
      </c>
      <c r="J84">
        <v>1.7869598529437161E-2</v>
      </c>
      <c r="K84">
        <v>1.0000000000000011</v>
      </c>
      <c r="L84">
        <v>1.7869598529437151E-2</v>
      </c>
      <c r="M84">
        <v>1.5549796330558811E-3</v>
      </c>
      <c r="N84">
        <v>4121686122084248</v>
      </c>
      <c r="O84">
        <v>2.0446068381404511E+18</v>
      </c>
      <c r="P84">
        <v>4.020900166681232E+17</v>
      </c>
      <c r="Q84">
        <f t="shared" si="2"/>
        <v>4.4676668518680352E+16</v>
      </c>
      <c r="R84">
        <f t="shared" si="3"/>
        <v>4.87983546407646E+16</v>
      </c>
    </row>
    <row r="85" spans="1:18" x14ac:dyDescent="0.2">
      <c r="A85" s="1">
        <v>83</v>
      </c>
      <c r="B85">
        <v>5.3345801883711418E+17</v>
      </c>
      <c r="C85">
        <v>0</v>
      </c>
      <c r="D85">
        <v>0</v>
      </c>
      <c r="E85">
        <v>2.646276016339816E+20</v>
      </c>
      <c r="F85">
        <v>0</v>
      </c>
      <c r="G85">
        <v>0</v>
      </c>
      <c r="H85">
        <v>0</v>
      </c>
      <c r="I85">
        <v>0</v>
      </c>
      <c r="J85">
        <v>1.3777767015869911</v>
      </c>
      <c r="K85">
        <v>1.0000000000000011</v>
      </c>
      <c r="L85">
        <v>1.3777767015869899</v>
      </c>
      <c r="M85">
        <v>0.1661881816563674</v>
      </c>
      <c r="N85">
        <v>5.3345801883711418E+17</v>
      </c>
      <c r="O85">
        <v>2.646276016339816E+20</v>
      </c>
      <c r="P85">
        <v>6.701060858849545E+17</v>
      </c>
      <c r="Q85">
        <f t="shared" si="2"/>
        <v>7.4456231764994944E+16</v>
      </c>
      <c r="R85">
        <f t="shared" si="3"/>
        <v>6.0791425060210918E+17</v>
      </c>
    </row>
    <row r="86" spans="1:18" x14ac:dyDescent="0.2">
      <c r="A86" s="1">
        <v>84</v>
      </c>
      <c r="B86">
        <v>5.935189351928631E+17</v>
      </c>
      <c r="C86">
        <v>0</v>
      </c>
      <c r="D86">
        <v>0</v>
      </c>
      <c r="E86">
        <v>2.9442146672913551E+20</v>
      </c>
      <c r="F86">
        <v>0</v>
      </c>
      <c r="G86">
        <v>0</v>
      </c>
      <c r="H86">
        <v>0</v>
      </c>
      <c r="I86">
        <v>0</v>
      </c>
      <c r="J86">
        <v>1.503584217246783</v>
      </c>
      <c r="K86">
        <v>1</v>
      </c>
      <c r="L86">
        <v>1.503584217246783</v>
      </c>
      <c r="M86">
        <v>0.18142516916973739</v>
      </c>
      <c r="N86">
        <v>5.935189351928631E+17</v>
      </c>
      <c r="O86">
        <v>2.9442146672913551E+20</v>
      </c>
      <c r="P86">
        <v>6.8262647087785037E+17</v>
      </c>
      <c r="Q86">
        <f t="shared" si="2"/>
        <v>7.584738565309448E+16</v>
      </c>
      <c r="R86">
        <f t="shared" si="3"/>
        <v>6.6936632084595763E+17</v>
      </c>
    </row>
    <row r="87" spans="1:18" x14ac:dyDescent="0.2">
      <c r="A87" s="1">
        <v>85</v>
      </c>
      <c r="B87">
        <v>5.9809482009247152E+16</v>
      </c>
      <c r="C87">
        <v>0</v>
      </c>
      <c r="D87">
        <v>0</v>
      </c>
      <c r="E87">
        <v>2.966913837677362E+19</v>
      </c>
      <c r="F87">
        <v>0</v>
      </c>
      <c r="G87">
        <v>0</v>
      </c>
      <c r="H87">
        <v>0</v>
      </c>
      <c r="I87">
        <v>0</v>
      </c>
      <c r="J87">
        <v>0.2010659129164119</v>
      </c>
      <c r="K87">
        <v>1.0000000000000011</v>
      </c>
      <c r="L87">
        <v>0.20106591291641179</v>
      </c>
      <c r="M87">
        <v>2.1994397335876749E-2</v>
      </c>
      <c r="N87">
        <v>5.9809482009247152E+16</v>
      </c>
      <c r="O87">
        <v>2.966913837677362E+19</v>
      </c>
      <c r="P87">
        <v>5.1809541487612602E+17</v>
      </c>
      <c r="Q87">
        <f t="shared" si="2"/>
        <v>5.756615720845844E+16</v>
      </c>
      <c r="R87">
        <f t="shared" si="3"/>
        <v>1.173756392177056E+17</v>
      </c>
    </row>
    <row r="88" spans="1:18" x14ac:dyDescent="0.2">
      <c r="A88" s="1">
        <v>86</v>
      </c>
      <c r="B88">
        <v>581295650201703.5</v>
      </c>
      <c r="C88">
        <v>0</v>
      </c>
      <c r="D88">
        <v>0</v>
      </c>
      <c r="E88">
        <v>2.8835797442593542E+17</v>
      </c>
      <c r="F88">
        <v>0</v>
      </c>
      <c r="G88">
        <v>0</v>
      </c>
      <c r="H88">
        <v>0</v>
      </c>
      <c r="I88">
        <v>0</v>
      </c>
      <c r="J88">
        <v>2.6786212146290862E-3</v>
      </c>
      <c r="K88">
        <v>1</v>
      </c>
      <c r="L88">
        <v>2.6786212146290862E-3</v>
      </c>
      <c r="M88">
        <v>2.198181447270288E-4</v>
      </c>
      <c r="N88">
        <v>581295650201703.5</v>
      </c>
      <c r="O88">
        <v>2.8835797442593542E+17</v>
      </c>
      <c r="P88">
        <v>3.78341238002368E+17</v>
      </c>
      <c r="Q88">
        <f t="shared" si="2"/>
        <v>4.203791533359644E+16</v>
      </c>
      <c r="R88">
        <f t="shared" si="3"/>
        <v>4.2619210983798144E+16</v>
      </c>
    </row>
    <row r="89" spans="1:18" x14ac:dyDescent="0.2">
      <c r="A89" s="1">
        <v>87</v>
      </c>
      <c r="B89">
        <v>2768080263314822</v>
      </c>
      <c r="C89">
        <v>0</v>
      </c>
      <c r="D89">
        <v>0</v>
      </c>
      <c r="E89">
        <v>1.373136058219093E+18</v>
      </c>
      <c r="F89">
        <v>0</v>
      </c>
      <c r="G89">
        <v>0</v>
      </c>
      <c r="H89">
        <v>0</v>
      </c>
      <c r="I89">
        <v>0</v>
      </c>
      <c r="J89">
        <v>1.225019955223763E-2</v>
      </c>
      <c r="K89">
        <v>0.99999999999999989</v>
      </c>
      <c r="L89">
        <v>1.225019955223763E-2</v>
      </c>
      <c r="M89">
        <v>1.0452017838763819E-3</v>
      </c>
      <c r="N89">
        <v>2768080263314822</v>
      </c>
      <c r="O89">
        <v>1.373136058219093E+18</v>
      </c>
      <c r="P89">
        <v>3.9392305168438048E+17</v>
      </c>
      <c r="Q89">
        <f t="shared" si="2"/>
        <v>4.376922796493116E+16</v>
      </c>
      <c r="R89">
        <f t="shared" si="3"/>
        <v>4.6537308228245984E+16</v>
      </c>
    </row>
    <row r="90" spans="1:18" x14ac:dyDescent="0.2">
      <c r="A90" s="1">
        <v>88</v>
      </c>
      <c r="B90">
        <v>1.108483066346837E+16</v>
      </c>
      <c r="C90">
        <v>0</v>
      </c>
      <c r="D90">
        <v>0</v>
      </c>
      <c r="E90">
        <v>5.4987497598908918E+18</v>
      </c>
      <c r="F90">
        <v>0</v>
      </c>
      <c r="G90">
        <v>0</v>
      </c>
      <c r="H90">
        <v>0</v>
      </c>
      <c r="I90">
        <v>0</v>
      </c>
      <c r="J90">
        <v>4.4567098598674762E-2</v>
      </c>
      <c r="K90">
        <v>1.0000000000000011</v>
      </c>
      <c r="L90">
        <v>4.4567098598674741E-2</v>
      </c>
      <c r="M90">
        <v>4.1654788981352981E-3</v>
      </c>
      <c r="N90">
        <v>1.108483066346837E+16</v>
      </c>
      <c r="O90">
        <v>5.4987497598908918E+18</v>
      </c>
      <c r="P90">
        <v>4.3352996030925907E+17</v>
      </c>
      <c r="Q90">
        <f t="shared" si="2"/>
        <v>4.8169995589917672E+16</v>
      </c>
      <c r="R90">
        <f t="shared" si="3"/>
        <v>5.925482625338604E+16</v>
      </c>
    </row>
    <row r="91" spans="1:18" x14ac:dyDescent="0.2">
      <c r="A91" s="1">
        <v>89</v>
      </c>
      <c r="B91">
        <v>5664213185991822</v>
      </c>
      <c r="C91">
        <v>0</v>
      </c>
      <c r="D91">
        <v>0</v>
      </c>
      <c r="E91">
        <v>2.8097940186934661E+18</v>
      </c>
      <c r="F91">
        <v>0</v>
      </c>
      <c r="G91">
        <v>0</v>
      </c>
      <c r="H91">
        <v>0</v>
      </c>
      <c r="I91">
        <v>0</v>
      </c>
      <c r="J91">
        <v>2.4060743456353399E-2</v>
      </c>
      <c r="K91">
        <v>1</v>
      </c>
      <c r="L91">
        <v>2.4060743456353381E-2</v>
      </c>
      <c r="M91">
        <v>2.1349364538131512E-3</v>
      </c>
      <c r="N91">
        <v>5664213185991822</v>
      </c>
      <c r="O91">
        <v>2.8097940186934661E+18</v>
      </c>
      <c r="P91">
        <v>4.1037403539973069E+17</v>
      </c>
      <c r="Q91">
        <f t="shared" si="2"/>
        <v>4.559711504441452E+16</v>
      </c>
      <c r="R91">
        <f t="shared" si="3"/>
        <v>5.1261328230406344E+16</v>
      </c>
    </row>
    <row r="92" spans="1:18" x14ac:dyDescent="0.2">
      <c r="A92" s="1">
        <v>90</v>
      </c>
      <c r="B92">
        <v>3.0571834086434591E+19</v>
      </c>
      <c r="C92">
        <v>0</v>
      </c>
      <c r="D92">
        <v>0</v>
      </c>
      <c r="E92">
        <v>1.5165487903773431E+22</v>
      </c>
      <c r="F92">
        <v>0</v>
      </c>
      <c r="G92">
        <v>0</v>
      </c>
      <c r="H92">
        <v>0</v>
      </c>
      <c r="I92">
        <v>0</v>
      </c>
      <c r="J92">
        <v>13.66594888351942</v>
      </c>
      <c r="K92">
        <v>1.0000000000000011</v>
      </c>
      <c r="L92">
        <v>13.665948883519411</v>
      </c>
      <c r="M92">
        <v>0.91386092369350047</v>
      </c>
      <c r="N92">
        <v>3.0571834086434591E+19</v>
      </c>
      <c r="O92">
        <v>1.5165487903773431E+22</v>
      </c>
      <c r="P92">
        <v>2.5034369914786468E+18</v>
      </c>
      <c r="Q92">
        <f t="shared" si="2"/>
        <v>2.7815966571984963E+17</v>
      </c>
      <c r="R92">
        <f t="shared" si="3"/>
        <v>3.084999375215444E+19</v>
      </c>
    </row>
    <row r="93" spans="1:18" x14ac:dyDescent="0.2">
      <c r="A93" s="1">
        <v>91</v>
      </c>
      <c r="B93">
        <v>4.349195356078187E+18</v>
      </c>
      <c r="C93">
        <v>0</v>
      </c>
      <c r="D93">
        <v>0</v>
      </c>
      <c r="E93">
        <v>2.157465246516506E+21</v>
      </c>
      <c r="F93">
        <v>0</v>
      </c>
      <c r="G93">
        <v>0</v>
      </c>
      <c r="H93">
        <v>0</v>
      </c>
      <c r="I93">
        <v>0</v>
      </c>
      <c r="J93">
        <v>5.5620717500264689</v>
      </c>
      <c r="K93">
        <v>1</v>
      </c>
      <c r="L93">
        <v>5.5620717500264663</v>
      </c>
      <c r="M93">
        <v>0.61302682266555653</v>
      </c>
      <c r="N93">
        <v>4.349195356078187E+18</v>
      </c>
      <c r="O93">
        <v>2.157465246516506E+21</v>
      </c>
      <c r="P93">
        <v>1.286056962534263E+18</v>
      </c>
      <c r="Q93">
        <f t="shared" si="2"/>
        <v>1.4289521805936256E+17</v>
      </c>
      <c r="R93">
        <f t="shared" si="3"/>
        <v>4.4920905741375498E+18</v>
      </c>
    </row>
    <row r="94" spans="1:18" x14ac:dyDescent="0.2">
      <c r="A94" s="1">
        <v>92</v>
      </c>
      <c r="B94">
        <v>2008436829534172</v>
      </c>
      <c r="C94">
        <v>0</v>
      </c>
      <c r="D94">
        <v>0</v>
      </c>
      <c r="E94">
        <v>9.9630674292154624E+17</v>
      </c>
      <c r="F94">
        <v>0</v>
      </c>
      <c r="G94">
        <v>0</v>
      </c>
      <c r="H94">
        <v>0</v>
      </c>
      <c r="I94">
        <v>0</v>
      </c>
      <c r="J94">
        <v>9.0035640140155564E-3</v>
      </c>
      <c r="K94">
        <v>1.0000000000000011</v>
      </c>
      <c r="L94">
        <v>9.003564014015546E-3</v>
      </c>
      <c r="M94">
        <v>7.5874635210642738E-4</v>
      </c>
      <c r="N94">
        <v>2008436829534172</v>
      </c>
      <c r="O94">
        <v>9.9630674292154624E+17</v>
      </c>
      <c r="P94">
        <v>3.8889021432937792E+17</v>
      </c>
      <c r="Q94">
        <f t="shared" si="2"/>
        <v>4.321002381437532E+16</v>
      </c>
      <c r="R94">
        <f t="shared" si="3"/>
        <v>4.5218460643909488E+16</v>
      </c>
    </row>
    <row r="95" spans="1:18" x14ac:dyDescent="0.2">
      <c r="A95" s="1">
        <v>93</v>
      </c>
      <c r="B95">
        <v>1.2761234613645719E+18</v>
      </c>
      <c r="C95">
        <v>0</v>
      </c>
      <c r="D95">
        <v>0</v>
      </c>
      <c r="E95">
        <v>6.3303480132496458E+20</v>
      </c>
      <c r="F95">
        <v>0</v>
      </c>
      <c r="G95">
        <v>0</v>
      </c>
      <c r="H95">
        <v>0</v>
      </c>
      <c r="I95">
        <v>0</v>
      </c>
      <c r="J95">
        <v>2.691774607553187</v>
      </c>
      <c r="K95">
        <v>1</v>
      </c>
      <c r="L95">
        <v>2.6917746075531861</v>
      </c>
      <c r="M95">
        <v>0.32155852525833328</v>
      </c>
      <c r="N95">
        <v>1.2761234613645719E+18</v>
      </c>
      <c r="O95">
        <v>6.3303480132496458E+20</v>
      </c>
      <c r="P95">
        <v>8.1245230840120781E+17</v>
      </c>
      <c r="Q95">
        <f t="shared" si="2"/>
        <v>9.0272478711245312E+16</v>
      </c>
      <c r="R95">
        <f t="shared" si="3"/>
        <v>1.3663959400758172E+18</v>
      </c>
    </row>
    <row r="96" spans="1:18" x14ac:dyDescent="0.2">
      <c r="A96" s="1">
        <v>94</v>
      </c>
      <c r="B96">
        <v>832746470292958.88</v>
      </c>
      <c r="C96">
        <v>0</v>
      </c>
      <c r="D96">
        <v>0</v>
      </c>
      <c r="E96">
        <v>4.130928647078345E+17</v>
      </c>
      <c r="F96">
        <v>0</v>
      </c>
      <c r="G96">
        <v>0</v>
      </c>
      <c r="H96">
        <v>0</v>
      </c>
      <c r="I96">
        <v>0</v>
      </c>
      <c r="J96">
        <v>3.817342376550628E-3</v>
      </c>
      <c r="K96">
        <v>1</v>
      </c>
      <c r="L96">
        <v>3.817342376550628E-3</v>
      </c>
      <c r="M96">
        <v>3.1484851485560911E-4</v>
      </c>
      <c r="N96">
        <v>832746470292958.88</v>
      </c>
      <c r="O96">
        <v>4.130928647078345E+17</v>
      </c>
      <c r="P96">
        <v>3.8031806016037958E+17</v>
      </c>
      <c r="Q96">
        <f t="shared" si="2"/>
        <v>4.2257562240042176E+16</v>
      </c>
      <c r="R96">
        <f t="shared" si="3"/>
        <v>4.3090308710335136E+16</v>
      </c>
    </row>
    <row r="97" spans="1:18" x14ac:dyDescent="0.2">
      <c r="A97" s="1">
        <v>95</v>
      </c>
      <c r="B97">
        <v>3.654695549830407E+17</v>
      </c>
      <c r="C97">
        <v>0</v>
      </c>
      <c r="D97">
        <v>0</v>
      </c>
      <c r="E97">
        <v>1.8129511299919371E+20</v>
      </c>
      <c r="F97">
        <v>0</v>
      </c>
      <c r="G97">
        <v>0</v>
      </c>
      <c r="H97">
        <v>0</v>
      </c>
      <c r="I97">
        <v>0</v>
      </c>
      <c r="J97">
        <v>1.0018149475634359</v>
      </c>
      <c r="K97">
        <v>1</v>
      </c>
      <c r="L97">
        <v>1.001814947563435</v>
      </c>
      <c r="M97">
        <v>0.12030736739009271</v>
      </c>
      <c r="N97">
        <v>3.654695549830407E+17</v>
      </c>
      <c r="O97">
        <v>1.8129511299919371E+20</v>
      </c>
      <c r="P97">
        <v>6.3278166631683162E+17</v>
      </c>
      <c r="Q97">
        <f t="shared" si="2"/>
        <v>7.0309074035203512E+16</v>
      </c>
      <c r="R97">
        <f t="shared" si="3"/>
        <v>4.3577862901824422E+17</v>
      </c>
    </row>
    <row r="98" spans="1:18" x14ac:dyDescent="0.2">
      <c r="A98" s="1">
        <v>96</v>
      </c>
      <c r="B98">
        <v>6.830938851699328E+18</v>
      </c>
      <c r="C98">
        <v>0</v>
      </c>
      <c r="D98">
        <v>0</v>
      </c>
      <c r="E98">
        <v>3.3885608640284139E+21</v>
      </c>
      <c r="F98">
        <v>0</v>
      </c>
      <c r="G98">
        <v>0</v>
      </c>
      <c r="H98">
        <v>0</v>
      </c>
      <c r="I98">
        <v>0</v>
      </c>
      <c r="J98">
        <v>6.8671533825618383</v>
      </c>
      <c r="K98">
        <v>1</v>
      </c>
      <c r="L98">
        <v>6.8671533825618347</v>
      </c>
      <c r="M98">
        <v>0.71085540584605611</v>
      </c>
      <c r="N98">
        <v>6.830938851699328E+18</v>
      </c>
      <c r="O98">
        <v>3.3885608640284139E+21</v>
      </c>
      <c r="P98">
        <v>1.5818145288352901E+18</v>
      </c>
      <c r="Q98">
        <f t="shared" si="2"/>
        <v>1.7575716987058778E+17</v>
      </c>
      <c r="R98">
        <f t="shared" si="3"/>
        <v>7.0066960215699159E+18</v>
      </c>
    </row>
    <row r="99" spans="1:18" x14ac:dyDescent="0.2">
      <c r="A99" s="1">
        <v>97</v>
      </c>
      <c r="B99">
        <v>1.048856597104356E+16</v>
      </c>
      <c r="C99">
        <v>0</v>
      </c>
      <c r="D99">
        <v>0</v>
      </c>
      <c r="E99">
        <v>5.2029662306839163E+18</v>
      </c>
      <c r="F99">
        <v>0</v>
      </c>
      <c r="G99">
        <v>0</v>
      </c>
      <c r="H99">
        <v>0</v>
      </c>
      <c r="I99">
        <v>0</v>
      </c>
      <c r="J99">
        <v>4.2385224144890633E-2</v>
      </c>
      <c r="K99">
        <v>1</v>
      </c>
      <c r="L99">
        <v>4.2385224144890633E-2</v>
      </c>
      <c r="M99">
        <v>3.9426613667962636E-3</v>
      </c>
      <c r="N99">
        <v>1.048856597104356E+16</v>
      </c>
      <c r="O99">
        <v>5.2029662306839163E+18</v>
      </c>
      <c r="P99">
        <v>4.3133109364930272E+17</v>
      </c>
      <c r="Q99">
        <f t="shared" si="2"/>
        <v>4.7925677072144744E+16</v>
      </c>
      <c r="R99">
        <f t="shared" si="3"/>
        <v>5.8414243043188304E+16</v>
      </c>
    </row>
    <row r="100" spans="1:18" x14ac:dyDescent="0.2">
      <c r="A100" s="1">
        <v>98</v>
      </c>
      <c r="B100">
        <v>1657483751928568</v>
      </c>
      <c r="C100">
        <v>0</v>
      </c>
      <c r="D100">
        <v>0</v>
      </c>
      <c r="E100">
        <v>8.2221268503244134E+17</v>
      </c>
      <c r="F100">
        <v>0</v>
      </c>
      <c r="G100">
        <v>0</v>
      </c>
      <c r="H100">
        <v>0</v>
      </c>
      <c r="I100">
        <v>0</v>
      </c>
      <c r="J100">
        <v>7.4774889934594397E-3</v>
      </c>
      <c r="K100">
        <v>1</v>
      </c>
      <c r="L100">
        <v>7.4774889934594397E-3</v>
      </c>
      <c r="M100">
        <v>6.2631140994131218E-4</v>
      </c>
      <c r="N100">
        <v>1657483751928568</v>
      </c>
      <c r="O100">
        <v>8.2221268503244134E+17</v>
      </c>
      <c r="P100">
        <v>3.8643841985389389E+17</v>
      </c>
      <c r="Q100">
        <f t="shared" si="2"/>
        <v>4.2937602205988208E+16</v>
      </c>
      <c r="R100">
        <f t="shared" si="3"/>
        <v>4.4595085957916776E+16</v>
      </c>
    </row>
    <row r="101" spans="1:18" x14ac:dyDescent="0.2">
      <c r="A101" s="1">
        <v>99</v>
      </c>
      <c r="B101">
        <v>8.8829416018039504E+16</v>
      </c>
      <c r="C101">
        <v>0</v>
      </c>
      <c r="D101">
        <v>0</v>
      </c>
      <c r="E101">
        <v>4.4064789515477336E+19</v>
      </c>
      <c r="F101">
        <v>0</v>
      </c>
      <c r="G101">
        <v>0</v>
      </c>
      <c r="H101">
        <v>0</v>
      </c>
      <c r="I101">
        <v>0</v>
      </c>
      <c r="J101">
        <v>0.2862989221346815</v>
      </c>
      <c r="K101">
        <v>1</v>
      </c>
      <c r="L101">
        <v>0.28629892213468139</v>
      </c>
      <c r="M101">
        <v>3.2292252444060483E-2</v>
      </c>
      <c r="N101">
        <v>8.8829416018039504E+16</v>
      </c>
      <c r="O101">
        <v>4.4064789515477336E+19</v>
      </c>
      <c r="P101">
        <v>5.4018016027879578E+17</v>
      </c>
      <c r="Q101">
        <f t="shared" si="2"/>
        <v>6.002001780875508E+16</v>
      </c>
      <c r="R101">
        <f t="shared" si="3"/>
        <v>1.4884943382679459E+17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1"/>
  <sheetViews>
    <sheetView workbookViewId="0"/>
  </sheetViews>
  <sheetFormatPr baseColWidth="10" defaultColWidth="8.83203125" defaultRowHeight="15" x14ac:dyDescent="0.2"/>
  <sheetData>
    <row r="1" spans="1:15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5" x14ac:dyDescent="0.2">
      <c r="A2" s="1">
        <v>0</v>
      </c>
      <c r="B2">
        <v>81713629630.578415</v>
      </c>
      <c r="C2">
        <v>0</v>
      </c>
      <c r="D2">
        <v>0</v>
      </c>
      <c r="E2">
        <v>2553645889662.0981</v>
      </c>
      <c r="F2">
        <v>0</v>
      </c>
      <c r="G2">
        <v>0</v>
      </c>
      <c r="H2">
        <v>0</v>
      </c>
      <c r="I2">
        <v>0</v>
      </c>
      <c r="J2">
        <v>2.3753239273476979E-8</v>
      </c>
      <c r="K2">
        <v>1</v>
      </c>
      <c r="L2">
        <v>2.3753239273476979E-8</v>
      </c>
      <c r="M2">
        <v>1.9467579723253142E-9</v>
      </c>
      <c r="N2">
        <v>81713629630.578415</v>
      </c>
      <c r="O2">
        <v>2553645889662.0981</v>
      </c>
    </row>
    <row r="3" spans="1:15" x14ac:dyDescent="0.2">
      <c r="A3" s="1">
        <v>1</v>
      </c>
      <c r="B3">
        <v>114491697.2619531</v>
      </c>
      <c r="C3">
        <v>0</v>
      </c>
      <c r="D3">
        <v>0</v>
      </c>
      <c r="E3">
        <v>3577998596.2588329</v>
      </c>
      <c r="F3">
        <v>0</v>
      </c>
      <c r="G3">
        <v>0</v>
      </c>
      <c r="H3">
        <v>0</v>
      </c>
      <c r="I3">
        <v>0</v>
      </c>
      <c r="J3">
        <v>2.7583423186559399E-11</v>
      </c>
      <c r="K3">
        <v>1</v>
      </c>
      <c r="L3">
        <v>2.7583423186559399E-11</v>
      </c>
      <c r="M3">
        <v>2.7005717159106658E-12</v>
      </c>
      <c r="N3">
        <v>114491697.2619531</v>
      </c>
      <c r="O3">
        <v>3577998596.2588329</v>
      </c>
    </row>
    <row r="4" spans="1:15" x14ac:dyDescent="0.2">
      <c r="A4" s="1">
        <v>2</v>
      </c>
      <c r="B4">
        <v>79831280.833906293</v>
      </c>
      <c r="C4">
        <v>0</v>
      </c>
      <c r="D4">
        <v>0</v>
      </c>
      <c r="E4">
        <v>2494820302.189559</v>
      </c>
      <c r="F4">
        <v>0</v>
      </c>
      <c r="G4">
        <v>0</v>
      </c>
      <c r="H4">
        <v>0</v>
      </c>
      <c r="I4">
        <v>0</v>
      </c>
      <c r="J4">
        <v>1.879810018607594E-11</v>
      </c>
      <c r="K4">
        <v>1</v>
      </c>
      <c r="L4">
        <v>1.879810018607594E-11</v>
      </c>
      <c r="M4">
        <v>1.8791057174937899E-12</v>
      </c>
      <c r="N4">
        <v>79831280.833906293</v>
      </c>
      <c r="O4">
        <v>2494820302.189559</v>
      </c>
    </row>
    <row r="5" spans="1:15" x14ac:dyDescent="0.2">
      <c r="A5" s="1">
        <v>3</v>
      </c>
      <c r="B5">
        <v>104229.2322004506</v>
      </c>
      <c r="C5">
        <v>0</v>
      </c>
      <c r="D5">
        <v>0</v>
      </c>
      <c r="E5">
        <v>3257284.6365365018</v>
      </c>
      <c r="F5">
        <v>0</v>
      </c>
      <c r="G5">
        <v>0</v>
      </c>
      <c r="H5">
        <v>0</v>
      </c>
      <c r="I5">
        <v>0</v>
      </c>
      <c r="J5">
        <v>1.278758107057316E-14</v>
      </c>
      <c r="K5">
        <v>1</v>
      </c>
      <c r="L5">
        <v>1.278758107057316E-14</v>
      </c>
      <c r="M5">
        <v>1.514437219301561E-15</v>
      </c>
      <c r="N5">
        <v>104229.2322004506</v>
      </c>
      <c r="O5">
        <v>3257284.6365365018</v>
      </c>
    </row>
    <row r="6" spans="1:15" x14ac:dyDescent="0.2">
      <c r="A6" s="1">
        <v>4</v>
      </c>
      <c r="B6">
        <v>5232843.0317309173</v>
      </c>
      <c r="C6">
        <v>0</v>
      </c>
      <c r="D6">
        <v>0</v>
      </c>
      <c r="E6">
        <v>163532426.1036869</v>
      </c>
      <c r="F6">
        <v>0</v>
      </c>
      <c r="G6">
        <v>0</v>
      </c>
      <c r="H6">
        <v>0</v>
      </c>
      <c r="I6">
        <v>0</v>
      </c>
      <c r="J6">
        <v>1.033764845304895E-12</v>
      </c>
      <c r="K6">
        <v>1.0000000000000011</v>
      </c>
      <c r="L6">
        <v>1.033764845304895E-12</v>
      </c>
      <c r="M6">
        <v>1.1862815170367469E-13</v>
      </c>
      <c r="N6">
        <v>5232843.0317309173</v>
      </c>
      <c r="O6">
        <v>163532426.1036869</v>
      </c>
    </row>
    <row r="7" spans="1:15" x14ac:dyDescent="0.2">
      <c r="A7" s="1">
        <v>5</v>
      </c>
      <c r="B7">
        <v>54779137.528609209</v>
      </c>
      <c r="C7">
        <v>0</v>
      </c>
      <c r="D7">
        <v>0</v>
      </c>
      <c r="E7">
        <v>1711911709.485734</v>
      </c>
      <c r="F7">
        <v>0</v>
      </c>
      <c r="G7">
        <v>0</v>
      </c>
      <c r="H7">
        <v>0</v>
      </c>
      <c r="I7">
        <v>0</v>
      </c>
      <c r="J7">
        <v>1.258628903038675E-11</v>
      </c>
      <c r="K7">
        <v>1</v>
      </c>
      <c r="L7">
        <v>1.258628903038675E-11</v>
      </c>
      <c r="M7">
        <v>1.286041249789285E-12</v>
      </c>
      <c r="N7">
        <v>54779137.528609209</v>
      </c>
      <c r="O7">
        <v>1711911709.485734</v>
      </c>
    </row>
    <row r="8" spans="1:15" x14ac:dyDescent="0.2">
      <c r="A8" s="1">
        <v>6</v>
      </c>
      <c r="B8">
        <v>599016.68163451727</v>
      </c>
      <c r="C8">
        <v>0</v>
      </c>
      <c r="D8">
        <v>0</v>
      </c>
      <c r="E8">
        <v>18719967.44986821</v>
      </c>
      <c r="F8">
        <v>0</v>
      </c>
      <c r="G8">
        <v>0</v>
      </c>
      <c r="H8">
        <v>0</v>
      </c>
      <c r="I8">
        <v>0</v>
      </c>
      <c r="J8">
        <v>1.00957219461206E-13</v>
      </c>
      <c r="K8">
        <v>1</v>
      </c>
      <c r="L8">
        <v>1.00957219461206E-13</v>
      </c>
      <c r="M8">
        <v>1.2154610493063999E-14</v>
      </c>
      <c r="N8">
        <v>599016.68163451727</v>
      </c>
      <c r="O8">
        <v>18719967.44986821</v>
      </c>
    </row>
    <row r="9" spans="1:15" x14ac:dyDescent="0.2">
      <c r="A9" s="1">
        <v>7</v>
      </c>
      <c r="B9">
        <v>157606170.66236871</v>
      </c>
      <c r="C9">
        <v>0</v>
      </c>
      <c r="D9">
        <v>0</v>
      </c>
      <c r="E9">
        <v>4925375995.6188612</v>
      </c>
      <c r="F9">
        <v>0</v>
      </c>
      <c r="G9">
        <v>0</v>
      </c>
      <c r="H9">
        <v>0</v>
      </c>
      <c r="I9">
        <v>0</v>
      </c>
      <c r="J9">
        <v>3.8718288587963427E-11</v>
      </c>
      <c r="K9">
        <v>1</v>
      </c>
      <c r="L9">
        <v>3.8718288587963427E-11</v>
      </c>
      <c r="M9">
        <v>3.7233042446570301E-12</v>
      </c>
      <c r="N9">
        <v>157606170.66236871</v>
      </c>
      <c r="O9">
        <v>4925375995.6188612</v>
      </c>
    </row>
    <row r="10" spans="1:15" x14ac:dyDescent="0.2">
      <c r="A10" s="1">
        <v>8</v>
      </c>
      <c r="B10">
        <v>65584030277.127693</v>
      </c>
      <c r="C10">
        <v>0</v>
      </c>
      <c r="D10">
        <v>0</v>
      </c>
      <c r="E10">
        <v>2049577164811.0569</v>
      </c>
      <c r="F10">
        <v>0</v>
      </c>
      <c r="G10">
        <v>0</v>
      </c>
      <c r="H10">
        <v>0</v>
      </c>
      <c r="I10">
        <v>0</v>
      </c>
      <c r="J10">
        <v>1.903978660323263E-8</v>
      </c>
      <c r="K10">
        <v>1</v>
      </c>
      <c r="L10">
        <v>1.903978660323263E-8</v>
      </c>
      <c r="M10">
        <v>1.5624152594323931E-9</v>
      </c>
      <c r="N10">
        <v>65584030277.127693</v>
      </c>
      <c r="O10">
        <v>2049577164811.0569</v>
      </c>
    </row>
    <row r="11" spans="1:15" x14ac:dyDescent="0.2">
      <c r="A11" s="1">
        <v>9</v>
      </c>
      <c r="B11">
        <v>110260.2606390291</v>
      </c>
      <c r="C11">
        <v>0</v>
      </c>
      <c r="D11">
        <v>0</v>
      </c>
      <c r="E11">
        <v>3445761.2842174182</v>
      </c>
      <c r="F11">
        <v>0</v>
      </c>
      <c r="G11">
        <v>0</v>
      </c>
      <c r="H11">
        <v>0</v>
      </c>
      <c r="I11">
        <v>0</v>
      </c>
      <c r="J11">
        <v>1.378082188018722E-14</v>
      </c>
      <c r="K11">
        <v>1</v>
      </c>
      <c r="L11">
        <v>1.378082188018722E-14</v>
      </c>
      <c r="M11">
        <v>1.6356170673334351E-15</v>
      </c>
      <c r="N11">
        <v>110260.2606390291</v>
      </c>
      <c r="O11">
        <v>3445761.2842174182</v>
      </c>
    </row>
    <row r="12" spans="1:15" x14ac:dyDescent="0.2">
      <c r="A12" s="1">
        <v>10</v>
      </c>
      <c r="B12">
        <v>3612475.6032526009</v>
      </c>
      <c r="C12">
        <v>0</v>
      </c>
      <c r="D12">
        <v>0</v>
      </c>
      <c r="E12">
        <v>112894060.8495317</v>
      </c>
      <c r="F12">
        <v>0</v>
      </c>
      <c r="G12">
        <v>0</v>
      </c>
      <c r="H12">
        <v>0</v>
      </c>
      <c r="I12">
        <v>0</v>
      </c>
      <c r="J12">
        <v>6.9730643097337396E-13</v>
      </c>
      <c r="K12">
        <v>0.99999999999999978</v>
      </c>
      <c r="L12">
        <v>6.9730643097337396E-13</v>
      </c>
      <c r="M12">
        <v>8.1026753164856336E-14</v>
      </c>
      <c r="N12">
        <v>3612475.6032526009</v>
      </c>
      <c r="O12">
        <v>112894060.8495317</v>
      </c>
    </row>
    <row r="13" spans="1:15" x14ac:dyDescent="0.2">
      <c r="A13" s="1">
        <v>11</v>
      </c>
      <c r="B13">
        <v>47488.83653409317</v>
      </c>
      <c r="C13">
        <v>0</v>
      </c>
      <c r="D13">
        <v>0</v>
      </c>
      <c r="E13">
        <v>1484081.3309649071</v>
      </c>
      <c r="F13">
        <v>0</v>
      </c>
      <c r="G13">
        <v>0</v>
      </c>
      <c r="H13">
        <v>0</v>
      </c>
      <c r="I13">
        <v>0</v>
      </c>
      <c r="J13">
        <v>3.7603459094191361E-15</v>
      </c>
      <c r="K13">
        <v>1</v>
      </c>
      <c r="L13">
        <v>3.7603459094191361E-15</v>
      </c>
      <c r="M13">
        <v>4.1282692922523028E-16</v>
      </c>
      <c r="N13">
        <v>47488.83653409317</v>
      </c>
      <c r="O13">
        <v>1484081.3309649071</v>
      </c>
    </row>
    <row r="14" spans="1:15" x14ac:dyDescent="0.2">
      <c r="A14" s="1">
        <v>12</v>
      </c>
      <c r="B14">
        <v>53004.645422585607</v>
      </c>
      <c r="C14">
        <v>0</v>
      </c>
      <c r="D14">
        <v>0</v>
      </c>
      <c r="E14">
        <v>1656456.768941896</v>
      </c>
      <c r="F14">
        <v>0</v>
      </c>
      <c r="G14">
        <v>0</v>
      </c>
      <c r="H14">
        <v>0</v>
      </c>
      <c r="I14">
        <v>0</v>
      </c>
      <c r="J14">
        <v>4.5938858937562237E-15</v>
      </c>
      <c r="K14">
        <v>1</v>
      </c>
      <c r="L14">
        <v>4.5938858937562237E-15</v>
      </c>
      <c r="M14">
        <v>5.1429047101624753E-16</v>
      </c>
      <c r="N14">
        <v>53004.645422585607</v>
      </c>
      <c r="O14">
        <v>1656456.768941896</v>
      </c>
    </row>
    <row r="15" spans="1:15" x14ac:dyDescent="0.2">
      <c r="A15" s="1">
        <v>13</v>
      </c>
      <c r="B15">
        <v>14830405.384675831</v>
      </c>
      <c r="C15">
        <v>0</v>
      </c>
      <c r="D15">
        <v>0</v>
      </c>
      <c r="E15">
        <v>463467403.46518612</v>
      </c>
      <c r="F15">
        <v>0</v>
      </c>
      <c r="G15">
        <v>0</v>
      </c>
      <c r="H15">
        <v>0</v>
      </c>
      <c r="I15">
        <v>0</v>
      </c>
      <c r="J15">
        <v>3.1279407638956639E-12</v>
      </c>
      <c r="K15">
        <v>1</v>
      </c>
      <c r="L15">
        <v>3.1279407638956639E-12</v>
      </c>
      <c r="M15">
        <v>3.4325375386144118E-13</v>
      </c>
      <c r="N15">
        <v>14830405.384675831</v>
      </c>
      <c r="O15">
        <v>463467403.46518612</v>
      </c>
    </row>
    <row r="16" spans="1:15" x14ac:dyDescent="0.2">
      <c r="A16" s="1">
        <v>14</v>
      </c>
      <c r="B16">
        <v>700940.73083602509</v>
      </c>
      <c r="C16">
        <v>0</v>
      </c>
      <c r="D16">
        <v>0</v>
      </c>
      <c r="E16">
        <v>21905212.438713349</v>
      </c>
      <c r="F16">
        <v>0</v>
      </c>
      <c r="G16">
        <v>0</v>
      </c>
      <c r="H16">
        <v>0</v>
      </c>
      <c r="I16">
        <v>0</v>
      </c>
      <c r="J16">
        <v>1.1994144333320249E-13</v>
      </c>
      <c r="K16">
        <v>1</v>
      </c>
      <c r="L16">
        <v>1.1994144333320249E-13</v>
      </c>
      <c r="M16">
        <v>1.4419419279984889E-14</v>
      </c>
      <c r="N16">
        <v>700940.73083602509</v>
      </c>
      <c r="O16">
        <v>21905212.438713349</v>
      </c>
    </row>
    <row r="17" spans="1:15" x14ac:dyDescent="0.2">
      <c r="A17" s="1">
        <v>15</v>
      </c>
      <c r="B17">
        <v>1507447.6469616119</v>
      </c>
      <c r="C17">
        <v>0</v>
      </c>
      <c r="D17">
        <v>0</v>
      </c>
      <c r="E17">
        <v>47109490.851741433</v>
      </c>
      <c r="F17">
        <v>0</v>
      </c>
      <c r="G17">
        <v>0</v>
      </c>
      <c r="H17">
        <v>0</v>
      </c>
      <c r="I17">
        <v>0</v>
      </c>
      <c r="J17">
        <v>2.7451765541235001E-13</v>
      </c>
      <c r="K17">
        <v>1.0000000000000011</v>
      </c>
      <c r="L17">
        <v>2.7451765541235001E-13</v>
      </c>
      <c r="M17">
        <v>3.2621931038312851E-14</v>
      </c>
      <c r="N17">
        <v>1507447.6469616119</v>
      </c>
      <c r="O17">
        <v>47109490.851741433</v>
      </c>
    </row>
    <row r="18" spans="1:15" x14ac:dyDescent="0.2">
      <c r="A18" s="1">
        <v>16</v>
      </c>
      <c r="B18">
        <v>763298736.060691</v>
      </c>
      <c r="C18">
        <v>0</v>
      </c>
      <c r="D18">
        <v>0</v>
      </c>
      <c r="E18">
        <v>23853972571.501598</v>
      </c>
      <c r="F18">
        <v>0</v>
      </c>
      <c r="G18">
        <v>0</v>
      </c>
      <c r="H18">
        <v>0</v>
      </c>
      <c r="I18">
        <v>0</v>
      </c>
      <c r="J18">
        <v>2.031472131938959E-10</v>
      </c>
      <c r="K18">
        <v>1</v>
      </c>
      <c r="L18">
        <v>2.031472131938959E-10</v>
      </c>
      <c r="M18">
        <v>1.8119901559796172E-11</v>
      </c>
      <c r="N18">
        <v>763298736.060691</v>
      </c>
      <c r="O18">
        <v>23853972571.501598</v>
      </c>
    </row>
    <row r="19" spans="1:15" x14ac:dyDescent="0.2">
      <c r="A19" s="1">
        <v>17</v>
      </c>
      <c r="B19">
        <v>34035.827091313477</v>
      </c>
      <c r="C19">
        <v>0</v>
      </c>
      <c r="D19">
        <v>0</v>
      </c>
      <c r="E19">
        <v>1063659.1514282399</v>
      </c>
      <c r="F19">
        <v>0</v>
      </c>
      <c r="G19">
        <v>0</v>
      </c>
      <c r="H19">
        <v>0</v>
      </c>
      <c r="I19">
        <v>0</v>
      </c>
      <c r="J19">
        <v>1.931489199257754E-15</v>
      </c>
      <c r="K19">
        <v>1</v>
      </c>
      <c r="L19">
        <v>1.931489199257754E-15</v>
      </c>
      <c r="M19">
        <v>1.9299064013491261E-16</v>
      </c>
      <c r="N19">
        <v>34035.827091313477</v>
      </c>
      <c r="O19">
        <v>1063659.1514282399</v>
      </c>
    </row>
    <row r="20" spans="1:15" x14ac:dyDescent="0.2">
      <c r="A20" s="1">
        <v>18</v>
      </c>
      <c r="B20">
        <v>14113.624189026321</v>
      </c>
      <c r="C20">
        <v>0</v>
      </c>
      <c r="D20">
        <v>0</v>
      </c>
      <c r="E20">
        <v>441067.15809201432</v>
      </c>
      <c r="F20">
        <v>0</v>
      </c>
      <c r="G20">
        <v>0</v>
      </c>
      <c r="H20">
        <v>0</v>
      </c>
      <c r="I20">
        <v>0</v>
      </c>
      <c r="J20">
        <v>4.3857050646984499E-16</v>
      </c>
      <c r="K20">
        <v>1</v>
      </c>
      <c r="L20">
        <v>4.3857050646984499E-16</v>
      </c>
      <c r="M20">
        <v>3.1901028334624068E-17</v>
      </c>
      <c r="N20">
        <v>14113.624189026321</v>
      </c>
      <c r="O20">
        <v>441067.15809201432</v>
      </c>
    </row>
    <row r="21" spans="1:15" x14ac:dyDescent="0.2">
      <c r="A21" s="1">
        <v>19</v>
      </c>
      <c r="B21">
        <v>157731474.72268581</v>
      </c>
      <c r="C21">
        <v>0</v>
      </c>
      <c r="D21">
        <v>0</v>
      </c>
      <c r="E21">
        <v>4929291893.1262074</v>
      </c>
      <c r="F21">
        <v>0</v>
      </c>
      <c r="G21">
        <v>0</v>
      </c>
      <c r="H21">
        <v>0</v>
      </c>
      <c r="I21">
        <v>0</v>
      </c>
      <c r="J21">
        <v>3.8750908222859992E-11</v>
      </c>
      <c r="K21">
        <v>0.99999999999999978</v>
      </c>
      <c r="L21">
        <v>3.8750908222859992E-11</v>
      </c>
      <c r="M21">
        <v>3.7262776740334011E-12</v>
      </c>
      <c r="N21">
        <v>157731474.72268581</v>
      </c>
      <c r="O21">
        <v>4929291893.1262074</v>
      </c>
    </row>
    <row r="22" spans="1:15" x14ac:dyDescent="0.2">
      <c r="A22" s="1">
        <v>20</v>
      </c>
      <c r="B22">
        <v>1122444947.0639229</v>
      </c>
      <c r="C22">
        <v>0</v>
      </c>
      <c r="D22">
        <v>0</v>
      </c>
      <c r="E22">
        <v>35077709048.052834</v>
      </c>
      <c r="F22">
        <v>0</v>
      </c>
      <c r="G22">
        <v>0</v>
      </c>
      <c r="H22">
        <v>0</v>
      </c>
      <c r="I22">
        <v>0</v>
      </c>
      <c r="J22">
        <v>3.0319187604449558E-10</v>
      </c>
      <c r="K22">
        <v>1</v>
      </c>
      <c r="L22">
        <v>3.0319187604449558E-10</v>
      </c>
      <c r="M22">
        <v>2.6664354904289069E-11</v>
      </c>
      <c r="N22">
        <v>1122444947.0639229</v>
      </c>
      <c r="O22">
        <v>35077709048.052834</v>
      </c>
    </row>
    <row r="23" spans="1:15" x14ac:dyDescent="0.2">
      <c r="A23" s="1">
        <v>21</v>
      </c>
      <c r="B23">
        <v>25596854.091392592</v>
      </c>
      <c r="C23">
        <v>0</v>
      </c>
      <c r="D23">
        <v>0</v>
      </c>
      <c r="E23">
        <v>799931437.80636191</v>
      </c>
      <c r="F23">
        <v>0</v>
      </c>
      <c r="G23">
        <v>0</v>
      </c>
      <c r="H23">
        <v>0</v>
      </c>
      <c r="I23">
        <v>0</v>
      </c>
      <c r="J23">
        <v>5.5934601640091591E-12</v>
      </c>
      <c r="K23">
        <v>1</v>
      </c>
      <c r="L23">
        <v>5.5934601640091591E-12</v>
      </c>
      <c r="M23">
        <v>5.9667524146036176E-13</v>
      </c>
      <c r="N23">
        <v>25596854.091392592</v>
      </c>
      <c r="O23">
        <v>799931437.80636191</v>
      </c>
    </row>
    <row r="24" spans="1:15" x14ac:dyDescent="0.2">
      <c r="A24" s="1">
        <v>22</v>
      </c>
      <c r="B24">
        <v>33113.325647609527</v>
      </c>
      <c r="C24">
        <v>0</v>
      </c>
      <c r="D24">
        <v>0</v>
      </c>
      <c r="E24">
        <v>1034829.909225047</v>
      </c>
      <c r="F24">
        <v>0</v>
      </c>
      <c r="G24">
        <v>0</v>
      </c>
      <c r="H24">
        <v>0</v>
      </c>
      <c r="I24">
        <v>0</v>
      </c>
      <c r="J24">
        <v>1.8266479653369388E-15</v>
      </c>
      <c r="K24">
        <v>1</v>
      </c>
      <c r="L24">
        <v>1.8266479653369388E-15</v>
      </c>
      <c r="M24">
        <v>1.8071023848049959E-16</v>
      </c>
      <c r="N24">
        <v>33113.325647609527</v>
      </c>
      <c r="O24">
        <v>1034829.909225047</v>
      </c>
    </row>
    <row r="25" spans="1:15" x14ac:dyDescent="0.2">
      <c r="A25" s="1">
        <v>23</v>
      </c>
      <c r="B25">
        <v>5143945.3798018461</v>
      </c>
      <c r="C25">
        <v>0</v>
      </c>
      <c r="D25">
        <v>0</v>
      </c>
      <c r="E25">
        <v>160754271.1682668</v>
      </c>
      <c r="F25">
        <v>0</v>
      </c>
      <c r="G25">
        <v>0</v>
      </c>
      <c r="H25">
        <v>0</v>
      </c>
      <c r="I25">
        <v>0</v>
      </c>
      <c r="J25">
        <v>1.015120286192536E-12</v>
      </c>
      <c r="K25">
        <v>1</v>
      </c>
      <c r="L25">
        <v>1.015120286192536E-12</v>
      </c>
      <c r="M25">
        <v>1.1656076412507401E-13</v>
      </c>
      <c r="N25">
        <v>5143945.3798018461</v>
      </c>
      <c r="O25">
        <v>160754271.1682668</v>
      </c>
    </row>
    <row r="26" spans="1:15" x14ac:dyDescent="0.2">
      <c r="A26" s="1">
        <v>24</v>
      </c>
      <c r="B26">
        <v>4835329846.4327955</v>
      </c>
      <c r="C26">
        <v>0</v>
      </c>
      <c r="D26">
        <v>0</v>
      </c>
      <c r="E26">
        <v>151109677092.14182</v>
      </c>
      <c r="F26">
        <v>0</v>
      </c>
      <c r="G26">
        <v>0</v>
      </c>
      <c r="H26">
        <v>0</v>
      </c>
      <c r="I26">
        <v>0</v>
      </c>
      <c r="J26">
        <v>1.3601386628164231E-9</v>
      </c>
      <c r="K26">
        <v>1</v>
      </c>
      <c r="L26">
        <v>1.3601386628164231E-9</v>
      </c>
      <c r="M26">
        <v>1.150614655801294E-10</v>
      </c>
      <c r="N26">
        <v>4835329846.4327955</v>
      </c>
      <c r="O26">
        <v>151109677092.14182</v>
      </c>
    </row>
    <row r="27" spans="1:15" x14ac:dyDescent="0.2">
      <c r="A27" s="1">
        <v>25</v>
      </c>
      <c r="B27">
        <v>2718490730.2794261</v>
      </c>
      <c r="C27">
        <v>0</v>
      </c>
      <c r="D27">
        <v>0</v>
      </c>
      <c r="E27">
        <v>84955994622.282074</v>
      </c>
      <c r="F27">
        <v>0</v>
      </c>
      <c r="G27">
        <v>0</v>
      </c>
      <c r="H27">
        <v>0</v>
      </c>
      <c r="I27">
        <v>0</v>
      </c>
      <c r="J27">
        <v>7.5458727005218301E-10</v>
      </c>
      <c r="K27">
        <v>1.0000000000000011</v>
      </c>
      <c r="L27">
        <v>7.5458727005218301E-10</v>
      </c>
      <c r="M27">
        <v>6.4655222956093668E-11</v>
      </c>
      <c r="N27">
        <v>2718490730.2794261</v>
      </c>
      <c r="O27">
        <v>84955994622.282074</v>
      </c>
    </row>
    <row r="28" spans="1:15" x14ac:dyDescent="0.2">
      <c r="A28" s="1">
        <v>26</v>
      </c>
      <c r="B28">
        <v>355860400.51089197</v>
      </c>
      <c r="C28">
        <v>0</v>
      </c>
      <c r="D28">
        <v>0</v>
      </c>
      <c r="E28">
        <v>11121051080.05242</v>
      </c>
      <c r="F28">
        <v>0</v>
      </c>
      <c r="G28">
        <v>0</v>
      </c>
      <c r="H28">
        <v>0</v>
      </c>
      <c r="I28">
        <v>0</v>
      </c>
      <c r="J28">
        <v>9.1455959454702139E-11</v>
      </c>
      <c r="K28">
        <v>0.99999999999999989</v>
      </c>
      <c r="L28">
        <v>9.1455959454702139E-11</v>
      </c>
      <c r="M28">
        <v>8.4319789143556213E-12</v>
      </c>
      <c r="N28">
        <v>355860400.51089197</v>
      </c>
      <c r="O28">
        <v>11121051080.05242</v>
      </c>
    </row>
    <row r="29" spans="1:15" x14ac:dyDescent="0.2">
      <c r="A29" s="1">
        <v>27</v>
      </c>
      <c r="B29">
        <v>35974.138827077441</v>
      </c>
      <c r="C29">
        <v>0</v>
      </c>
      <c r="D29">
        <v>0</v>
      </c>
      <c r="E29">
        <v>1124233.645784873</v>
      </c>
      <c r="F29">
        <v>0</v>
      </c>
      <c r="G29">
        <v>0</v>
      </c>
      <c r="H29">
        <v>0</v>
      </c>
      <c r="I29">
        <v>0</v>
      </c>
      <c r="J29">
        <v>2.163202241820527E-15</v>
      </c>
      <c r="K29">
        <v>1</v>
      </c>
      <c r="L29">
        <v>2.163202241820527E-15</v>
      </c>
      <c r="M29">
        <v>2.203455471640119E-16</v>
      </c>
      <c r="N29">
        <v>35974.138827077441</v>
      </c>
      <c r="O29">
        <v>1124233.645784873</v>
      </c>
    </row>
    <row r="30" spans="1:15" x14ac:dyDescent="0.2">
      <c r="A30" s="1">
        <v>28</v>
      </c>
      <c r="B30">
        <v>10117804.756660691</v>
      </c>
      <c r="C30">
        <v>0</v>
      </c>
      <c r="D30">
        <v>0</v>
      </c>
      <c r="E30">
        <v>316193157.07867551</v>
      </c>
      <c r="F30">
        <v>0</v>
      </c>
      <c r="G30">
        <v>0</v>
      </c>
      <c r="H30">
        <v>0</v>
      </c>
      <c r="I30">
        <v>0</v>
      </c>
      <c r="J30">
        <v>2.0827625926420582E-12</v>
      </c>
      <c r="K30">
        <v>0.99999999999999978</v>
      </c>
      <c r="L30">
        <v>2.0827625926420582E-12</v>
      </c>
      <c r="M30">
        <v>2.3270138633266448E-13</v>
      </c>
      <c r="N30">
        <v>10117804.756660691</v>
      </c>
      <c r="O30">
        <v>316193157.07867551</v>
      </c>
    </row>
    <row r="31" spans="1:15" x14ac:dyDescent="0.2">
      <c r="A31" s="1">
        <v>29</v>
      </c>
      <c r="B31">
        <v>875594.91130209074</v>
      </c>
      <c r="C31">
        <v>0</v>
      </c>
      <c r="D31">
        <v>0</v>
      </c>
      <c r="E31">
        <v>27363358.55308653</v>
      </c>
      <c r="F31">
        <v>0</v>
      </c>
      <c r="G31">
        <v>0</v>
      </c>
      <c r="H31">
        <v>0</v>
      </c>
      <c r="I31">
        <v>0</v>
      </c>
      <c r="J31">
        <v>1.5282913222439291E-13</v>
      </c>
      <c r="K31">
        <v>1</v>
      </c>
      <c r="L31">
        <v>1.5282913222439291E-13</v>
      </c>
      <c r="M31">
        <v>1.8325544416819291E-14</v>
      </c>
      <c r="N31">
        <v>875594.91130209074</v>
      </c>
      <c r="O31">
        <v>27363358.55308653</v>
      </c>
    </row>
    <row r="32" spans="1:15" x14ac:dyDescent="0.2">
      <c r="A32" s="1">
        <v>30</v>
      </c>
      <c r="B32">
        <v>29610.469664330139</v>
      </c>
      <c r="C32">
        <v>0</v>
      </c>
      <c r="D32">
        <v>0</v>
      </c>
      <c r="E32">
        <v>925361.58889440412</v>
      </c>
      <c r="F32">
        <v>0</v>
      </c>
      <c r="G32">
        <v>0</v>
      </c>
      <c r="H32">
        <v>0</v>
      </c>
      <c r="I32">
        <v>0</v>
      </c>
      <c r="J32">
        <v>1.463077229264191E-15</v>
      </c>
      <c r="K32">
        <v>1</v>
      </c>
      <c r="L32">
        <v>1.463077229264191E-15</v>
      </c>
      <c r="M32">
        <v>1.3876335328120089E-16</v>
      </c>
      <c r="N32">
        <v>29610.469664330139</v>
      </c>
      <c r="O32">
        <v>925361.58889440412</v>
      </c>
    </row>
    <row r="33" spans="1:15" x14ac:dyDescent="0.2">
      <c r="A33" s="1">
        <v>31</v>
      </c>
      <c r="B33">
        <v>2175802809.6310239</v>
      </c>
      <c r="C33">
        <v>0</v>
      </c>
      <c r="D33">
        <v>0</v>
      </c>
      <c r="E33">
        <v>67996366415.845596</v>
      </c>
      <c r="F33">
        <v>0</v>
      </c>
      <c r="G33">
        <v>0</v>
      </c>
      <c r="H33">
        <v>0</v>
      </c>
      <c r="I33">
        <v>0</v>
      </c>
      <c r="J33">
        <v>6.0032130729210814E-10</v>
      </c>
      <c r="K33">
        <v>1</v>
      </c>
      <c r="L33">
        <v>6.0032130729210814E-10</v>
      </c>
      <c r="M33">
        <v>5.1735382298345329E-11</v>
      </c>
      <c r="N33">
        <v>2175802809.6310239</v>
      </c>
      <c r="O33">
        <v>67996366415.845596</v>
      </c>
    </row>
    <row r="34" spans="1:15" x14ac:dyDescent="0.2">
      <c r="A34" s="1">
        <v>32</v>
      </c>
      <c r="B34">
        <v>98494598.44870612</v>
      </c>
      <c r="C34">
        <v>0</v>
      </c>
      <c r="D34">
        <v>0</v>
      </c>
      <c r="E34">
        <v>3078070667.2750058</v>
      </c>
      <c r="F34">
        <v>0</v>
      </c>
      <c r="G34">
        <v>0</v>
      </c>
      <c r="H34">
        <v>0</v>
      </c>
      <c r="I34">
        <v>0</v>
      </c>
      <c r="J34">
        <v>2.3506193690983109E-11</v>
      </c>
      <c r="K34">
        <v>1</v>
      </c>
      <c r="L34">
        <v>2.3506193690983109E-11</v>
      </c>
      <c r="M34">
        <v>2.3213306618259542E-12</v>
      </c>
      <c r="N34">
        <v>98494598.44870612</v>
      </c>
      <c r="O34">
        <v>3078070667.2750058</v>
      </c>
    </row>
    <row r="35" spans="1:15" x14ac:dyDescent="0.2">
      <c r="A35" s="1">
        <v>33</v>
      </c>
      <c r="B35">
        <v>70596355034.002304</v>
      </c>
      <c r="C35">
        <v>0</v>
      </c>
      <c r="D35">
        <v>0</v>
      </c>
      <c r="E35">
        <v>2206218138549.6001</v>
      </c>
      <c r="F35">
        <v>0</v>
      </c>
      <c r="G35">
        <v>0</v>
      </c>
      <c r="H35">
        <v>0</v>
      </c>
      <c r="I35">
        <v>0</v>
      </c>
      <c r="J35">
        <v>2.0504157936829329E-8</v>
      </c>
      <c r="K35">
        <v>1.0000000000000011</v>
      </c>
      <c r="L35">
        <v>2.0504157936829329E-8</v>
      </c>
      <c r="M35">
        <v>1.681850073907333E-9</v>
      </c>
      <c r="N35">
        <v>70596355034.002304</v>
      </c>
      <c r="O35">
        <v>2206218138549.6001</v>
      </c>
    </row>
    <row r="36" spans="1:15" x14ac:dyDescent="0.2">
      <c r="A36" s="1">
        <v>34</v>
      </c>
      <c r="B36">
        <v>3144612414.905292</v>
      </c>
      <c r="C36">
        <v>0</v>
      </c>
      <c r="D36">
        <v>0</v>
      </c>
      <c r="E36">
        <v>98272792485.260925</v>
      </c>
      <c r="F36">
        <v>0</v>
      </c>
      <c r="G36">
        <v>0</v>
      </c>
      <c r="H36">
        <v>0</v>
      </c>
      <c r="I36">
        <v>0</v>
      </c>
      <c r="J36">
        <v>8.7607178308490519E-10</v>
      </c>
      <c r="K36">
        <v>1</v>
      </c>
      <c r="L36">
        <v>8.7607178308490519E-10</v>
      </c>
      <c r="M36">
        <v>7.4800925059879114E-11</v>
      </c>
      <c r="N36">
        <v>3144612414.905292</v>
      </c>
      <c r="O36">
        <v>98272792485.260925</v>
      </c>
    </row>
    <row r="37" spans="1:15" x14ac:dyDescent="0.2">
      <c r="A37" s="1">
        <v>35</v>
      </c>
      <c r="B37">
        <v>49824601.405728146</v>
      </c>
      <c r="C37">
        <v>0</v>
      </c>
      <c r="D37">
        <v>0</v>
      </c>
      <c r="E37">
        <v>1557076697.7187009</v>
      </c>
      <c r="F37">
        <v>0</v>
      </c>
      <c r="G37">
        <v>0</v>
      </c>
      <c r="H37">
        <v>0</v>
      </c>
      <c r="I37">
        <v>0</v>
      </c>
      <c r="J37">
        <v>1.1376703617574089E-11</v>
      </c>
      <c r="K37">
        <v>1</v>
      </c>
      <c r="L37">
        <v>1.1376703617574089E-11</v>
      </c>
      <c r="M37">
        <v>1.1688557408694751E-12</v>
      </c>
      <c r="N37">
        <v>49824601.405728146</v>
      </c>
      <c r="O37">
        <v>1557076697.7187009</v>
      </c>
    </row>
    <row r="38" spans="1:15" x14ac:dyDescent="0.2">
      <c r="A38" s="1">
        <v>36</v>
      </c>
      <c r="B38">
        <v>6619244.6817149781</v>
      </c>
      <c r="C38">
        <v>0</v>
      </c>
      <c r="D38">
        <v>0</v>
      </c>
      <c r="E38">
        <v>206859088.87596071</v>
      </c>
      <c r="F38">
        <v>0</v>
      </c>
      <c r="G38">
        <v>0</v>
      </c>
      <c r="H38">
        <v>0</v>
      </c>
      <c r="I38">
        <v>0</v>
      </c>
      <c r="J38">
        <v>1.32690049725239E-12</v>
      </c>
      <c r="K38">
        <v>1</v>
      </c>
      <c r="L38">
        <v>1.32690049725239E-12</v>
      </c>
      <c r="M38">
        <v>1.509200405093386E-13</v>
      </c>
      <c r="N38">
        <v>6619244.6817149781</v>
      </c>
      <c r="O38">
        <v>206859088.87596071</v>
      </c>
    </row>
    <row r="39" spans="1:15" x14ac:dyDescent="0.2">
      <c r="A39" s="1">
        <v>37</v>
      </c>
      <c r="B39">
        <v>42511.448087389901</v>
      </c>
      <c r="C39">
        <v>0</v>
      </c>
      <c r="D39">
        <v>0</v>
      </c>
      <c r="E39">
        <v>1328532.1575205419</v>
      </c>
      <c r="F39">
        <v>0</v>
      </c>
      <c r="G39">
        <v>0</v>
      </c>
      <c r="H39">
        <v>0</v>
      </c>
      <c r="I39">
        <v>0</v>
      </c>
      <c r="J39">
        <v>3.0358398312145299E-15</v>
      </c>
      <c r="K39">
        <v>1.0000000000000011</v>
      </c>
      <c r="L39">
        <v>3.0358398312145299E-15</v>
      </c>
      <c r="M39">
        <v>3.2499304688318051E-16</v>
      </c>
      <c r="N39">
        <v>42511.448087389901</v>
      </c>
      <c r="O39">
        <v>1328532.1575205419</v>
      </c>
    </row>
    <row r="40" spans="1:15" x14ac:dyDescent="0.2">
      <c r="A40" s="1">
        <v>38</v>
      </c>
      <c r="B40">
        <v>841668.85959220643</v>
      </c>
      <c r="C40">
        <v>0</v>
      </c>
      <c r="D40">
        <v>0</v>
      </c>
      <c r="E40">
        <v>26303130.009903699</v>
      </c>
      <c r="F40">
        <v>0</v>
      </c>
      <c r="G40">
        <v>0</v>
      </c>
      <c r="H40">
        <v>0</v>
      </c>
      <c r="I40">
        <v>0</v>
      </c>
      <c r="J40">
        <v>1.4640929324377521E-13</v>
      </c>
      <c r="K40">
        <v>1</v>
      </c>
      <c r="L40">
        <v>1.4640929324377521E-13</v>
      </c>
      <c r="M40">
        <v>1.7564674501794041E-14</v>
      </c>
      <c r="N40">
        <v>841668.85959220643</v>
      </c>
      <c r="O40">
        <v>26303130.009903699</v>
      </c>
    </row>
    <row r="41" spans="1:15" x14ac:dyDescent="0.2">
      <c r="A41" s="1">
        <v>39</v>
      </c>
      <c r="B41">
        <v>99404994.343699694</v>
      </c>
      <c r="C41">
        <v>0</v>
      </c>
      <c r="D41">
        <v>0</v>
      </c>
      <c r="E41">
        <v>3106521597.0125051</v>
      </c>
      <c r="F41">
        <v>0</v>
      </c>
      <c r="G41">
        <v>0</v>
      </c>
      <c r="H41">
        <v>0</v>
      </c>
      <c r="I41">
        <v>0</v>
      </c>
      <c r="J41">
        <v>2.3737275180699518E-11</v>
      </c>
      <c r="K41">
        <v>1</v>
      </c>
      <c r="L41">
        <v>2.3737275180699518E-11</v>
      </c>
      <c r="M41">
        <v>2.3429090172437451E-12</v>
      </c>
      <c r="N41">
        <v>99404994.343699694</v>
      </c>
      <c r="O41">
        <v>3106521597.0125051</v>
      </c>
    </row>
    <row r="42" spans="1:15" x14ac:dyDescent="0.2">
      <c r="A42" s="1">
        <v>40</v>
      </c>
      <c r="B42">
        <v>16901.396133398881</v>
      </c>
      <c r="C42">
        <v>0</v>
      </c>
      <c r="D42">
        <v>0</v>
      </c>
      <c r="E42">
        <v>528188.27117004909</v>
      </c>
      <c r="F42">
        <v>0</v>
      </c>
      <c r="G42">
        <v>0</v>
      </c>
      <c r="H42">
        <v>0</v>
      </c>
      <c r="I42">
        <v>0</v>
      </c>
      <c r="J42">
        <v>5.6825729193152285E-16</v>
      </c>
      <c r="K42">
        <v>1</v>
      </c>
      <c r="L42">
        <v>5.6825729193152285E-16</v>
      </c>
      <c r="M42">
        <v>4.3820481134704622E-17</v>
      </c>
      <c r="N42">
        <v>16901.396133398881</v>
      </c>
      <c r="O42">
        <v>528188.27117004909</v>
      </c>
    </row>
    <row r="43" spans="1:15" x14ac:dyDescent="0.2">
      <c r="A43" s="1">
        <v>41</v>
      </c>
      <c r="B43">
        <v>10951312913.395041</v>
      </c>
      <c r="C43">
        <v>0</v>
      </c>
      <c r="D43">
        <v>0</v>
      </c>
      <c r="E43">
        <v>342241255640.28931</v>
      </c>
      <c r="F43">
        <v>0</v>
      </c>
      <c r="G43">
        <v>0</v>
      </c>
      <c r="H43">
        <v>0</v>
      </c>
      <c r="I43">
        <v>0</v>
      </c>
      <c r="J43">
        <v>3.1242200296428699E-9</v>
      </c>
      <c r="K43">
        <v>1</v>
      </c>
      <c r="L43">
        <v>3.1242200296428699E-9</v>
      </c>
      <c r="M43">
        <v>2.6073442979271198E-10</v>
      </c>
      <c r="N43">
        <v>10951312913.395041</v>
      </c>
      <c r="O43">
        <v>342241255640.28931</v>
      </c>
    </row>
    <row r="44" spans="1:15" x14ac:dyDescent="0.2">
      <c r="A44" s="1">
        <v>42</v>
      </c>
      <c r="B44">
        <v>1413480380.527523</v>
      </c>
      <c r="C44">
        <v>0</v>
      </c>
      <c r="D44">
        <v>0</v>
      </c>
      <c r="E44">
        <v>44172904571.37384</v>
      </c>
      <c r="F44">
        <v>0</v>
      </c>
      <c r="G44">
        <v>0</v>
      </c>
      <c r="H44">
        <v>0</v>
      </c>
      <c r="I44">
        <v>0</v>
      </c>
      <c r="J44">
        <v>3.8486245001304599E-10</v>
      </c>
      <c r="K44">
        <v>1</v>
      </c>
      <c r="L44">
        <v>3.8486245001304599E-10</v>
      </c>
      <c r="M44">
        <v>3.3590111202219477E-11</v>
      </c>
      <c r="N44">
        <v>1413480380.527523</v>
      </c>
      <c r="O44">
        <v>44172904571.37384</v>
      </c>
    </row>
    <row r="45" spans="1:15" x14ac:dyDescent="0.2">
      <c r="A45" s="1">
        <v>43</v>
      </c>
      <c r="B45">
        <v>46768182.601293974</v>
      </c>
      <c r="C45">
        <v>0</v>
      </c>
      <c r="D45">
        <v>0</v>
      </c>
      <c r="E45">
        <v>1461560058.0550959</v>
      </c>
      <c r="F45">
        <v>0</v>
      </c>
      <c r="G45">
        <v>0</v>
      </c>
      <c r="H45">
        <v>0</v>
      </c>
      <c r="I45">
        <v>0</v>
      </c>
      <c r="J45">
        <v>1.063432869684541E-11</v>
      </c>
      <c r="K45">
        <v>1</v>
      </c>
      <c r="L45">
        <v>1.063432869684541E-11</v>
      </c>
      <c r="M45">
        <v>1.0965874916064299E-12</v>
      </c>
      <c r="N45">
        <v>46768182.601293974</v>
      </c>
      <c r="O45">
        <v>1461560058.0550959</v>
      </c>
    </row>
    <row r="46" spans="1:15" x14ac:dyDescent="0.2">
      <c r="A46" s="1">
        <v>44</v>
      </c>
      <c r="B46">
        <v>813003033.0841378</v>
      </c>
      <c r="C46">
        <v>0</v>
      </c>
      <c r="D46">
        <v>0</v>
      </c>
      <c r="E46">
        <v>25407289617.46196</v>
      </c>
      <c r="F46">
        <v>0</v>
      </c>
      <c r="G46">
        <v>0</v>
      </c>
      <c r="H46">
        <v>0</v>
      </c>
      <c r="I46">
        <v>0</v>
      </c>
      <c r="J46">
        <v>2.1692904481547299E-10</v>
      </c>
      <c r="K46">
        <v>1</v>
      </c>
      <c r="L46">
        <v>2.1692904481547299E-10</v>
      </c>
      <c r="M46">
        <v>1.9302230040752851E-11</v>
      </c>
      <c r="N46">
        <v>813003033.0841378</v>
      </c>
      <c r="O46">
        <v>25407289617.46196</v>
      </c>
    </row>
    <row r="47" spans="1:15" x14ac:dyDescent="0.2">
      <c r="A47" s="1">
        <v>45</v>
      </c>
      <c r="B47">
        <v>3961487.4104587771</v>
      </c>
      <c r="C47">
        <v>0</v>
      </c>
      <c r="D47">
        <v>0</v>
      </c>
      <c r="E47">
        <v>123801085.42970119</v>
      </c>
      <c r="F47">
        <v>0</v>
      </c>
      <c r="G47">
        <v>0</v>
      </c>
      <c r="H47">
        <v>0</v>
      </c>
      <c r="I47">
        <v>0</v>
      </c>
      <c r="J47">
        <v>7.6912553356918828E-13</v>
      </c>
      <c r="K47">
        <v>1</v>
      </c>
      <c r="L47">
        <v>7.6912553356918828E-13</v>
      </c>
      <c r="M47">
        <v>8.9109111610035719E-14</v>
      </c>
      <c r="N47">
        <v>3961487.4104587771</v>
      </c>
      <c r="O47">
        <v>123801085.42970119</v>
      </c>
    </row>
    <row r="48" spans="1:15" x14ac:dyDescent="0.2">
      <c r="A48" s="1">
        <v>46</v>
      </c>
      <c r="B48">
        <v>942139.67226766679</v>
      </c>
      <c r="C48">
        <v>0</v>
      </c>
      <c r="D48">
        <v>0</v>
      </c>
      <c r="E48">
        <v>29442959.668427259</v>
      </c>
      <c r="F48">
        <v>0</v>
      </c>
      <c r="G48">
        <v>0</v>
      </c>
      <c r="H48">
        <v>0</v>
      </c>
      <c r="I48">
        <v>0</v>
      </c>
      <c r="J48">
        <v>1.654614270483794E-13</v>
      </c>
      <c r="K48">
        <v>1</v>
      </c>
      <c r="L48">
        <v>1.654614270483794E-13</v>
      </c>
      <c r="M48">
        <v>1.9820531506253089E-14</v>
      </c>
      <c r="N48">
        <v>942139.67226766679</v>
      </c>
      <c r="O48">
        <v>29442959.668427259</v>
      </c>
    </row>
    <row r="49" spans="1:15" x14ac:dyDescent="0.2">
      <c r="A49" s="1">
        <v>47</v>
      </c>
      <c r="B49">
        <v>3216257.7354956348</v>
      </c>
      <c r="C49">
        <v>0</v>
      </c>
      <c r="D49">
        <v>0</v>
      </c>
      <c r="E49">
        <v>100511792.0165042</v>
      </c>
      <c r="F49">
        <v>0</v>
      </c>
      <c r="G49">
        <v>0</v>
      </c>
      <c r="H49">
        <v>0</v>
      </c>
      <c r="I49">
        <v>0</v>
      </c>
      <c r="J49">
        <v>6.1627139085273665E-13</v>
      </c>
      <c r="K49">
        <v>1</v>
      </c>
      <c r="L49">
        <v>6.1627139085273665E-13</v>
      </c>
      <c r="M49">
        <v>7.1865365179124029E-14</v>
      </c>
      <c r="N49">
        <v>3216257.7354956348</v>
      </c>
      <c r="O49">
        <v>100511792.0165042</v>
      </c>
    </row>
    <row r="50" spans="1:15" x14ac:dyDescent="0.2">
      <c r="A50" s="1">
        <v>48</v>
      </c>
      <c r="B50">
        <v>57580.799348148379</v>
      </c>
      <c r="C50">
        <v>0</v>
      </c>
      <c r="D50">
        <v>0</v>
      </c>
      <c r="E50">
        <v>1799466.8973048809</v>
      </c>
      <c r="F50">
        <v>0</v>
      </c>
      <c r="G50">
        <v>0</v>
      </c>
      <c r="H50">
        <v>0</v>
      </c>
      <c r="I50">
        <v>0</v>
      </c>
      <c r="J50">
        <v>5.2994892635602774E-15</v>
      </c>
      <c r="K50">
        <v>1.0000000000000011</v>
      </c>
      <c r="L50">
        <v>5.2994892635602774E-15</v>
      </c>
      <c r="M50">
        <v>6.0033367789224517E-16</v>
      </c>
      <c r="N50">
        <v>57580.799348148379</v>
      </c>
      <c r="O50">
        <v>1799466.8973048809</v>
      </c>
    </row>
    <row r="51" spans="1:15" x14ac:dyDescent="0.2">
      <c r="A51" s="1">
        <v>49</v>
      </c>
      <c r="B51">
        <v>29193.87402408132</v>
      </c>
      <c r="C51">
        <v>0</v>
      </c>
      <c r="D51">
        <v>0</v>
      </c>
      <c r="E51">
        <v>912342.4909889251</v>
      </c>
      <c r="F51">
        <v>0</v>
      </c>
      <c r="G51">
        <v>0</v>
      </c>
      <c r="H51">
        <v>0</v>
      </c>
      <c r="I51">
        <v>0</v>
      </c>
      <c r="J51">
        <v>1.4235615409174339E-15</v>
      </c>
      <c r="K51">
        <v>1</v>
      </c>
      <c r="L51">
        <v>1.4235615409174339E-15</v>
      </c>
      <c r="M51">
        <v>1.3427913168606159E-16</v>
      </c>
      <c r="N51">
        <v>29193.87402408132</v>
      </c>
      <c r="O51">
        <v>912342.4909889251</v>
      </c>
    </row>
    <row r="52" spans="1:15" x14ac:dyDescent="0.2">
      <c r="A52" s="1">
        <v>50</v>
      </c>
      <c r="B52">
        <v>4803089.7259093877</v>
      </c>
      <c r="C52">
        <v>0</v>
      </c>
      <c r="D52">
        <v>0</v>
      </c>
      <c r="E52">
        <v>150102135.8578456</v>
      </c>
      <c r="F52">
        <v>0</v>
      </c>
      <c r="G52">
        <v>0</v>
      </c>
      <c r="H52">
        <v>0</v>
      </c>
      <c r="I52">
        <v>0</v>
      </c>
      <c r="J52">
        <v>9.4381803848280648E-13</v>
      </c>
      <c r="K52">
        <v>1</v>
      </c>
      <c r="L52">
        <v>9.4381803848280648E-13</v>
      </c>
      <c r="M52">
        <v>1.086380995509844E-13</v>
      </c>
      <c r="N52">
        <v>4803089.7259093877</v>
      </c>
      <c r="O52">
        <v>150102135.8578456</v>
      </c>
    </row>
    <row r="53" spans="1:15" x14ac:dyDescent="0.2">
      <c r="A53" s="1">
        <v>51</v>
      </c>
      <c r="B53">
        <v>4909550.3280539559</v>
      </c>
      <c r="C53">
        <v>0</v>
      </c>
      <c r="D53">
        <v>0</v>
      </c>
      <c r="E53">
        <v>153429153.39832821</v>
      </c>
      <c r="F53">
        <v>0</v>
      </c>
      <c r="G53">
        <v>0</v>
      </c>
      <c r="H53">
        <v>0</v>
      </c>
      <c r="I53">
        <v>0</v>
      </c>
      <c r="J53">
        <v>9.66055922703196E-13</v>
      </c>
      <c r="K53">
        <v>1</v>
      </c>
      <c r="L53">
        <v>9.66055922703196E-13</v>
      </c>
      <c r="M53">
        <v>1.111118714397935E-13</v>
      </c>
      <c r="N53">
        <v>4909550.3280539559</v>
      </c>
      <c r="O53">
        <v>153429153.39832821</v>
      </c>
    </row>
    <row r="54" spans="1:15" x14ac:dyDescent="0.2">
      <c r="A54" s="1">
        <v>52</v>
      </c>
      <c r="B54">
        <v>31092.777965639769</v>
      </c>
      <c r="C54">
        <v>0</v>
      </c>
      <c r="D54">
        <v>0</v>
      </c>
      <c r="E54">
        <v>971685.44597876526</v>
      </c>
      <c r="F54">
        <v>0</v>
      </c>
      <c r="G54">
        <v>0</v>
      </c>
      <c r="H54">
        <v>0</v>
      </c>
      <c r="I54">
        <v>0</v>
      </c>
      <c r="J54">
        <v>1.61012299332066E-15</v>
      </c>
      <c r="K54">
        <v>1</v>
      </c>
      <c r="L54">
        <v>1.61012299332066E-15</v>
      </c>
      <c r="M54">
        <v>1.5559134131336339E-16</v>
      </c>
      <c r="N54">
        <v>31092.777965639769</v>
      </c>
      <c r="O54">
        <v>971685.44597876526</v>
      </c>
    </row>
    <row r="55" spans="1:15" x14ac:dyDescent="0.2">
      <c r="A55" s="1">
        <v>53</v>
      </c>
      <c r="B55">
        <v>28566389.545026701</v>
      </c>
      <c r="C55">
        <v>0</v>
      </c>
      <c r="D55">
        <v>0</v>
      </c>
      <c r="E55">
        <v>892732871.78575397</v>
      </c>
      <c r="F55">
        <v>0</v>
      </c>
      <c r="G55">
        <v>0</v>
      </c>
      <c r="H55">
        <v>0</v>
      </c>
      <c r="I55">
        <v>0</v>
      </c>
      <c r="J55">
        <v>6.2875612363097572E-12</v>
      </c>
      <c r="K55">
        <v>1</v>
      </c>
      <c r="L55">
        <v>6.2875612363097572E-12</v>
      </c>
      <c r="M55">
        <v>6.6669902604367486E-13</v>
      </c>
      <c r="N55">
        <v>28566389.545026701</v>
      </c>
      <c r="O55">
        <v>892732871.78575397</v>
      </c>
    </row>
    <row r="56" spans="1:15" x14ac:dyDescent="0.2">
      <c r="A56" s="1">
        <v>54</v>
      </c>
      <c r="B56">
        <v>26403690.804479599</v>
      </c>
      <c r="C56">
        <v>0</v>
      </c>
      <c r="D56">
        <v>0</v>
      </c>
      <c r="E56">
        <v>825146022.75770879</v>
      </c>
      <c r="F56">
        <v>0</v>
      </c>
      <c r="G56">
        <v>0</v>
      </c>
      <c r="H56">
        <v>0</v>
      </c>
      <c r="I56">
        <v>0</v>
      </c>
      <c r="J56">
        <v>5.7815385484648202E-12</v>
      </c>
      <c r="K56">
        <v>1</v>
      </c>
      <c r="L56">
        <v>5.7815385484648202E-12</v>
      </c>
      <c r="M56">
        <v>6.1569687671814713E-13</v>
      </c>
      <c r="N56">
        <v>26403690.804479599</v>
      </c>
      <c r="O56">
        <v>825146022.75770879</v>
      </c>
    </row>
    <row r="57" spans="1:15" x14ac:dyDescent="0.2">
      <c r="A57" s="1">
        <v>55</v>
      </c>
      <c r="B57">
        <v>59905942.877465367</v>
      </c>
      <c r="C57">
        <v>0</v>
      </c>
      <c r="D57">
        <v>0</v>
      </c>
      <c r="E57">
        <v>1872130334.767617</v>
      </c>
      <c r="F57">
        <v>0</v>
      </c>
      <c r="G57">
        <v>0</v>
      </c>
      <c r="H57">
        <v>0</v>
      </c>
      <c r="I57">
        <v>0</v>
      </c>
      <c r="J57">
        <v>1.384529619153352E-11</v>
      </c>
      <c r="K57">
        <v>1</v>
      </c>
      <c r="L57">
        <v>1.384529619153352E-11</v>
      </c>
      <c r="M57">
        <v>1.40734356445223E-12</v>
      </c>
      <c r="N57">
        <v>59905942.877465367</v>
      </c>
      <c r="O57">
        <v>1872130334.767617</v>
      </c>
    </row>
    <row r="58" spans="1:15" x14ac:dyDescent="0.2">
      <c r="A58" s="1">
        <v>56</v>
      </c>
      <c r="B58">
        <v>191625.3117263054</v>
      </c>
      <c r="C58">
        <v>0</v>
      </c>
      <c r="D58">
        <v>0</v>
      </c>
      <c r="E58">
        <v>5988513.6892998656</v>
      </c>
      <c r="F58">
        <v>0</v>
      </c>
      <c r="G58">
        <v>0</v>
      </c>
      <c r="H58">
        <v>0</v>
      </c>
      <c r="I58">
        <v>0</v>
      </c>
      <c r="J58">
        <v>2.7535053596381359E-14</v>
      </c>
      <c r="K58">
        <v>1</v>
      </c>
      <c r="L58">
        <v>2.7535053596381359E-14</v>
      </c>
      <c r="M58">
        <v>3.310504876435855E-15</v>
      </c>
      <c r="N58">
        <v>191625.3117263054</v>
      </c>
      <c r="O58">
        <v>5988513.6892998656</v>
      </c>
    </row>
    <row r="59" spans="1:15" x14ac:dyDescent="0.2">
      <c r="A59" s="1">
        <v>57</v>
      </c>
      <c r="B59">
        <v>2200303784.9592748</v>
      </c>
      <c r="C59">
        <v>0</v>
      </c>
      <c r="D59">
        <v>0</v>
      </c>
      <c r="E59">
        <v>68762050368.725449</v>
      </c>
      <c r="F59">
        <v>0</v>
      </c>
      <c r="G59">
        <v>0</v>
      </c>
      <c r="H59">
        <v>0</v>
      </c>
      <c r="I59">
        <v>0</v>
      </c>
      <c r="J59">
        <v>6.0727301866643991E-10</v>
      </c>
      <c r="K59">
        <v>1</v>
      </c>
      <c r="L59">
        <v>6.0727301866643991E-10</v>
      </c>
      <c r="M59">
        <v>5.2318644391877293E-11</v>
      </c>
      <c r="N59">
        <v>2200303784.9592748</v>
      </c>
      <c r="O59">
        <v>68762050368.725449</v>
      </c>
    </row>
    <row r="60" spans="1:15" x14ac:dyDescent="0.2">
      <c r="A60" s="1">
        <v>58</v>
      </c>
      <c r="B60">
        <v>40047115424.375893</v>
      </c>
      <c r="C60">
        <v>0</v>
      </c>
      <c r="D60">
        <v>0</v>
      </c>
      <c r="E60">
        <v>1251518897870.761</v>
      </c>
      <c r="F60">
        <v>0</v>
      </c>
      <c r="G60">
        <v>0</v>
      </c>
      <c r="H60">
        <v>0</v>
      </c>
      <c r="I60">
        <v>0</v>
      </c>
      <c r="J60">
        <v>1.158594529627592E-8</v>
      </c>
      <c r="K60">
        <v>1.0000000000000011</v>
      </c>
      <c r="L60">
        <v>1.158594529627592E-8</v>
      </c>
      <c r="M60">
        <v>9.539338996946277E-10</v>
      </c>
      <c r="N60">
        <v>40047115424.375893</v>
      </c>
      <c r="O60">
        <v>1251518897870.761</v>
      </c>
    </row>
    <row r="61" spans="1:15" x14ac:dyDescent="0.2">
      <c r="A61" s="1">
        <v>59</v>
      </c>
      <c r="B61">
        <v>6003514.3921641205</v>
      </c>
      <c r="C61">
        <v>0</v>
      </c>
      <c r="D61">
        <v>0</v>
      </c>
      <c r="E61">
        <v>187616801.75494409</v>
      </c>
      <c r="F61">
        <v>0</v>
      </c>
      <c r="G61">
        <v>0</v>
      </c>
      <c r="H61">
        <v>0</v>
      </c>
      <c r="I61">
        <v>0</v>
      </c>
      <c r="J61">
        <v>1.196186673560142E-12</v>
      </c>
      <c r="K61">
        <v>1</v>
      </c>
      <c r="L61">
        <v>1.196186673560142E-12</v>
      </c>
      <c r="M61">
        <v>1.365677785124312E-13</v>
      </c>
      <c r="N61">
        <v>6003514.3921641205</v>
      </c>
      <c r="O61">
        <v>187616801.75494409</v>
      </c>
    </row>
    <row r="62" spans="1:15" x14ac:dyDescent="0.2">
      <c r="A62" s="1">
        <v>60</v>
      </c>
      <c r="B62">
        <v>18753681.338410191</v>
      </c>
      <c r="C62">
        <v>0</v>
      </c>
      <c r="D62">
        <v>0</v>
      </c>
      <c r="E62">
        <v>586074336.46470582</v>
      </c>
      <c r="F62">
        <v>0</v>
      </c>
      <c r="G62">
        <v>0</v>
      </c>
      <c r="H62">
        <v>0</v>
      </c>
      <c r="I62">
        <v>0</v>
      </c>
      <c r="J62">
        <v>4.0157362878168553E-12</v>
      </c>
      <c r="K62">
        <v>1.0000000000000011</v>
      </c>
      <c r="L62">
        <v>4.0157362878168553E-12</v>
      </c>
      <c r="M62">
        <v>4.3549639201960001E-13</v>
      </c>
      <c r="N62">
        <v>18753681.338410191</v>
      </c>
      <c r="O62">
        <v>586074336.46470582</v>
      </c>
    </row>
    <row r="63" spans="1:15" x14ac:dyDescent="0.2">
      <c r="A63" s="1">
        <v>61</v>
      </c>
      <c r="B63">
        <v>9138095.2072804794</v>
      </c>
      <c r="C63">
        <v>0</v>
      </c>
      <c r="D63">
        <v>0</v>
      </c>
      <c r="E63">
        <v>285576095.0885511</v>
      </c>
      <c r="F63">
        <v>0</v>
      </c>
      <c r="G63">
        <v>0</v>
      </c>
      <c r="H63">
        <v>0</v>
      </c>
      <c r="I63">
        <v>0</v>
      </c>
      <c r="J63">
        <v>1.8690841380418182E-12</v>
      </c>
      <c r="K63">
        <v>1.0000000000000011</v>
      </c>
      <c r="L63">
        <v>1.8690841380418182E-12</v>
      </c>
      <c r="M63">
        <v>2.0976749259730679E-13</v>
      </c>
      <c r="N63">
        <v>9138095.2072804794</v>
      </c>
      <c r="O63">
        <v>285576095.0885511</v>
      </c>
    </row>
    <row r="64" spans="1:15" x14ac:dyDescent="0.2">
      <c r="A64" s="1">
        <v>62</v>
      </c>
      <c r="B64">
        <v>108487026.68192969</v>
      </c>
      <c r="C64">
        <v>0</v>
      </c>
      <c r="D64">
        <v>0</v>
      </c>
      <c r="E64">
        <v>3390345662.2896199</v>
      </c>
      <c r="F64">
        <v>0</v>
      </c>
      <c r="G64">
        <v>0</v>
      </c>
      <c r="H64">
        <v>0</v>
      </c>
      <c r="I64">
        <v>0</v>
      </c>
      <c r="J64">
        <v>2.604896640466708E-11</v>
      </c>
      <c r="K64">
        <v>1</v>
      </c>
      <c r="L64">
        <v>2.604896640466708E-11</v>
      </c>
      <c r="M64">
        <v>2.558201919679292E-12</v>
      </c>
      <c r="N64">
        <v>108487026.68192969</v>
      </c>
      <c r="O64">
        <v>3390345662.2896199</v>
      </c>
    </row>
    <row r="65" spans="1:15" x14ac:dyDescent="0.2">
      <c r="A65" s="1">
        <v>63</v>
      </c>
      <c r="B65">
        <v>188426774.02882999</v>
      </c>
      <c r="C65">
        <v>0</v>
      </c>
      <c r="D65">
        <v>0</v>
      </c>
      <c r="E65">
        <v>5888555669.0648823</v>
      </c>
      <c r="F65">
        <v>0</v>
      </c>
      <c r="G65">
        <v>0</v>
      </c>
      <c r="H65">
        <v>0</v>
      </c>
      <c r="I65">
        <v>0</v>
      </c>
      <c r="J65">
        <v>4.6778550483472853E-11</v>
      </c>
      <c r="K65">
        <v>1</v>
      </c>
      <c r="L65">
        <v>4.6778550483472853E-11</v>
      </c>
      <c r="M65">
        <v>4.4548117474691362E-12</v>
      </c>
      <c r="N65">
        <v>188426774.02882999</v>
      </c>
      <c r="O65">
        <v>5888555669.0648823</v>
      </c>
    </row>
    <row r="66" spans="1:15" x14ac:dyDescent="0.2">
      <c r="A66" s="1">
        <v>64</v>
      </c>
      <c r="B66">
        <v>5060167468.2611399</v>
      </c>
      <c r="C66">
        <v>0</v>
      </c>
      <c r="D66">
        <v>0</v>
      </c>
      <c r="E66">
        <v>158136114069.90259</v>
      </c>
      <c r="F66">
        <v>0</v>
      </c>
      <c r="G66">
        <v>0</v>
      </c>
      <c r="H66">
        <v>0</v>
      </c>
      <c r="I66">
        <v>0</v>
      </c>
      <c r="J66">
        <v>1.424694482785379E-9</v>
      </c>
      <c r="K66">
        <v>1</v>
      </c>
      <c r="L66">
        <v>1.424694482785379E-9</v>
      </c>
      <c r="M66">
        <v>1.204159485770269E-10</v>
      </c>
      <c r="N66">
        <v>5060167468.2611399</v>
      </c>
      <c r="O66">
        <v>158136114069.90259</v>
      </c>
    </row>
    <row r="67" spans="1:15" x14ac:dyDescent="0.2">
      <c r="A67" s="1">
        <v>65</v>
      </c>
      <c r="B67">
        <v>201580539.51337349</v>
      </c>
      <c r="C67">
        <v>0</v>
      </c>
      <c r="D67">
        <v>0</v>
      </c>
      <c r="E67">
        <v>6299626127.1395245</v>
      </c>
      <c r="F67">
        <v>0</v>
      </c>
      <c r="G67">
        <v>0</v>
      </c>
      <c r="H67">
        <v>0</v>
      </c>
      <c r="I67">
        <v>0</v>
      </c>
      <c r="J67">
        <v>5.0238911151102708E-11</v>
      </c>
      <c r="K67">
        <v>1.0000000000000011</v>
      </c>
      <c r="L67">
        <v>5.0238911151102708E-11</v>
      </c>
      <c r="M67">
        <v>4.7670854758089118E-12</v>
      </c>
      <c r="N67">
        <v>201580539.51337349</v>
      </c>
      <c r="O67">
        <v>6299626127.1395245</v>
      </c>
    </row>
    <row r="68" spans="1:15" x14ac:dyDescent="0.2">
      <c r="A68" s="1">
        <v>66</v>
      </c>
      <c r="B68">
        <v>6471227.9674945893</v>
      </c>
      <c r="C68">
        <v>0</v>
      </c>
      <c r="D68">
        <v>0</v>
      </c>
      <c r="E68">
        <v>202233394.53856531</v>
      </c>
      <c r="F68">
        <v>0</v>
      </c>
      <c r="G68">
        <v>0</v>
      </c>
      <c r="H68">
        <v>0</v>
      </c>
      <c r="I68">
        <v>0</v>
      </c>
      <c r="J68">
        <v>1.2954054466478981E-12</v>
      </c>
      <c r="K68">
        <v>1</v>
      </c>
      <c r="L68">
        <v>1.2954054466478981E-12</v>
      </c>
      <c r="M68">
        <v>1.474684553156147E-13</v>
      </c>
      <c r="N68">
        <v>6471227.9674945893</v>
      </c>
      <c r="O68">
        <v>202233394.53856531</v>
      </c>
    </row>
    <row r="69" spans="1:15" x14ac:dyDescent="0.2">
      <c r="A69" s="1">
        <v>67</v>
      </c>
      <c r="B69">
        <v>46761823.841397621</v>
      </c>
      <c r="C69">
        <v>0</v>
      </c>
      <c r="D69">
        <v>0</v>
      </c>
      <c r="E69">
        <v>1461361339.4184849</v>
      </c>
      <c r="F69">
        <v>0</v>
      </c>
      <c r="G69">
        <v>0</v>
      </c>
      <c r="H69">
        <v>0</v>
      </c>
      <c r="I69">
        <v>0</v>
      </c>
      <c r="J69">
        <v>1.0632787420995471E-11</v>
      </c>
      <c r="K69">
        <v>1</v>
      </c>
      <c r="L69">
        <v>1.0632787420995471E-11</v>
      </c>
      <c r="M69">
        <v>1.096437159879461E-12</v>
      </c>
      <c r="N69">
        <v>46761823.841397621</v>
      </c>
      <c r="O69">
        <v>1461361339.4184849</v>
      </c>
    </row>
    <row r="70" spans="1:15" x14ac:dyDescent="0.2">
      <c r="A70" s="1">
        <v>68</v>
      </c>
      <c r="B70">
        <v>14170744.877255959</v>
      </c>
      <c r="C70">
        <v>0</v>
      </c>
      <c r="D70">
        <v>0</v>
      </c>
      <c r="E70">
        <v>442852245.98214632</v>
      </c>
      <c r="F70">
        <v>0</v>
      </c>
      <c r="G70">
        <v>0</v>
      </c>
      <c r="H70">
        <v>0</v>
      </c>
      <c r="I70">
        <v>0</v>
      </c>
      <c r="J70">
        <v>2.9801112154577E-12</v>
      </c>
      <c r="K70">
        <v>1.0000000000000011</v>
      </c>
      <c r="L70">
        <v>2.9801112154577E-12</v>
      </c>
      <c r="M70">
        <v>3.277598901025842E-13</v>
      </c>
      <c r="N70">
        <v>14170744.877255959</v>
      </c>
      <c r="O70">
        <v>442852245.98214632</v>
      </c>
    </row>
    <row r="71" spans="1:15" x14ac:dyDescent="0.2">
      <c r="A71" s="1">
        <v>69</v>
      </c>
      <c r="B71">
        <v>14018.463998085441</v>
      </c>
      <c r="C71">
        <v>0</v>
      </c>
      <c r="D71">
        <v>0</v>
      </c>
      <c r="E71">
        <v>438093.29153444909</v>
      </c>
      <c r="F71">
        <v>0</v>
      </c>
      <c r="G71">
        <v>0</v>
      </c>
      <c r="H71">
        <v>0</v>
      </c>
      <c r="I71">
        <v>0</v>
      </c>
      <c r="J71">
        <v>4.3444884957451609E-16</v>
      </c>
      <c r="K71">
        <v>1</v>
      </c>
      <c r="L71">
        <v>4.3444884957451609E-16</v>
      </c>
      <c r="M71">
        <v>3.1534512967088239E-17</v>
      </c>
      <c r="N71">
        <v>14018.463998085441</v>
      </c>
      <c r="O71">
        <v>438093.29153444909</v>
      </c>
    </row>
    <row r="72" spans="1:15" x14ac:dyDescent="0.2">
      <c r="A72" s="1">
        <v>70</v>
      </c>
      <c r="B72">
        <v>162777175.0115914</v>
      </c>
      <c r="C72">
        <v>0</v>
      </c>
      <c r="D72">
        <v>0</v>
      </c>
      <c r="E72">
        <v>5086975891.0281792</v>
      </c>
      <c r="F72">
        <v>0</v>
      </c>
      <c r="G72">
        <v>0</v>
      </c>
      <c r="H72">
        <v>0</v>
      </c>
      <c r="I72">
        <v>0</v>
      </c>
      <c r="J72">
        <v>4.0065508264576202E-11</v>
      </c>
      <c r="K72">
        <v>1</v>
      </c>
      <c r="L72">
        <v>4.0065508264576202E-11</v>
      </c>
      <c r="M72">
        <v>3.8460149594532116E-12</v>
      </c>
      <c r="N72">
        <v>162777175.0115914</v>
      </c>
      <c r="O72">
        <v>5086975891.0281792</v>
      </c>
    </row>
    <row r="73" spans="1:15" x14ac:dyDescent="0.2">
      <c r="A73" s="1">
        <v>71</v>
      </c>
      <c r="B73">
        <v>2488091.943184799</v>
      </c>
      <c r="C73">
        <v>0</v>
      </c>
      <c r="D73">
        <v>0</v>
      </c>
      <c r="E73">
        <v>77755764.767027244</v>
      </c>
      <c r="F73">
        <v>0</v>
      </c>
      <c r="G73">
        <v>0</v>
      </c>
      <c r="H73">
        <v>0</v>
      </c>
      <c r="I73">
        <v>0</v>
      </c>
      <c r="J73">
        <v>4.6891396005092705E-13</v>
      </c>
      <c r="K73">
        <v>1.0000000000000011</v>
      </c>
      <c r="L73">
        <v>4.6891396005092705E-13</v>
      </c>
      <c r="M73">
        <v>5.5077878845558472E-14</v>
      </c>
      <c r="N73">
        <v>2488091.943184799</v>
      </c>
      <c r="O73">
        <v>77755764.767027244</v>
      </c>
    </row>
    <row r="74" spans="1:15" x14ac:dyDescent="0.2">
      <c r="A74" s="1">
        <v>72</v>
      </c>
      <c r="B74">
        <v>26193.21844559746</v>
      </c>
      <c r="C74">
        <v>0</v>
      </c>
      <c r="D74">
        <v>0</v>
      </c>
      <c r="E74">
        <v>818568.51694164448</v>
      </c>
      <c r="F74">
        <v>0</v>
      </c>
      <c r="G74">
        <v>0</v>
      </c>
      <c r="H74">
        <v>0</v>
      </c>
      <c r="I74">
        <v>0</v>
      </c>
      <c r="J74">
        <v>1.161879661787423E-15</v>
      </c>
      <c r="K74">
        <v>1</v>
      </c>
      <c r="L74">
        <v>1.161879661787423E-15</v>
      </c>
      <c r="M74">
        <v>1.050817891583649E-16</v>
      </c>
      <c r="N74">
        <v>26193.21844559746</v>
      </c>
      <c r="O74">
        <v>818568.51694164448</v>
      </c>
    </row>
    <row r="75" spans="1:15" x14ac:dyDescent="0.2">
      <c r="A75" s="1">
        <v>73</v>
      </c>
      <c r="B75">
        <v>20600413.27505612</v>
      </c>
      <c r="C75">
        <v>0</v>
      </c>
      <c r="D75">
        <v>0</v>
      </c>
      <c r="E75">
        <v>643786855.66919911</v>
      </c>
      <c r="F75">
        <v>0</v>
      </c>
      <c r="G75">
        <v>0</v>
      </c>
      <c r="H75">
        <v>0</v>
      </c>
      <c r="I75">
        <v>0</v>
      </c>
      <c r="J75">
        <v>4.4381775195274597E-12</v>
      </c>
      <c r="K75">
        <v>1</v>
      </c>
      <c r="L75">
        <v>4.4381775195274597E-12</v>
      </c>
      <c r="M75">
        <v>4.7896235428369905E-13</v>
      </c>
      <c r="N75">
        <v>20600413.27505612</v>
      </c>
      <c r="O75">
        <v>643786855.66919911</v>
      </c>
    </row>
    <row r="76" spans="1:15" x14ac:dyDescent="0.2">
      <c r="A76" s="1">
        <v>74</v>
      </c>
      <c r="B76">
        <v>701291.03561494639</v>
      </c>
      <c r="C76">
        <v>0</v>
      </c>
      <c r="D76">
        <v>0</v>
      </c>
      <c r="E76">
        <v>21916159.870162249</v>
      </c>
      <c r="F76">
        <v>0</v>
      </c>
      <c r="G76">
        <v>0</v>
      </c>
      <c r="H76">
        <v>0</v>
      </c>
      <c r="I76">
        <v>0</v>
      </c>
      <c r="J76">
        <v>1.200069777472356E-13</v>
      </c>
      <c r="K76">
        <v>1</v>
      </c>
      <c r="L76">
        <v>1.200069777472356E-13</v>
      </c>
      <c r="M76">
        <v>1.442722421186542E-14</v>
      </c>
      <c r="N76">
        <v>701291.03561494639</v>
      </c>
      <c r="O76">
        <v>21916159.870162249</v>
      </c>
    </row>
    <row r="77" spans="1:15" x14ac:dyDescent="0.2">
      <c r="A77" s="1">
        <v>75</v>
      </c>
      <c r="B77">
        <v>218287.81179750801</v>
      </c>
      <c r="C77">
        <v>0</v>
      </c>
      <c r="D77">
        <v>0</v>
      </c>
      <c r="E77">
        <v>6821747.8024185272</v>
      </c>
      <c r="F77">
        <v>0</v>
      </c>
      <c r="G77">
        <v>0</v>
      </c>
      <c r="H77">
        <v>0</v>
      </c>
      <c r="I77">
        <v>0</v>
      </c>
      <c r="J77">
        <v>3.2150515159658211E-14</v>
      </c>
      <c r="K77">
        <v>1</v>
      </c>
      <c r="L77">
        <v>3.2150515159658211E-14</v>
      </c>
      <c r="M77">
        <v>3.8711342071554609E-15</v>
      </c>
      <c r="N77">
        <v>218287.81179750801</v>
      </c>
      <c r="O77">
        <v>6821747.8024185272</v>
      </c>
    </row>
    <row r="78" spans="1:15" x14ac:dyDescent="0.2">
      <c r="A78" s="1">
        <v>76</v>
      </c>
      <c r="B78">
        <v>33923814343.240181</v>
      </c>
      <c r="C78">
        <v>0</v>
      </c>
      <c r="D78">
        <v>0</v>
      </c>
      <c r="E78">
        <v>1060158622875.0439</v>
      </c>
      <c r="F78">
        <v>0</v>
      </c>
      <c r="G78">
        <v>0</v>
      </c>
      <c r="H78">
        <v>0</v>
      </c>
      <c r="I78">
        <v>0</v>
      </c>
      <c r="J78">
        <v>9.8010981391095653E-9</v>
      </c>
      <c r="K78">
        <v>1.0000000000000011</v>
      </c>
      <c r="L78">
        <v>9.8010981391095653E-9</v>
      </c>
      <c r="M78">
        <v>8.0803726450147743E-10</v>
      </c>
      <c r="N78">
        <v>33923814343.240181</v>
      </c>
      <c r="O78">
        <v>1060158622875.0439</v>
      </c>
    </row>
    <row r="79" spans="1:15" x14ac:dyDescent="0.2">
      <c r="A79" s="1">
        <v>77</v>
      </c>
      <c r="B79">
        <v>1950375456.099457</v>
      </c>
      <c r="C79">
        <v>0</v>
      </c>
      <c r="D79">
        <v>0</v>
      </c>
      <c r="E79">
        <v>60951499637.000793</v>
      </c>
      <c r="F79">
        <v>0</v>
      </c>
      <c r="G79">
        <v>0</v>
      </c>
      <c r="H79">
        <v>0</v>
      </c>
      <c r="I79">
        <v>0</v>
      </c>
      <c r="J79">
        <v>5.3642831289415989E-10</v>
      </c>
      <c r="K79">
        <v>1</v>
      </c>
      <c r="L79">
        <v>5.3642831289415989E-10</v>
      </c>
      <c r="M79">
        <v>4.6369121281612677E-11</v>
      </c>
      <c r="N79">
        <v>1950375456.099457</v>
      </c>
      <c r="O79">
        <v>60951499637.000793</v>
      </c>
    </row>
    <row r="80" spans="1:15" x14ac:dyDescent="0.2">
      <c r="A80" s="1">
        <v>78</v>
      </c>
      <c r="B80">
        <v>2285168430.7268362</v>
      </c>
      <c r="C80">
        <v>0</v>
      </c>
      <c r="D80">
        <v>0</v>
      </c>
      <c r="E80">
        <v>71414169174.629822</v>
      </c>
      <c r="F80">
        <v>0</v>
      </c>
      <c r="G80">
        <v>0</v>
      </c>
      <c r="H80">
        <v>0</v>
      </c>
      <c r="I80">
        <v>0</v>
      </c>
      <c r="J80">
        <v>6.313622104561928E-10</v>
      </c>
      <c r="K80">
        <v>1</v>
      </c>
      <c r="L80">
        <v>6.313622104561928E-10</v>
      </c>
      <c r="M80">
        <v>5.433893260100425E-11</v>
      </c>
      <c r="N80">
        <v>2285168430.7268362</v>
      </c>
      <c r="O80">
        <v>71414169174.629822</v>
      </c>
    </row>
    <row r="81" spans="1:15" x14ac:dyDescent="0.2">
      <c r="A81" s="1">
        <v>79</v>
      </c>
      <c r="B81">
        <v>51863868.580649287</v>
      </c>
      <c r="C81">
        <v>0</v>
      </c>
      <c r="D81">
        <v>0</v>
      </c>
      <c r="E81">
        <v>1620806166.8746209</v>
      </c>
      <c r="F81">
        <v>0</v>
      </c>
      <c r="G81">
        <v>0</v>
      </c>
      <c r="H81">
        <v>0</v>
      </c>
      <c r="I81">
        <v>0</v>
      </c>
      <c r="J81">
        <v>1.1873671529579911E-11</v>
      </c>
      <c r="K81">
        <v>1</v>
      </c>
      <c r="L81">
        <v>1.1873671529579911E-11</v>
      </c>
      <c r="M81">
        <v>1.217083594161755E-12</v>
      </c>
      <c r="N81">
        <v>51863868.580649287</v>
      </c>
      <c r="O81">
        <v>1620806166.8746209</v>
      </c>
    </row>
    <row r="82" spans="1:15" x14ac:dyDescent="0.2">
      <c r="A82" s="1">
        <v>80</v>
      </c>
      <c r="B82">
        <v>34179.488600227072</v>
      </c>
      <c r="C82">
        <v>0</v>
      </c>
      <c r="D82">
        <v>0</v>
      </c>
      <c r="E82">
        <v>1068148.740538385</v>
      </c>
      <c r="F82">
        <v>0</v>
      </c>
      <c r="G82">
        <v>0</v>
      </c>
      <c r="H82">
        <v>0</v>
      </c>
      <c r="I82">
        <v>0</v>
      </c>
      <c r="J82">
        <v>1.9481415588528158E-15</v>
      </c>
      <c r="K82">
        <v>1</v>
      </c>
      <c r="L82">
        <v>1.9481415588528158E-15</v>
      </c>
      <c r="M82">
        <v>1.9494725637616109E-16</v>
      </c>
      <c r="N82">
        <v>34179.488600227072</v>
      </c>
      <c r="O82">
        <v>1068148.740538385</v>
      </c>
    </row>
    <row r="83" spans="1:15" x14ac:dyDescent="0.2">
      <c r="A83" s="1">
        <v>81</v>
      </c>
      <c r="B83">
        <v>263977136.0520561</v>
      </c>
      <c r="C83">
        <v>0</v>
      </c>
      <c r="D83">
        <v>0</v>
      </c>
      <c r="E83">
        <v>8249592283.3397903</v>
      </c>
      <c r="F83">
        <v>0</v>
      </c>
      <c r="G83">
        <v>0</v>
      </c>
      <c r="H83">
        <v>0</v>
      </c>
      <c r="I83">
        <v>0</v>
      </c>
      <c r="J83">
        <v>6.6786676124331065E-11</v>
      </c>
      <c r="K83">
        <v>0.99999999999999989</v>
      </c>
      <c r="L83">
        <v>6.6786676124331065E-11</v>
      </c>
      <c r="M83">
        <v>6.2488818927258506E-12</v>
      </c>
      <c r="N83">
        <v>263977136.0520561</v>
      </c>
      <c r="O83">
        <v>8249592283.3397903</v>
      </c>
    </row>
    <row r="84" spans="1:15" x14ac:dyDescent="0.2">
      <c r="A84" s="1">
        <v>82</v>
      </c>
      <c r="B84">
        <v>1555375947.419301</v>
      </c>
      <c r="C84">
        <v>0</v>
      </c>
      <c r="D84">
        <v>0</v>
      </c>
      <c r="E84">
        <v>48607305941.042839</v>
      </c>
      <c r="F84">
        <v>0</v>
      </c>
      <c r="G84">
        <v>0</v>
      </c>
      <c r="H84">
        <v>0</v>
      </c>
      <c r="I84">
        <v>0</v>
      </c>
      <c r="J84">
        <v>4.2482154835887058E-10</v>
      </c>
      <c r="K84">
        <v>1.0000000000000011</v>
      </c>
      <c r="L84">
        <v>4.2482154835887058E-10</v>
      </c>
      <c r="M84">
        <v>3.6967190633471653E-11</v>
      </c>
      <c r="N84">
        <v>1555375947.419301</v>
      </c>
      <c r="O84">
        <v>48607305941.042839</v>
      </c>
    </row>
    <row r="85" spans="1:15" x14ac:dyDescent="0.2">
      <c r="A85" s="1">
        <v>83</v>
      </c>
      <c r="B85">
        <v>432898.96715682728</v>
      </c>
      <c r="C85">
        <v>0</v>
      </c>
      <c r="D85">
        <v>0</v>
      </c>
      <c r="E85">
        <v>13528595.818307851</v>
      </c>
      <c r="F85">
        <v>0</v>
      </c>
      <c r="G85">
        <v>0</v>
      </c>
      <c r="H85">
        <v>0</v>
      </c>
      <c r="I85">
        <v>0</v>
      </c>
      <c r="J85">
        <v>7.0436281055189045E-14</v>
      </c>
      <c r="K85">
        <v>1.0000000000000011</v>
      </c>
      <c r="L85">
        <v>7.0436281055189045E-14</v>
      </c>
      <c r="M85">
        <v>8.4960628654233609E-15</v>
      </c>
      <c r="N85">
        <v>432898.96715682728</v>
      </c>
      <c r="O85">
        <v>13528595.818307851</v>
      </c>
    </row>
    <row r="86" spans="1:15" x14ac:dyDescent="0.2">
      <c r="A86" s="1">
        <v>84</v>
      </c>
      <c r="B86">
        <v>369983.55655019742</v>
      </c>
      <c r="C86">
        <v>0</v>
      </c>
      <c r="D86">
        <v>0</v>
      </c>
      <c r="E86">
        <v>11562416.11954312</v>
      </c>
      <c r="F86">
        <v>0</v>
      </c>
      <c r="G86">
        <v>0</v>
      </c>
      <c r="H86">
        <v>0</v>
      </c>
      <c r="I86">
        <v>0</v>
      </c>
      <c r="J86">
        <v>5.9048229681495631E-14</v>
      </c>
      <c r="K86">
        <v>1</v>
      </c>
      <c r="L86">
        <v>5.9048229681495631E-14</v>
      </c>
      <c r="M86">
        <v>7.1248653292963931E-15</v>
      </c>
      <c r="N86">
        <v>369983.55655019742</v>
      </c>
      <c r="O86">
        <v>11562416.11954312</v>
      </c>
    </row>
    <row r="87" spans="1:15" x14ac:dyDescent="0.2">
      <c r="A87" s="1">
        <v>85</v>
      </c>
      <c r="B87">
        <v>15815739.96446787</v>
      </c>
      <c r="C87">
        <v>0</v>
      </c>
      <c r="D87">
        <v>0</v>
      </c>
      <c r="E87">
        <v>494260254.19282383</v>
      </c>
      <c r="F87">
        <v>0</v>
      </c>
      <c r="G87">
        <v>0</v>
      </c>
      <c r="H87">
        <v>0</v>
      </c>
      <c r="I87">
        <v>0</v>
      </c>
      <c r="J87">
        <v>3.349571125576612E-12</v>
      </c>
      <c r="K87">
        <v>1.0000000000000011</v>
      </c>
      <c r="L87">
        <v>3.349571125576612E-12</v>
      </c>
      <c r="M87">
        <v>3.6640620566718909E-13</v>
      </c>
      <c r="N87">
        <v>15815739.96446787</v>
      </c>
      <c r="O87">
        <v>494260254.19282383</v>
      </c>
    </row>
    <row r="88" spans="1:15" x14ac:dyDescent="0.2">
      <c r="A88" s="1">
        <v>86</v>
      </c>
      <c r="B88">
        <v>65138460990.454788</v>
      </c>
      <c r="C88">
        <v>0</v>
      </c>
      <c r="D88">
        <v>0</v>
      </c>
      <c r="E88">
        <v>2035652606783.0271</v>
      </c>
      <c r="F88">
        <v>0</v>
      </c>
      <c r="G88">
        <v>0</v>
      </c>
      <c r="H88">
        <v>0</v>
      </c>
      <c r="I88">
        <v>0</v>
      </c>
      <c r="J88">
        <v>1.8909628800796521E-8</v>
      </c>
      <c r="K88">
        <v>1</v>
      </c>
      <c r="L88">
        <v>1.8909628800796521E-8</v>
      </c>
      <c r="M88">
        <v>1.551798178020279E-9</v>
      </c>
      <c r="N88">
        <v>65138460990.454788</v>
      </c>
      <c r="O88">
        <v>2035652606783.0271</v>
      </c>
    </row>
    <row r="89" spans="1:15" x14ac:dyDescent="0.2">
      <c r="A89" s="1">
        <v>87</v>
      </c>
      <c r="B89">
        <v>3242496073.1754322</v>
      </c>
      <c r="C89">
        <v>0</v>
      </c>
      <c r="D89">
        <v>0</v>
      </c>
      <c r="E89">
        <v>101331770561.95</v>
      </c>
      <c r="F89">
        <v>0</v>
      </c>
      <c r="G89">
        <v>0</v>
      </c>
      <c r="H89">
        <v>0</v>
      </c>
      <c r="I89">
        <v>0</v>
      </c>
      <c r="J89">
        <v>9.040141382460027E-10</v>
      </c>
      <c r="K89">
        <v>0.99999999999999989</v>
      </c>
      <c r="L89">
        <v>9.040141382460027E-10</v>
      </c>
      <c r="M89">
        <v>7.7131575360468322E-11</v>
      </c>
      <c r="N89">
        <v>3242496073.1754322</v>
      </c>
      <c r="O89">
        <v>101331770561.95</v>
      </c>
    </row>
    <row r="90" spans="1:15" x14ac:dyDescent="0.2">
      <c r="A90" s="1">
        <v>88</v>
      </c>
      <c r="B90">
        <v>269571091.30459511</v>
      </c>
      <c r="C90">
        <v>0</v>
      </c>
      <c r="D90">
        <v>0</v>
      </c>
      <c r="E90">
        <v>8424409886.0112324</v>
      </c>
      <c r="F90">
        <v>0</v>
      </c>
      <c r="G90">
        <v>0</v>
      </c>
      <c r="H90">
        <v>0</v>
      </c>
      <c r="I90">
        <v>0</v>
      </c>
      <c r="J90">
        <v>6.8279431219827432E-11</v>
      </c>
      <c r="K90">
        <v>1.0000000000000011</v>
      </c>
      <c r="L90">
        <v>6.8279431219827432E-11</v>
      </c>
      <c r="M90">
        <v>6.381760062148832E-12</v>
      </c>
      <c r="N90">
        <v>269571091.30459511</v>
      </c>
      <c r="O90">
        <v>8424409886.0112324</v>
      </c>
    </row>
    <row r="91" spans="1:15" x14ac:dyDescent="0.2">
      <c r="A91" s="1">
        <v>89</v>
      </c>
      <c r="B91">
        <v>875567486.61234963</v>
      </c>
      <c r="C91">
        <v>0</v>
      </c>
      <c r="D91">
        <v>0</v>
      </c>
      <c r="E91">
        <v>27362501499.66045</v>
      </c>
      <c r="F91">
        <v>0</v>
      </c>
      <c r="G91">
        <v>0</v>
      </c>
      <c r="H91">
        <v>0</v>
      </c>
      <c r="I91">
        <v>0</v>
      </c>
      <c r="J91">
        <v>2.3430974816209072E-10</v>
      </c>
      <c r="K91">
        <v>1</v>
      </c>
      <c r="L91">
        <v>2.3430974816209072E-10</v>
      </c>
      <c r="M91">
        <v>2.0790563838663759E-11</v>
      </c>
      <c r="N91">
        <v>875567486.61234963</v>
      </c>
      <c r="O91">
        <v>27362501499.66045</v>
      </c>
    </row>
    <row r="92" spans="1:15" x14ac:dyDescent="0.2">
      <c r="A92" s="1">
        <v>90</v>
      </c>
      <c r="B92">
        <v>10628.95464629621</v>
      </c>
      <c r="C92">
        <v>0</v>
      </c>
      <c r="D92">
        <v>0</v>
      </c>
      <c r="E92">
        <v>332167.18516395497</v>
      </c>
      <c r="F92">
        <v>0</v>
      </c>
      <c r="G92">
        <v>0</v>
      </c>
      <c r="H92">
        <v>0</v>
      </c>
      <c r="I92">
        <v>0</v>
      </c>
      <c r="J92">
        <v>2.9932302884259062E-16</v>
      </c>
      <c r="K92">
        <v>1.0000000000000011</v>
      </c>
      <c r="L92">
        <v>2.9932302884259062E-16</v>
      </c>
      <c r="M92">
        <v>2.0016145380925879E-17</v>
      </c>
      <c r="N92">
        <v>10628.95464629621</v>
      </c>
      <c r="O92">
        <v>332167.18516395497</v>
      </c>
    </row>
    <row r="93" spans="1:15" x14ac:dyDescent="0.2">
      <c r="A93" s="1">
        <v>91</v>
      </c>
      <c r="B93">
        <v>48445.497129752577</v>
      </c>
      <c r="C93">
        <v>0</v>
      </c>
      <c r="D93">
        <v>0</v>
      </c>
      <c r="E93">
        <v>1513978.0863648551</v>
      </c>
      <c r="F93">
        <v>0</v>
      </c>
      <c r="G93">
        <v>0</v>
      </c>
      <c r="H93">
        <v>0</v>
      </c>
      <c r="I93">
        <v>0</v>
      </c>
      <c r="J93">
        <v>3.9031241675506013E-15</v>
      </c>
      <c r="K93">
        <v>1</v>
      </c>
      <c r="L93">
        <v>3.9031241675506013E-15</v>
      </c>
      <c r="M93">
        <v>4.3018499480725038E-16</v>
      </c>
      <c r="N93">
        <v>48445.497129752577</v>
      </c>
      <c r="O93">
        <v>1513978.0863648551</v>
      </c>
    </row>
    <row r="94" spans="1:15" x14ac:dyDescent="0.2">
      <c r="A94" s="1">
        <v>92</v>
      </c>
      <c r="B94">
        <v>5925976247.0853004</v>
      </c>
      <c r="C94">
        <v>0</v>
      </c>
      <c r="D94">
        <v>0</v>
      </c>
      <c r="E94">
        <v>185193644610.07458</v>
      </c>
      <c r="F94">
        <v>0</v>
      </c>
      <c r="G94">
        <v>0</v>
      </c>
      <c r="H94">
        <v>0</v>
      </c>
      <c r="I94">
        <v>0</v>
      </c>
      <c r="J94">
        <v>1.6735838094864229E-9</v>
      </c>
      <c r="K94">
        <v>1.0000000000000011</v>
      </c>
      <c r="L94">
        <v>1.6735838094864229E-9</v>
      </c>
      <c r="M94">
        <v>1.410358840583026E-10</v>
      </c>
      <c r="N94">
        <v>5925976247.0853004</v>
      </c>
      <c r="O94">
        <v>185193644610.07458</v>
      </c>
    </row>
    <row r="95" spans="1:15" x14ac:dyDescent="0.2">
      <c r="A95" s="1">
        <v>93</v>
      </c>
      <c r="B95">
        <v>136157.91056631779</v>
      </c>
      <c r="C95">
        <v>0</v>
      </c>
      <c r="D95">
        <v>0</v>
      </c>
      <c r="E95">
        <v>4255092.9414661946</v>
      </c>
      <c r="F95">
        <v>0</v>
      </c>
      <c r="G95">
        <v>0</v>
      </c>
      <c r="H95">
        <v>0</v>
      </c>
      <c r="I95">
        <v>0</v>
      </c>
      <c r="J95">
        <v>1.8093398828380971E-14</v>
      </c>
      <c r="K95">
        <v>1</v>
      </c>
      <c r="L95">
        <v>1.8093398828380971E-14</v>
      </c>
      <c r="M95">
        <v>2.1614315804300051E-15</v>
      </c>
      <c r="N95">
        <v>136157.91056631779</v>
      </c>
      <c r="O95">
        <v>4255092.9414661946</v>
      </c>
    </row>
    <row r="96" spans="1:15" x14ac:dyDescent="0.2">
      <c r="A96" s="1">
        <v>94</v>
      </c>
      <c r="B96">
        <v>32240256914.448792</v>
      </c>
      <c r="C96">
        <v>0</v>
      </c>
      <c r="D96">
        <v>0</v>
      </c>
      <c r="E96">
        <v>1007545496674.682</v>
      </c>
      <c r="F96">
        <v>0</v>
      </c>
      <c r="G96">
        <v>0</v>
      </c>
      <c r="H96">
        <v>0</v>
      </c>
      <c r="I96">
        <v>0</v>
      </c>
      <c r="J96">
        <v>9.3106089437764867E-9</v>
      </c>
      <c r="K96">
        <v>1</v>
      </c>
      <c r="L96">
        <v>9.3106089437764867E-9</v>
      </c>
      <c r="M96">
        <v>7.6792467355213647E-10</v>
      </c>
      <c r="N96">
        <v>32240256914.448792</v>
      </c>
      <c r="O96">
        <v>1007545496674.682</v>
      </c>
    </row>
    <row r="97" spans="1:15" x14ac:dyDescent="0.2">
      <c r="A97" s="1">
        <v>95</v>
      </c>
      <c r="B97">
        <v>774903.4123706572</v>
      </c>
      <c r="C97">
        <v>0</v>
      </c>
      <c r="D97">
        <v>0</v>
      </c>
      <c r="E97">
        <v>24216632.192592699</v>
      </c>
      <c r="F97">
        <v>0</v>
      </c>
      <c r="G97">
        <v>0</v>
      </c>
      <c r="H97">
        <v>0</v>
      </c>
      <c r="I97">
        <v>0</v>
      </c>
      <c r="J97">
        <v>1.3381819128402621E-13</v>
      </c>
      <c r="K97">
        <v>1</v>
      </c>
      <c r="L97">
        <v>1.3381819128402621E-13</v>
      </c>
      <c r="M97">
        <v>1.6070147826643029E-14</v>
      </c>
      <c r="N97">
        <v>774903.4123706572</v>
      </c>
      <c r="O97">
        <v>24216632.192592699</v>
      </c>
    </row>
    <row r="98" spans="1:15" x14ac:dyDescent="0.2">
      <c r="A98" s="1">
        <v>96</v>
      </c>
      <c r="B98">
        <v>37794.83767022541</v>
      </c>
      <c r="C98">
        <v>0</v>
      </c>
      <c r="D98">
        <v>0</v>
      </c>
      <c r="E98">
        <v>1181132.600563128</v>
      </c>
      <c r="F98">
        <v>0</v>
      </c>
      <c r="G98">
        <v>0</v>
      </c>
      <c r="H98">
        <v>0</v>
      </c>
      <c r="I98">
        <v>0</v>
      </c>
      <c r="J98">
        <v>2.3936470551007122E-15</v>
      </c>
      <c r="K98">
        <v>1</v>
      </c>
      <c r="L98">
        <v>2.3936470551007122E-15</v>
      </c>
      <c r="M98">
        <v>2.4777908021199091E-16</v>
      </c>
      <c r="N98">
        <v>37794.83767022541</v>
      </c>
      <c r="O98">
        <v>1181132.600563128</v>
      </c>
    </row>
    <row r="99" spans="1:15" x14ac:dyDescent="0.2">
      <c r="A99" s="1">
        <v>97</v>
      </c>
      <c r="B99">
        <v>296530550.75899321</v>
      </c>
      <c r="C99">
        <v>0</v>
      </c>
      <c r="D99">
        <v>0</v>
      </c>
      <c r="E99">
        <v>9266924324.9668732</v>
      </c>
      <c r="F99">
        <v>0</v>
      </c>
      <c r="G99">
        <v>0</v>
      </c>
      <c r="H99">
        <v>0</v>
      </c>
      <c r="I99">
        <v>0</v>
      </c>
      <c r="J99">
        <v>7.5491680559270166E-11</v>
      </c>
      <c r="K99">
        <v>1</v>
      </c>
      <c r="L99">
        <v>7.5491680559270166E-11</v>
      </c>
      <c r="M99">
        <v>7.022214426379015E-12</v>
      </c>
      <c r="N99">
        <v>296530550.75899321</v>
      </c>
      <c r="O99">
        <v>9266924324.9668732</v>
      </c>
    </row>
    <row r="100" spans="1:15" x14ac:dyDescent="0.2">
      <c r="A100" s="1">
        <v>98</v>
      </c>
      <c r="B100">
        <v>8537565379.6984329</v>
      </c>
      <c r="C100">
        <v>0</v>
      </c>
      <c r="D100">
        <v>0</v>
      </c>
      <c r="E100">
        <v>266808840069.3161</v>
      </c>
      <c r="F100">
        <v>0</v>
      </c>
      <c r="G100">
        <v>0</v>
      </c>
      <c r="H100">
        <v>0</v>
      </c>
      <c r="I100">
        <v>0</v>
      </c>
      <c r="J100">
        <v>2.426452670086541E-9</v>
      </c>
      <c r="K100">
        <v>1</v>
      </c>
      <c r="L100">
        <v>2.426452670086541E-9</v>
      </c>
      <c r="M100">
        <v>2.0323868002842371E-10</v>
      </c>
      <c r="N100">
        <v>8537565379.6984329</v>
      </c>
      <c r="O100">
        <v>266808840069.3161</v>
      </c>
    </row>
    <row r="101" spans="1:15" x14ac:dyDescent="0.2">
      <c r="A101" s="1">
        <v>99</v>
      </c>
      <c r="B101">
        <v>8129788.5169323701</v>
      </c>
      <c r="C101">
        <v>0</v>
      </c>
      <c r="D101">
        <v>0</v>
      </c>
      <c r="E101">
        <v>254065339.20893839</v>
      </c>
      <c r="F101">
        <v>0</v>
      </c>
      <c r="G101">
        <v>0</v>
      </c>
      <c r="H101">
        <v>0</v>
      </c>
      <c r="I101">
        <v>0</v>
      </c>
      <c r="J101">
        <v>1.6507200775746931E-12</v>
      </c>
      <c r="K101">
        <v>1</v>
      </c>
      <c r="L101">
        <v>1.6507200775746931E-12</v>
      </c>
      <c r="M101">
        <v>1.8618815978093349E-13</v>
      </c>
      <c r="N101">
        <v>8129788.5169323701</v>
      </c>
      <c r="O101">
        <v>254065339.20893839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1"/>
  <sheetViews>
    <sheetView workbookViewId="0">
      <selection activeCell="S2" sqref="S2"/>
    </sheetView>
  </sheetViews>
  <sheetFormatPr baseColWidth="10" defaultColWidth="8.83203125" defaultRowHeight="15" x14ac:dyDescent="0.2"/>
  <cols>
    <col min="14" max="14" width="14" customWidth="1"/>
    <col min="15" max="15" width="14.33203125" customWidth="1"/>
    <col min="16" max="16" width="11.83203125" bestFit="1" customWidth="1"/>
    <col min="18" max="19" width="11.83203125" bestFit="1" customWidth="1"/>
  </cols>
  <sheetData>
    <row r="1" spans="1:19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2" t="s">
        <v>39</v>
      </c>
      <c r="Q1" s="1" t="s">
        <v>35</v>
      </c>
      <c r="R1" s="2" t="s">
        <v>38</v>
      </c>
      <c r="S1" s="2" t="s">
        <v>36</v>
      </c>
    </row>
    <row r="2" spans="1:19" x14ac:dyDescent="0.2">
      <c r="A2" s="1">
        <v>0</v>
      </c>
      <c r="B2">
        <v>1.108164800114402E+18</v>
      </c>
      <c r="C2">
        <v>0</v>
      </c>
      <c r="D2">
        <v>0</v>
      </c>
      <c r="E2">
        <v>3.9562979774449664E+19</v>
      </c>
      <c r="F2">
        <v>0</v>
      </c>
      <c r="G2">
        <v>0</v>
      </c>
      <c r="H2">
        <v>0</v>
      </c>
      <c r="I2">
        <v>0</v>
      </c>
      <c r="J2">
        <v>0.36800283420603103</v>
      </c>
      <c r="K2">
        <v>1</v>
      </c>
      <c r="L2">
        <v>0.36800283420603103</v>
      </c>
      <c r="M2">
        <v>3.0160621171734351E-2</v>
      </c>
      <c r="N2">
        <v>1.108164800114402E+18</v>
      </c>
      <c r="O2">
        <v>3.9562979774449664E+19</v>
      </c>
      <c r="P2">
        <f>B2*(12/28)</f>
        <v>4.7492777147760083E+17</v>
      </c>
      <c r="Q2">
        <v>5.5053744781449896E+19</v>
      </c>
      <c r="R2">
        <f>Q2*(12/44)</f>
        <v>1.5014657667668152E+19</v>
      </c>
      <c r="S2">
        <f>R2+P2</f>
        <v>1.5489585439145753E+19</v>
      </c>
    </row>
    <row r="3" spans="1:19" x14ac:dyDescent="0.2">
      <c r="A3" s="1">
        <v>1</v>
      </c>
      <c r="B3">
        <v>1.7399573159887849E+19</v>
      </c>
      <c r="C3">
        <v>0</v>
      </c>
      <c r="D3">
        <v>0</v>
      </c>
      <c r="E3">
        <v>6.2118825732204724E+20</v>
      </c>
      <c r="F3">
        <v>0</v>
      </c>
      <c r="G3">
        <v>0</v>
      </c>
      <c r="H3">
        <v>0</v>
      </c>
      <c r="I3">
        <v>0</v>
      </c>
      <c r="J3">
        <v>4.7888500007102524</v>
      </c>
      <c r="K3">
        <v>1</v>
      </c>
      <c r="L3">
        <v>4.7888500007102497</v>
      </c>
      <c r="M3">
        <v>0.46885525325074828</v>
      </c>
      <c r="N3">
        <v>1.7399573159887849E+19</v>
      </c>
      <c r="O3">
        <v>6.2118825732204724E+20</v>
      </c>
      <c r="P3">
        <f t="shared" ref="P3:P66" si="0">B3*(12/28)</f>
        <v>7.4569599256662211E+18</v>
      </c>
      <c r="Q3">
        <v>2.9456678047991259E+19</v>
      </c>
      <c r="R3">
        <f t="shared" ref="R3:R66" si="1">Q3*(12/44)</f>
        <v>8.0336394676339794E+18</v>
      </c>
      <c r="S3">
        <f t="shared" ref="S3:S66" si="2">R3+P3</f>
        <v>1.5490599393300201E+19</v>
      </c>
    </row>
    <row r="4" spans="1:19" x14ac:dyDescent="0.2">
      <c r="A4" s="1">
        <v>2</v>
      </c>
      <c r="B4">
        <v>1.9130686972572209E+19</v>
      </c>
      <c r="C4">
        <v>0</v>
      </c>
      <c r="D4">
        <v>0</v>
      </c>
      <c r="E4">
        <v>6.8299135804445884E+20</v>
      </c>
      <c r="F4">
        <v>0</v>
      </c>
      <c r="G4">
        <v>0</v>
      </c>
      <c r="H4">
        <v>0</v>
      </c>
      <c r="I4">
        <v>0</v>
      </c>
      <c r="J4">
        <v>5.1462383737521318</v>
      </c>
      <c r="K4">
        <v>1</v>
      </c>
      <c r="L4">
        <v>5.1462383737521318</v>
      </c>
      <c r="M4">
        <v>0.51443102526214568</v>
      </c>
      <c r="N4">
        <v>1.9130686972572209E+19</v>
      </c>
      <c r="O4">
        <v>6.8299135804445884E+20</v>
      </c>
      <c r="P4">
        <f t="shared" si="0"/>
        <v>8.1988658453880893E+18</v>
      </c>
      <c r="Q4">
        <v>2.6736751396592669E+19</v>
      </c>
      <c r="R4">
        <f t="shared" si="1"/>
        <v>7.291841289979818E+18</v>
      </c>
      <c r="S4">
        <f t="shared" si="2"/>
        <v>1.5490707135367907E+19</v>
      </c>
    </row>
    <row r="5" spans="1:19" x14ac:dyDescent="0.2">
      <c r="A5" s="1">
        <v>3</v>
      </c>
      <c r="B5">
        <v>3.5327856327113748E+19</v>
      </c>
      <c r="C5">
        <v>0</v>
      </c>
      <c r="D5">
        <v>0</v>
      </c>
      <c r="E5">
        <v>1.2612521758496339E+21</v>
      </c>
      <c r="F5">
        <v>0</v>
      </c>
      <c r="G5">
        <v>0</v>
      </c>
      <c r="H5">
        <v>0</v>
      </c>
      <c r="I5">
        <v>0</v>
      </c>
      <c r="J5">
        <v>4.9514753080539604</v>
      </c>
      <c r="K5">
        <v>1</v>
      </c>
      <c r="L5">
        <v>4.9514753080539569</v>
      </c>
      <c r="M5">
        <v>0.58640476690510379</v>
      </c>
      <c r="N5">
        <v>3.5327856327113748E+19</v>
      </c>
      <c r="O5">
        <v>1.2612521758496339E+21</v>
      </c>
      <c r="P5">
        <f t="shared" si="0"/>
        <v>1.514050985447732E+19</v>
      </c>
      <c r="Q5">
        <v>1.287753022629397E+18</v>
      </c>
      <c r="R5">
        <f t="shared" si="1"/>
        <v>3.5120536980801734E+17</v>
      </c>
      <c r="S5">
        <f t="shared" si="2"/>
        <v>1.5491715224285338E+19</v>
      </c>
    </row>
    <row r="6" spans="1:19" x14ac:dyDescent="0.2">
      <c r="A6" s="1">
        <v>4</v>
      </c>
      <c r="B6">
        <v>2.9908699609080938E+19</v>
      </c>
      <c r="C6">
        <v>0</v>
      </c>
      <c r="D6">
        <v>0</v>
      </c>
      <c r="E6">
        <v>1.067780963257453E+21</v>
      </c>
      <c r="F6">
        <v>0</v>
      </c>
      <c r="G6">
        <v>0</v>
      </c>
      <c r="H6">
        <v>0</v>
      </c>
      <c r="I6">
        <v>0</v>
      </c>
      <c r="J6">
        <v>6.7499421894558864</v>
      </c>
      <c r="K6">
        <v>1.0000000000000011</v>
      </c>
      <c r="L6">
        <v>6.7499421894558811</v>
      </c>
      <c r="M6">
        <v>0.77457960548623694</v>
      </c>
      <c r="N6">
        <v>2.9908699609080938E+19</v>
      </c>
      <c r="O6">
        <v>1.067780963257453E+21</v>
      </c>
      <c r="P6">
        <f t="shared" si="0"/>
        <v>1.2818014118177544E+19</v>
      </c>
      <c r="Q6">
        <v>9.8023341476913132E+18</v>
      </c>
      <c r="R6">
        <f t="shared" si="1"/>
        <v>2.6733638584612669E+18</v>
      </c>
      <c r="S6">
        <f t="shared" si="2"/>
        <v>1.5491377976638812E+19</v>
      </c>
    </row>
    <row r="7" spans="1:19" x14ac:dyDescent="0.2">
      <c r="A7" s="1">
        <v>5</v>
      </c>
      <c r="B7">
        <v>2.0920553150202229E+19</v>
      </c>
      <c r="C7">
        <v>0</v>
      </c>
      <c r="D7">
        <v>0</v>
      </c>
      <c r="E7">
        <v>7.468919975316884E+20</v>
      </c>
      <c r="F7">
        <v>0</v>
      </c>
      <c r="G7">
        <v>0</v>
      </c>
      <c r="H7">
        <v>0</v>
      </c>
      <c r="I7">
        <v>0</v>
      </c>
      <c r="J7">
        <v>5.4912870233481366</v>
      </c>
      <c r="K7">
        <v>1</v>
      </c>
      <c r="L7">
        <v>5.4912870233481348</v>
      </c>
      <c r="M7">
        <v>0.5610884677293414</v>
      </c>
      <c r="N7">
        <v>2.0920553150202229E+19</v>
      </c>
      <c r="O7">
        <v>7.468919975316884E+20</v>
      </c>
      <c r="P7">
        <f t="shared" si="0"/>
        <v>8.9659513500866693E+18</v>
      </c>
      <c r="Q7">
        <v>2.3924512991669301E+19</v>
      </c>
      <c r="R7">
        <f t="shared" si="1"/>
        <v>6.5248671795461724E+18</v>
      </c>
      <c r="S7">
        <f t="shared" si="2"/>
        <v>1.5490818529632842E+19</v>
      </c>
    </row>
    <row r="8" spans="1:19" x14ac:dyDescent="0.2">
      <c r="A8" s="1">
        <v>6</v>
      </c>
      <c r="B8">
        <v>3.3935326585517928E+19</v>
      </c>
      <c r="C8">
        <v>0</v>
      </c>
      <c r="D8">
        <v>0</v>
      </c>
      <c r="E8">
        <v>1.2115369836720921E+21</v>
      </c>
      <c r="F8">
        <v>0</v>
      </c>
      <c r="G8">
        <v>0</v>
      </c>
      <c r="H8">
        <v>0</v>
      </c>
      <c r="I8">
        <v>0</v>
      </c>
      <c r="J8">
        <v>6.5338471059580909</v>
      </c>
      <c r="K8">
        <v>1</v>
      </c>
      <c r="L8">
        <v>6.5338471059580892</v>
      </c>
      <c r="M8">
        <v>0.78663385360638494</v>
      </c>
      <c r="N8">
        <v>3.3935326585517928E+19</v>
      </c>
      <c r="O8">
        <v>1.2115369836720921E+21</v>
      </c>
      <c r="P8">
        <f t="shared" si="0"/>
        <v>1.4543711393793397E+19</v>
      </c>
      <c r="Q8">
        <v>3.4756962546235008E+18</v>
      </c>
      <c r="R8">
        <f t="shared" si="1"/>
        <v>9.4791716035186381E+17</v>
      </c>
      <c r="S8">
        <f t="shared" si="2"/>
        <v>1.549162855414526E+19</v>
      </c>
    </row>
    <row r="9" spans="1:19" x14ac:dyDescent="0.2">
      <c r="A9" s="1">
        <v>7</v>
      </c>
      <c r="B9">
        <v>1.5877972663057861E+19</v>
      </c>
      <c r="C9">
        <v>0</v>
      </c>
      <c r="D9">
        <v>0</v>
      </c>
      <c r="E9">
        <v>5.6686506489194748E+20</v>
      </c>
      <c r="F9">
        <v>0</v>
      </c>
      <c r="G9">
        <v>0</v>
      </c>
      <c r="H9">
        <v>0</v>
      </c>
      <c r="I9">
        <v>0</v>
      </c>
      <c r="J9">
        <v>4.4561156736955532</v>
      </c>
      <c r="K9">
        <v>1</v>
      </c>
      <c r="L9">
        <v>4.4561156736955523</v>
      </c>
      <c r="M9">
        <v>0.42851776273270659</v>
      </c>
      <c r="N9">
        <v>1.5877972663057861E+19</v>
      </c>
      <c r="O9">
        <v>5.6686506489194748E+20</v>
      </c>
      <c r="P9">
        <f t="shared" si="0"/>
        <v>6.8048454270247967E+18</v>
      </c>
      <c r="Q9">
        <v>3.1847417301389418E+19</v>
      </c>
      <c r="R9">
        <f t="shared" si="1"/>
        <v>8.6856592640152955E+18</v>
      </c>
      <c r="S9">
        <f t="shared" si="2"/>
        <v>1.5490504691040092E+19</v>
      </c>
    </row>
    <row r="10" spans="1:19" x14ac:dyDescent="0.2">
      <c r="A10" s="1">
        <v>8</v>
      </c>
      <c r="B10">
        <v>1.2333335698204029E+18</v>
      </c>
      <c r="C10">
        <v>0</v>
      </c>
      <c r="D10">
        <v>0</v>
      </c>
      <c r="E10">
        <v>4.4031673874605187E+19</v>
      </c>
      <c r="F10">
        <v>0</v>
      </c>
      <c r="G10">
        <v>0</v>
      </c>
      <c r="H10">
        <v>0</v>
      </c>
      <c r="I10">
        <v>0</v>
      </c>
      <c r="J10">
        <v>0.40903738036762372</v>
      </c>
      <c r="K10">
        <v>1</v>
      </c>
      <c r="L10">
        <v>0.40903738036762372</v>
      </c>
      <c r="M10">
        <v>3.3565830231317893E-2</v>
      </c>
      <c r="N10">
        <v>1.2333335698204029E+18</v>
      </c>
      <c r="O10">
        <v>4.4031673874605187E+19</v>
      </c>
      <c r="P10">
        <f t="shared" si="0"/>
        <v>5.2857152992302982E+17</v>
      </c>
      <c r="Q10">
        <v>5.4857079565062463E+19</v>
      </c>
      <c r="R10">
        <f t="shared" si="1"/>
        <v>1.496102169956249E+19</v>
      </c>
      <c r="S10">
        <f t="shared" si="2"/>
        <v>1.5489593229485519E+19</v>
      </c>
    </row>
    <row r="11" spans="1:19" x14ac:dyDescent="0.2">
      <c r="A11" s="1">
        <v>9</v>
      </c>
      <c r="B11">
        <v>3.529735603458322E+19</v>
      </c>
      <c r="C11">
        <v>0</v>
      </c>
      <c r="D11">
        <v>0</v>
      </c>
      <c r="E11">
        <v>1.2601632742202241E+21</v>
      </c>
      <c r="F11">
        <v>0</v>
      </c>
      <c r="G11">
        <v>0</v>
      </c>
      <c r="H11">
        <v>0</v>
      </c>
      <c r="I11">
        <v>0</v>
      </c>
      <c r="J11">
        <v>5.0398400207014094</v>
      </c>
      <c r="K11">
        <v>1</v>
      </c>
      <c r="L11">
        <v>5.0398400207014094</v>
      </c>
      <c r="M11">
        <v>0.59816812278378639</v>
      </c>
      <c r="N11">
        <v>3.529735603458322E+19</v>
      </c>
      <c r="O11">
        <v>1.2601632742202241E+21</v>
      </c>
      <c r="P11">
        <f t="shared" si="0"/>
        <v>1.5127438300535665E+19</v>
      </c>
      <c r="Q11">
        <v>1.335675093393718E+18</v>
      </c>
      <c r="R11">
        <f t="shared" si="1"/>
        <v>3.6427502547101395E+17</v>
      </c>
      <c r="S11">
        <f t="shared" si="2"/>
        <v>1.549171332600668E+19</v>
      </c>
    </row>
    <row r="12" spans="1:19" x14ac:dyDescent="0.2">
      <c r="A12" s="1">
        <v>10</v>
      </c>
      <c r="B12">
        <v>3.0860513156837462E+19</v>
      </c>
      <c r="C12">
        <v>0</v>
      </c>
      <c r="D12">
        <v>0</v>
      </c>
      <c r="E12">
        <v>1.1017619921938091E+21</v>
      </c>
      <c r="F12">
        <v>0</v>
      </c>
      <c r="G12">
        <v>0</v>
      </c>
      <c r="H12">
        <v>0</v>
      </c>
      <c r="I12">
        <v>0</v>
      </c>
      <c r="J12">
        <v>6.8051916706472726</v>
      </c>
      <c r="K12">
        <v>0.99999999999999978</v>
      </c>
      <c r="L12">
        <v>6.8051916706472753</v>
      </c>
      <c r="M12">
        <v>0.7907607921633063</v>
      </c>
      <c r="N12">
        <v>3.0860513156837462E+19</v>
      </c>
      <c r="O12">
        <v>1.1017619921938091E+21</v>
      </c>
      <c r="P12">
        <f t="shared" si="0"/>
        <v>1.3225934210073197E+19</v>
      </c>
      <c r="Q12">
        <v>8.3068443135752632E+18</v>
      </c>
      <c r="R12">
        <f t="shared" si="1"/>
        <v>2.2655029946114353E+18</v>
      </c>
      <c r="S12">
        <f t="shared" si="2"/>
        <v>1.5491437204684632E+19</v>
      </c>
    </row>
    <row r="13" spans="1:19" x14ac:dyDescent="0.2">
      <c r="A13" s="1">
        <v>11</v>
      </c>
      <c r="B13">
        <v>3.569834580496522E+19</v>
      </c>
      <c r="C13">
        <v>0</v>
      </c>
      <c r="D13">
        <v>0</v>
      </c>
      <c r="E13">
        <v>1.2744791504994071E+21</v>
      </c>
      <c r="F13">
        <v>0</v>
      </c>
      <c r="G13">
        <v>0</v>
      </c>
      <c r="H13">
        <v>0</v>
      </c>
      <c r="I13">
        <v>0</v>
      </c>
      <c r="J13">
        <v>3.2292586398243341</v>
      </c>
      <c r="K13">
        <v>1</v>
      </c>
      <c r="L13">
        <v>3.2292586398243328</v>
      </c>
      <c r="M13">
        <v>0.35452188709911858</v>
      </c>
      <c r="N13">
        <v>3.569834580496522E+19</v>
      </c>
      <c r="O13">
        <v>1.2744791504994071E+21</v>
      </c>
      <c r="P13">
        <f t="shared" si="0"/>
        <v>1.5299291059270808E+19</v>
      </c>
      <c r="Q13">
        <v>7.0563982412958323E+17</v>
      </c>
      <c r="R13">
        <f t="shared" si="1"/>
        <v>1.924472247626136E+17</v>
      </c>
      <c r="S13">
        <f t="shared" si="2"/>
        <v>1.5491738284033421E+19</v>
      </c>
    </row>
    <row r="14" spans="1:19" x14ac:dyDescent="0.2">
      <c r="A14" s="1">
        <v>12</v>
      </c>
      <c r="B14">
        <v>3.565170770020644E+19</v>
      </c>
      <c r="C14">
        <v>0</v>
      </c>
      <c r="D14">
        <v>0</v>
      </c>
      <c r="E14">
        <v>1.272814107181753E+21</v>
      </c>
      <c r="F14">
        <v>0</v>
      </c>
      <c r="G14">
        <v>0</v>
      </c>
      <c r="H14">
        <v>0</v>
      </c>
      <c r="I14">
        <v>0</v>
      </c>
      <c r="J14">
        <v>3.529921747424297</v>
      </c>
      <c r="K14">
        <v>1</v>
      </c>
      <c r="L14">
        <v>3.5299217474242961</v>
      </c>
      <c r="M14">
        <v>0.3951785395019809</v>
      </c>
      <c r="N14">
        <v>3.565170770020644E+19</v>
      </c>
      <c r="O14">
        <v>1.272814107181753E+21</v>
      </c>
      <c r="P14">
        <f t="shared" si="0"/>
        <v>1.5279303300088474E+19</v>
      </c>
      <c r="Q14">
        <v>7.7891762580456128E+17</v>
      </c>
      <c r="R14">
        <f t="shared" si="1"/>
        <v>2.1243207976488032E+17</v>
      </c>
      <c r="S14">
        <f t="shared" si="2"/>
        <v>1.5491735379853353E+19</v>
      </c>
    </row>
    <row r="15" spans="1:19" x14ac:dyDescent="0.2">
      <c r="A15" s="1">
        <v>13</v>
      </c>
      <c r="B15">
        <v>2.6523564168486601E+19</v>
      </c>
      <c r="C15">
        <v>0</v>
      </c>
      <c r="D15">
        <v>0</v>
      </c>
      <c r="E15">
        <v>9.4692705691050888E+20</v>
      </c>
      <c r="F15">
        <v>0</v>
      </c>
      <c r="G15">
        <v>0</v>
      </c>
      <c r="H15">
        <v>0</v>
      </c>
      <c r="I15">
        <v>0</v>
      </c>
      <c r="J15">
        <v>6.390809190896249</v>
      </c>
      <c r="K15">
        <v>1</v>
      </c>
      <c r="L15">
        <v>6.3908091908962472</v>
      </c>
      <c r="M15">
        <v>0.70131419057157973</v>
      </c>
      <c r="N15">
        <v>2.6523564168486601E+19</v>
      </c>
      <c r="O15">
        <v>9.4692705691050888E+20</v>
      </c>
      <c r="P15">
        <f t="shared" si="0"/>
        <v>1.1367241786494257E+19</v>
      </c>
      <c r="Q15">
        <v>1.512105995522288E+19</v>
      </c>
      <c r="R15">
        <f t="shared" si="1"/>
        <v>4.1239254423335127E+18</v>
      </c>
      <c r="S15">
        <f t="shared" si="2"/>
        <v>1.5491167228827771E+19</v>
      </c>
    </row>
    <row r="16" spans="1:19" x14ac:dyDescent="0.2">
      <c r="A16" s="1">
        <v>14</v>
      </c>
      <c r="B16">
        <v>3.3749497147605348E+19</v>
      </c>
      <c r="C16">
        <v>0</v>
      </c>
      <c r="D16">
        <v>0</v>
      </c>
      <c r="E16">
        <v>1.2049026218038269E+21</v>
      </c>
      <c r="F16">
        <v>0</v>
      </c>
      <c r="G16">
        <v>0</v>
      </c>
      <c r="H16">
        <v>0</v>
      </c>
      <c r="I16">
        <v>0</v>
      </c>
      <c r="J16">
        <v>6.5974141971662839</v>
      </c>
      <c r="K16">
        <v>1</v>
      </c>
      <c r="L16">
        <v>6.5974141971662803</v>
      </c>
      <c r="M16">
        <v>0.79314437803110127</v>
      </c>
      <c r="N16">
        <v>3.3749497147605348E+19</v>
      </c>
      <c r="O16">
        <v>1.2049026218038269E+21</v>
      </c>
      <c r="P16">
        <f t="shared" si="0"/>
        <v>1.4464070206116577E+19</v>
      </c>
      <c r="Q16">
        <v>3.767671535940138E+18</v>
      </c>
      <c r="R16">
        <f t="shared" si="1"/>
        <v>1.0275467825291284E+18</v>
      </c>
      <c r="S16">
        <f t="shared" si="2"/>
        <v>1.5491616988645706E+19</v>
      </c>
    </row>
    <row r="17" spans="1:19" x14ac:dyDescent="0.2">
      <c r="A17" s="1">
        <v>15</v>
      </c>
      <c r="B17">
        <v>3.2639031716577509E+19</v>
      </c>
      <c r="C17">
        <v>0</v>
      </c>
      <c r="D17">
        <v>0</v>
      </c>
      <c r="E17">
        <v>1.16525750639911E+21</v>
      </c>
      <c r="F17">
        <v>0</v>
      </c>
      <c r="G17">
        <v>0</v>
      </c>
      <c r="H17">
        <v>0</v>
      </c>
      <c r="I17">
        <v>0</v>
      </c>
      <c r="J17">
        <v>6.7902189733918732</v>
      </c>
      <c r="K17">
        <v>1.0000000000000011</v>
      </c>
      <c r="L17">
        <v>6.7902189733918679</v>
      </c>
      <c r="M17">
        <v>0.80690640735768016</v>
      </c>
      <c r="N17">
        <v>3.2639031716577509E+19</v>
      </c>
      <c r="O17">
        <v>1.16525750639911E+21</v>
      </c>
      <c r="P17">
        <f t="shared" si="0"/>
        <v>1.3988156449961789E+19</v>
      </c>
      <c r="Q17">
        <v>5.5124352247264543E+18</v>
      </c>
      <c r="R17">
        <f t="shared" si="1"/>
        <v>1.5033914249253965E+18</v>
      </c>
      <c r="S17">
        <f t="shared" si="2"/>
        <v>1.5491547874887186E+19</v>
      </c>
    </row>
    <row r="18" spans="1:19" x14ac:dyDescent="0.2">
      <c r="A18" s="1">
        <v>16</v>
      </c>
      <c r="B18">
        <v>9.2116115547982991E+18</v>
      </c>
      <c r="C18">
        <v>0</v>
      </c>
      <c r="D18">
        <v>0</v>
      </c>
      <c r="E18">
        <v>3.2886697140619228E+20</v>
      </c>
      <c r="F18">
        <v>0</v>
      </c>
      <c r="G18">
        <v>0</v>
      </c>
      <c r="H18">
        <v>0</v>
      </c>
      <c r="I18">
        <v>0</v>
      </c>
      <c r="J18">
        <v>2.8007246404106629</v>
      </c>
      <c r="K18">
        <v>1</v>
      </c>
      <c r="L18">
        <v>2.800724640410662</v>
      </c>
      <c r="M18">
        <v>0.24981319695436319</v>
      </c>
      <c r="N18">
        <v>9.2116115547982991E+18</v>
      </c>
      <c r="O18">
        <v>3.2886697140619228E+20</v>
      </c>
      <c r="P18">
        <f t="shared" si="0"/>
        <v>3.9478335234849853E+18</v>
      </c>
      <c r="Q18">
        <v>4.2321606294809616E+19</v>
      </c>
      <c r="R18">
        <f t="shared" si="1"/>
        <v>1.1542256262220804E+19</v>
      </c>
      <c r="S18">
        <f t="shared" si="2"/>
        <v>1.5490089785705789E+19</v>
      </c>
    </row>
    <row r="19" spans="1:19" x14ac:dyDescent="0.2">
      <c r="A19" s="1">
        <v>17</v>
      </c>
      <c r="B19">
        <v>3.5824445165914481E+19</v>
      </c>
      <c r="C19">
        <v>0</v>
      </c>
      <c r="D19">
        <v>0</v>
      </c>
      <c r="E19">
        <v>1.2789810679635711E+21</v>
      </c>
      <c r="F19">
        <v>0</v>
      </c>
      <c r="G19">
        <v>0</v>
      </c>
      <c r="H19">
        <v>0</v>
      </c>
      <c r="I19">
        <v>0</v>
      </c>
      <c r="J19">
        <v>2.3224903537093748</v>
      </c>
      <c r="K19">
        <v>1</v>
      </c>
      <c r="L19">
        <v>2.322490353709374</v>
      </c>
      <c r="M19">
        <v>0.23205871419926979</v>
      </c>
      <c r="N19">
        <v>3.5824445165914481E+19</v>
      </c>
      <c r="O19">
        <v>1.2789810679635711E+21</v>
      </c>
      <c r="P19">
        <f t="shared" si="0"/>
        <v>1.5353333642534777E+19</v>
      </c>
      <c r="Q19">
        <v>5.0751245787736531E+17</v>
      </c>
      <c r="R19">
        <f t="shared" si="1"/>
        <v>1.384124885120087E+17</v>
      </c>
      <c r="S19">
        <f t="shared" si="2"/>
        <v>1.5491746131046785E+19</v>
      </c>
    </row>
    <row r="20" spans="1:19" x14ac:dyDescent="0.2">
      <c r="A20" s="1">
        <v>18</v>
      </c>
      <c r="B20">
        <v>3.5992813410585129E+19</v>
      </c>
      <c r="C20">
        <v>0</v>
      </c>
      <c r="D20">
        <v>0</v>
      </c>
      <c r="E20">
        <v>1.284992041654377E+21</v>
      </c>
      <c r="F20">
        <v>0</v>
      </c>
      <c r="G20">
        <v>0</v>
      </c>
      <c r="H20">
        <v>0</v>
      </c>
      <c r="I20">
        <v>0</v>
      </c>
      <c r="J20">
        <v>1.277718370499288</v>
      </c>
      <c r="K20">
        <v>1</v>
      </c>
      <c r="L20">
        <v>1.277718370499288</v>
      </c>
      <c r="M20">
        <v>9.2939514490060812E-2</v>
      </c>
      <c r="N20">
        <v>3.5992813410585129E+19</v>
      </c>
      <c r="O20">
        <v>1.284992041654377E+21</v>
      </c>
      <c r="P20">
        <f t="shared" si="0"/>
        <v>1.542549146167934E+19</v>
      </c>
      <c r="Q20">
        <v>2.4297220701054701E+17</v>
      </c>
      <c r="R20">
        <f t="shared" si="1"/>
        <v>6.6265147366512816E+16</v>
      </c>
      <c r="S20">
        <f t="shared" si="2"/>
        <v>1.5491756609045852E+19</v>
      </c>
    </row>
    <row r="21" spans="1:19" x14ac:dyDescent="0.2">
      <c r="A21" s="1">
        <v>19</v>
      </c>
      <c r="B21">
        <v>1.58742238055704E+19</v>
      </c>
      <c r="C21">
        <v>0</v>
      </c>
      <c r="D21">
        <v>0</v>
      </c>
      <c r="E21">
        <v>5.6673122561737563E+20</v>
      </c>
      <c r="F21">
        <v>0</v>
      </c>
      <c r="G21">
        <v>0</v>
      </c>
      <c r="H21">
        <v>0</v>
      </c>
      <c r="I21">
        <v>0</v>
      </c>
      <c r="J21">
        <v>4.4552747508323698</v>
      </c>
      <c r="K21">
        <v>0.99999999999999978</v>
      </c>
      <c r="L21">
        <v>4.4552747508323707</v>
      </c>
      <c r="M21">
        <v>0.42841810933137697</v>
      </c>
      <c r="N21">
        <v>1.58742238055704E+19</v>
      </c>
      <c r="O21">
        <v>5.6673122561737563E+20</v>
      </c>
      <c r="P21">
        <f t="shared" si="0"/>
        <v>6.8032387738158858E+18</v>
      </c>
      <c r="Q21">
        <v>3.1853307507634749E+19</v>
      </c>
      <c r="R21">
        <f t="shared" si="1"/>
        <v>8.6872656839003853E+18</v>
      </c>
      <c r="S21">
        <f t="shared" si="2"/>
        <v>1.5490504457716271E+19</v>
      </c>
    </row>
    <row r="22" spans="1:19" x14ac:dyDescent="0.2">
      <c r="A22" s="1">
        <v>20</v>
      </c>
      <c r="B22">
        <v>7.9057432711932641E+18</v>
      </c>
      <c r="C22">
        <v>0</v>
      </c>
      <c r="D22">
        <v>0</v>
      </c>
      <c r="E22">
        <v>2.8224571030222311E+20</v>
      </c>
      <c r="F22">
        <v>0</v>
      </c>
      <c r="G22">
        <v>0</v>
      </c>
      <c r="H22">
        <v>0</v>
      </c>
      <c r="I22">
        <v>0</v>
      </c>
      <c r="J22">
        <v>2.439572273514611</v>
      </c>
      <c r="K22">
        <v>1</v>
      </c>
      <c r="L22">
        <v>2.4395722735146101</v>
      </c>
      <c r="M22">
        <v>0.2145493532488662</v>
      </c>
      <c r="N22">
        <v>7.9057432711932641E+18</v>
      </c>
      <c r="O22">
        <v>2.8224571030222311E+20</v>
      </c>
      <c r="P22">
        <f t="shared" si="0"/>
        <v>3.3881756876542556E+18</v>
      </c>
      <c r="Q22">
        <v>4.4373387015127253E+19</v>
      </c>
      <c r="R22">
        <f t="shared" si="1"/>
        <v>1.2101832822307432E+19</v>
      </c>
      <c r="S22">
        <f t="shared" si="2"/>
        <v>1.5490008509961687E+19</v>
      </c>
    </row>
    <row r="23" spans="1:19" x14ac:dyDescent="0.2">
      <c r="A23" s="1">
        <v>21</v>
      </c>
      <c r="B23">
        <v>2.4338277481407721E+19</v>
      </c>
      <c r="C23">
        <v>0</v>
      </c>
      <c r="D23">
        <v>0</v>
      </c>
      <c r="E23">
        <v>8.6890937127986017E+20</v>
      </c>
      <c r="F23">
        <v>0</v>
      </c>
      <c r="G23">
        <v>0</v>
      </c>
      <c r="H23">
        <v>0</v>
      </c>
      <c r="I23">
        <v>0</v>
      </c>
      <c r="J23">
        <v>6.0757831542615834</v>
      </c>
      <c r="K23">
        <v>1</v>
      </c>
      <c r="L23">
        <v>6.0757831542615834</v>
      </c>
      <c r="M23">
        <v>0.64812643235692358</v>
      </c>
      <c r="N23">
        <v>2.4338277481407721E+19</v>
      </c>
      <c r="O23">
        <v>8.6890937127986017E+20</v>
      </c>
      <c r="P23">
        <f t="shared" si="0"/>
        <v>1.0430690349174737E+19</v>
      </c>
      <c r="Q23">
        <v>1.8554583296946799E+19</v>
      </c>
      <c r="R23">
        <f t="shared" si="1"/>
        <v>5.0603408991673088E+18</v>
      </c>
      <c r="S23">
        <f t="shared" si="2"/>
        <v>1.5491031248342045E+19</v>
      </c>
    </row>
    <row r="24" spans="1:19" x14ac:dyDescent="0.2">
      <c r="A24" s="1">
        <v>22</v>
      </c>
      <c r="B24">
        <v>3.5833256681798849E+19</v>
      </c>
      <c r="C24">
        <v>0</v>
      </c>
      <c r="D24">
        <v>0</v>
      </c>
      <c r="E24">
        <v>1.279295650979274E+21</v>
      </c>
      <c r="F24">
        <v>0</v>
      </c>
      <c r="G24">
        <v>0</v>
      </c>
      <c r="H24">
        <v>0</v>
      </c>
      <c r="I24">
        <v>0</v>
      </c>
      <c r="J24">
        <v>2.2581709101118479</v>
      </c>
      <c r="K24">
        <v>1</v>
      </c>
      <c r="L24">
        <v>2.258170910111847</v>
      </c>
      <c r="M24">
        <v>0.22340079284010611</v>
      </c>
      <c r="N24">
        <v>3.5833256681798849E+19</v>
      </c>
      <c r="O24">
        <v>1.279295650979274E+21</v>
      </c>
      <c r="P24">
        <f t="shared" si="0"/>
        <v>1.5357110006485219E+19</v>
      </c>
      <c r="Q24">
        <v>4.9366780092917613E+17</v>
      </c>
      <c r="R24">
        <f t="shared" si="1"/>
        <v>1.3463667298068438E+17</v>
      </c>
      <c r="S24">
        <f t="shared" si="2"/>
        <v>1.5491746679465904E+19</v>
      </c>
    </row>
    <row r="25" spans="1:19" x14ac:dyDescent="0.2">
      <c r="A25" s="1">
        <v>23</v>
      </c>
      <c r="B25">
        <v>2.995553446761542E+19</v>
      </c>
      <c r="C25">
        <v>0</v>
      </c>
      <c r="D25">
        <v>0</v>
      </c>
      <c r="E25">
        <v>1.0694530309505869E+21</v>
      </c>
      <c r="F25">
        <v>0</v>
      </c>
      <c r="G25">
        <v>0</v>
      </c>
      <c r="H25">
        <v>0</v>
      </c>
      <c r="I25">
        <v>0</v>
      </c>
      <c r="J25">
        <v>6.7533102477362936</v>
      </c>
      <c r="K25">
        <v>1</v>
      </c>
      <c r="L25">
        <v>6.753310247736291</v>
      </c>
      <c r="M25">
        <v>0.77544603684585778</v>
      </c>
      <c r="N25">
        <v>2.995553446761542E+19</v>
      </c>
      <c r="O25">
        <v>1.0694530309505869E+21</v>
      </c>
      <c r="P25">
        <f t="shared" si="0"/>
        <v>1.2838086200406608E+19</v>
      </c>
      <c r="Q25">
        <v>9.7287472006601236E+18</v>
      </c>
      <c r="R25">
        <f t="shared" si="1"/>
        <v>2.6532946910891244E+18</v>
      </c>
      <c r="S25">
        <f t="shared" si="2"/>
        <v>1.5491380891495731E+19</v>
      </c>
    </row>
    <row r="26" spans="1:19" x14ac:dyDescent="0.2">
      <c r="A26" s="1">
        <v>24</v>
      </c>
      <c r="B26">
        <v>4.2197487950277862E+18</v>
      </c>
      <c r="C26">
        <v>0</v>
      </c>
      <c r="D26">
        <v>0</v>
      </c>
      <c r="E26">
        <v>1.5065073012038261E+20</v>
      </c>
      <c r="F26">
        <v>0</v>
      </c>
      <c r="G26">
        <v>0</v>
      </c>
      <c r="H26">
        <v>0</v>
      </c>
      <c r="I26">
        <v>0</v>
      </c>
      <c r="J26">
        <v>1.3560076797286129</v>
      </c>
      <c r="K26">
        <v>1</v>
      </c>
      <c r="L26">
        <v>1.3560076797286129</v>
      </c>
      <c r="M26">
        <v>0.11471200343971361</v>
      </c>
      <c r="N26">
        <v>4.2197487950277862E+18</v>
      </c>
      <c r="O26">
        <v>1.5065073012038261E+20</v>
      </c>
      <c r="P26">
        <f t="shared" si="0"/>
        <v>1.8084637692976225E+18</v>
      </c>
      <c r="Q26">
        <v>5.0164822877926048E+19</v>
      </c>
      <c r="R26">
        <f t="shared" si="1"/>
        <v>1.3681315330343467E+19</v>
      </c>
      <c r="S26">
        <f t="shared" si="2"/>
        <v>1.548977909964109E+19</v>
      </c>
    </row>
    <row r="27" spans="1:19" x14ac:dyDescent="0.2">
      <c r="A27" s="1">
        <v>25</v>
      </c>
      <c r="B27">
        <v>5.4474598901082542E+18</v>
      </c>
      <c r="C27">
        <v>0</v>
      </c>
      <c r="D27">
        <v>0</v>
      </c>
      <c r="E27">
        <v>1.9448167405446329E+20</v>
      </c>
      <c r="F27">
        <v>0</v>
      </c>
      <c r="G27">
        <v>0</v>
      </c>
      <c r="H27">
        <v>0</v>
      </c>
      <c r="I27">
        <v>0</v>
      </c>
      <c r="J27">
        <v>1.727404830611516</v>
      </c>
      <c r="K27">
        <v>1.0000000000000011</v>
      </c>
      <c r="L27">
        <v>1.7274048306115151</v>
      </c>
      <c r="M27">
        <v>0.14800904930571801</v>
      </c>
      <c r="N27">
        <v>5.4474598901082542E+18</v>
      </c>
      <c r="O27">
        <v>1.9448167405446329E+20</v>
      </c>
      <c r="P27">
        <f t="shared" si="0"/>
        <v>2.3346256671892516E+18</v>
      </c>
      <c r="Q27">
        <v>4.8235842759607476E+19</v>
      </c>
      <c r="R27">
        <f t="shared" si="1"/>
        <v>1.315522984352931E+19</v>
      </c>
      <c r="S27">
        <f t="shared" si="2"/>
        <v>1.5489855510718562E+19</v>
      </c>
    </row>
    <row r="28" spans="1:19" x14ac:dyDescent="0.2">
      <c r="A28" s="1">
        <v>26</v>
      </c>
      <c r="B28">
        <v>1.220379683025108E+19</v>
      </c>
      <c r="C28">
        <v>0</v>
      </c>
      <c r="D28">
        <v>0</v>
      </c>
      <c r="E28">
        <v>4.3569202623731787E+20</v>
      </c>
      <c r="F28">
        <v>0</v>
      </c>
      <c r="G28">
        <v>0</v>
      </c>
      <c r="H28">
        <v>0</v>
      </c>
      <c r="I28">
        <v>0</v>
      </c>
      <c r="J28">
        <v>3.5829915715223359</v>
      </c>
      <c r="K28">
        <v>0.99999999999999989</v>
      </c>
      <c r="L28">
        <v>3.5829915715223359</v>
      </c>
      <c r="M28">
        <v>0.33034161536902368</v>
      </c>
      <c r="N28">
        <v>1.220379683025108E+19</v>
      </c>
      <c r="O28">
        <v>4.3569202623731787E+20</v>
      </c>
      <c r="P28">
        <f t="shared" si="0"/>
        <v>5.2301986415361772E+18</v>
      </c>
      <c r="Q28">
        <v>3.7620283706211926E+19</v>
      </c>
      <c r="R28">
        <f t="shared" si="1"/>
        <v>1.0260077374421434E+19</v>
      </c>
      <c r="S28">
        <f t="shared" si="2"/>
        <v>1.549027601595761E+19</v>
      </c>
    </row>
    <row r="29" spans="1:19" x14ac:dyDescent="0.2">
      <c r="A29" s="1">
        <v>27</v>
      </c>
      <c r="B29">
        <v>3.5805796680837079E+19</v>
      </c>
      <c r="C29">
        <v>0</v>
      </c>
      <c r="D29">
        <v>0</v>
      </c>
      <c r="E29">
        <v>1.2783152918643259E+21</v>
      </c>
      <c r="F29">
        <v>0</v>
      </c>
      <c r="G29">
        <v>0</v>
      </c>
      <c r="H29">
        <v>0</v>
      </c>
      <c r="I29">
        <v>0</v>
      </c>
      <c r="J29">
        <v>2.4596795474697219</v>
      </c>
      <c r="K29">
        <v>1</v>
      </c>
      <c r="L29">
        <v>2.4596795474697219</v>
      </c>
      <c r="M29">
        <v>0.25054496766757278</v>
      </c>
      <c r="N29">
        <v>3.5805796680837079E+19</v>
      </c>
      <c r="O29">
        <v>1.2783152918643259E+21</v>
      </c>
      <c r="P29">
        <f t="shared" si="0"/>
        <v>1.5345341434644462E+19</v>
      </c>
      <c r="Q29">
        <v>5.3681296441562803E+17</v>
      </c>
      <c r="R29">
        <f t="shared" si="1"/>
        <v>1.4640353574971674E+17</v>
      </c>
      <c r="S29">
        <f t="shared" si="2"/>
        <v>1.5491744970394178E+19</v>
      </c>
    </row>
    <row r="30" spans="1:19" x14ac:dyDescent="0.2">
      <c r="A30" s="1">
        <v>28</v>
      </c>
      <c r="B30">
        <v>2.7889828046883619E+19</v>
      </c>
      <c r="C30">
        <v>0</v>
      </c>
      <c r="D30">
        <v>0</v>
      </c>
      <c r="E30">
        <v>9.9570452230374451E+20</v>
      </c>
      <c r="F30">
        <v>0</v>
      </c>
      <c r="G30">
        <v>0</v>
      </c>
      <c r="H30">
        <v>0</v>
      </c>
      <c r="I30">
        <v>0</v>
      </c>
      <c r="J30">
        <v>6.5587002310197366</v>
      </c>
      <c r="K30">
        <v>0.99999999999999978</v>
      </c>
      <c r="L30">
        <v>6.5587002310197384</v>
      </c>
      <c r="M30">
        <v>0.73278569611844135</v>
      </c>
      <c r="N30">
        <v>2.7889828046883619E+19</v>
      </c>
      <c r="O30">
        <v>9.9570452230374451E+20</v>
      </c>
      <c r="P30">
        <f t="shared" si="0"/>
        <v>1.1952783448664408E+19</v>
      </c>
      <c r="Q30">
        <v>1.2974385972386109E+19</v>
      </c>
      <c r="R30">
        <f t="shared" si="1"/>
        <v>3.5384689015598479E+18</v>
      </c>
      <c r="S30">
        <f t="shared" si="2"/>
        <v>1.5491252350224257E+19</v>
      </c>
    </row>
    <row r="31" spans="1:19" x14ac:dyDescent="0.2">
      <c r="A31" s="1">
        <v>29</v>
      </c>
      <c r="B31">
        <v>3.3463564071385309E+19</v>
      </c>
      <c r="C31">
        <v>0</v>
      </c>
      <c r="D31">
        <v>0</v>
      </c>
      <c r="E31">
        <v>1.1946944248730351E+21</v>
      </c>
      <c r="F31">
        <v>0</v>
      </c>
      <c r="G31">
        <v>0</v>
      </c>
      <c r="H31">
        <v>0</v>
      </c>
      <c r="I31">
        <v>0</v>
      </c>
      <c r="J31">
        <v>6.6725768283320246</v>
      </c>
      <c r="K31">
        <v>1</v>
      </c>
      <c r="L31">
        <v>6.6725768283320246</v>
      </c>
      <c r="M31">
        <v>0.80010009389244519</v>
      </c>
      <c r="N31">
        <v>3.3463564071385309E+19</v>
      </c>
      <c r="O31">
        <v>1.1946944248730351E+21</v>
      </c>
      <c r="P31">
        <f t="shared" si="0"/>
        <v>1.4341527459165131E+19</v>
      </c>
      <c r="Q31">
        <v>4.2169296907663749E+18</v>
      </c>
      <c r="R31">
        <f t="shared" si="1"/>
        <v>1.1500717338453748E+18</v>
      </c>
      <c r="S31">
        <f t="shared" si="2"/>
        <v>1.5491599193010506E+19</v>
      </c>
    </row>
    <row r="32" spans="1:19" x14ac:dyDescent="0.2">
      <c r="A32" s="1">
        <v>30</v>
      </c>
      <c r="B32">
        <v>3.586600140117429E+19</v>
      </c>
      <c r="C32">
        <v>0</v>
      </c>
      <c r="D32">
        <v>0</v>
      </c>
      <c r="E32">
        <v>1.28046468167781E+21</v>
      </c>
      <c r="F32">
        <v>0</v>
      </c>
      <c r="G32">
        <v>0</v>
      </c>
      <c r="H32">
        <v>0</v>
      </c>
      <c r="I32">
        <v>0</v>
      </c>
      <c r="J32">
        <v>2.024526132404235</v>
      </c>
      <c r="K32">
        <v>1</v>
      </c>
      <c r="L32">
        <v>2.0245261324042341</v>
      </c>
      <c r="M32">
        <v>0.19201312775479179</v>
      </c>
      <c r="N32">
        <v>3.586600140117429E+19</v>
      </c>
      <c r="O32">
        <v>1.28046468167781E+21</v>
      </c>
      <c r="P32">
        <f t="shared" si="0"/>
        <v>1.5371143457646123E+19</v>
      </c>
      <c r="Q32">
        <v>4.4221928605989587E+17</v>
      </c>
      <c r="R32">
        <f t="shared" si="1"/>
        <v>1.2060525983451704E+17</v>
      </c>
      <c r="S32">
        <f t="shared" si="2"/>
        <v>1.5491748717480641E+19</v>
      </c>
    </row>
    <row r="33" spans="1:19" x14ac:dyDescent="0.2">
      <c r="A33" s="1">
        <v>31</v>
      </c>
      <c r="B33">
        <v>5.99790321002483E+18</v>
      </c>
      <c r="C33">
        <v>0</v>
      </c>
      <c r="D33">
        <v>0</v>
      </c>
      <c r="E33">
        <v>2.141332438666358E+20</v>
      </c>
      <c r="F33">
        <v>0</v>
      </c>
      <c r="G33">
        <v>0</v>
      </c>
      <c r="H33">
        <v>0</v>
      </c>
      <c r="I33">
        <v>0</v>
      </c>
      <c r="J33">
        <v>1.890523798088749</v>
      </c>
      <c r="K33">
        <v>1</v>
      </c>
      <c r="L33">
        <v>1.890523798088749</v>
      </c>
      <c r="M33">
        <v>0.16292437108291691</v>
      </c>
      <c r="N33">
        <v>5.99790321002483E+18</v>
      </c>
      <c r="O33">
        <v>2.141332438666358E+20</v>
      </c>
      <c r="P33">
        <f t="shared" si="0"/>
        <v>2.5705299471534986E+18</v>
      </c>
      <c r="Q33">
        <v>4.737098601887173E+19</v>
      </c>
      <c r="R33">
        <f t="shared" si="1"/>
        <v>1.2919359823328653E+19</v>
      </c>
      <c r="S33">
        <f t="shared" si="2"/>
        <v>1.5489889770482151E+19</v>
      </c>
    </row>
    <row r="34" spans="1:19" x14ac:dyDescent="0.2">
      <c r="A34" s="1">
        <v>32</v>
      </c>
      <c r="B34">
        <v>1.8121987979757681E+19</v>
      </c>
      <c r="C34">
        <v>0</v>
      </c>
      <c r="D34">
        <v>0</v>
      </c>
      <c r="E34">
        <v>6.4697944190427005E+20</v>
      </c>
      <c r="F34">
        <v>0</v>
      </c>
      <c r="G34">
        <v>0</v>
      </c>
      <c r="H34">
        <v>0</v>
      </c>
      <c r="I34">
        <v>0</v>
      </c>
      <c r="J34">
        <v>4.9407650828723453</v>
      </c>
      <c r="K34">
        <v>1</v>
      </c>
      <c r="L34">
        <v>4.9407650828723444</v>
      </c>
      <c r="M34">
        <v>0.48792031710987488</v>
      </c>
      <c r="N34">
        <v>1.8121987979757681E+19</v>
      </c>
      <c r="O34">
        <v>6.4697944190427005E+20</v>
      </c>
      <c r="P34">
        <f t="shared" si="0"/>
        <v>7.7665662770390057E+18</v>
      </c>
      <c r="Q34">
        <v>2.8321619620573389E+19</v>
      </c>
      <c r="R34">
        <f t="shared" si="1"/>
        <v>7.7240780783381965E+18</v>
      </c>
      <c r="S34">
        <f t="shared" si="2"/>
        <v>1.5490644355377201E+19</v>
      </c>
    </row>
    <row r="35" spans="1:19" x14ac:dyDescent="0.2">
      <c r="A35" s="1">
        <v>33</v>
      </c>
      <c r="B35">
        <v>1.1899532293841679E+18</v>
      </c>
      <c r="C35">
        <v>0</v>
      </c>
      <c r="D35">
        <v>0</v>
      </c>
      <c r="E35">
        <v>4.248293714238781E+19</v>
      </c>
      <c r="F35">
        <v>0</v>
      </c>
      <c r="G35">
        <v>0</v>
      </c>
      <c r="H35">
        <v>0</v>
      </c>
      <c r="I35">
        <v>0</v>
      </c>
      <c r="J35">
        <v>0.39482807142568971</v>
      </c>
      <c r="K35">
        <v>1.0000000000000011</v>
      </c>
      <c r="L35">
        <v>0.39482807142568938</v>
      </c>
      <c r="M35">
        <v>3.2385705531229929E-2</v>
      </c>
      <c r="N35">
        <v>1.1899532293841679E+18</v>
      </c>
      <c r="O35">
        <v>4.248293714238781E+19</v>
      </c>
      <c r="P35">
        <f t="shared" si="0"/>
        <v>5.0997995545035763E+17</v>
      </c>
      <c r="Q35">
        <v>5.4925238771701768E+19</v>
      </c>
      <c r="R35">
        <f t="shared" si="1"/>
        <v>1.4979610574100482E+19</v>
      </c>
      <c r="S35">
        <f t="shared" si="2"/>
        <v>1.548959052955084E+19</v>
      </c>
    </row>
    <row r="36" spans="1:19" x14ac:dyDescent="0.2">
      <c r="A36" s="1">
        <v>34</v>
      </c>
      <c r="B36">
        <v>5.111069266523308E+18</v>
      </c>
      <c r="C36">
        <v>0</v>
      </c>
      <c r="D36">
        <v>0</v>
      </c>
      <c r="E36">
        <v>1.8247207454739369E+20</v>
      </c>
      <c r="F36">
        <v>0</v>
      </c>
      <c r="G36">
        <v>0</v>
      </c>
      <c r="H36">
        <v>0</v>
      </c>
      <c r="I36">
        <v>0</v>
      </c>
      <c r="J36">
        <v>1.626682540194559</v>
      </c>
      <c r="K36">
        <v>1</v>
      </c>
      <c r="L36">
        <v>1.626682540194559</v>
      </c>
      <c r="M36">
        <v>0.1388897133027677</v>
      </c>
      <c r="N36">
        <v>5.111069266523308E+18</v>
      </c>
      <c r="O36">
        <v>1.8247207454739369E+20</v>
      </c>
      <c r="P36">
        <f t="shared" si="0"/>
        <v>2.1904582570814177E+18</v>
      </c>
      <c r="Q36">
        <v>4.8764379829584077E+19</v>
      </c>
      <c r="R36">
        <f t="shared" si="1"/>
        <v>1.3299376317159293E+19</v>
      </c>
      <c r="S36">
        <f t="shared" si="2"/>
        <v>1.5489834574240711E+19</v>
      </c>
    </row>
    <row r="37" spans="1:19" x14ac:dyDescent="0.2">
      <c r="A37" s="1">
        <v>35</v>
      </c>
      <c r="B37">
        <v>2.1363911825130631E+19</v>
      </c>
      <c r="C37">
        <v>0</v>
      </c>
      <c r="D37">
        <v>0</v>
      </c>
      <c r="E37">
        <v>7.6272050091602988E+20</v>
      </c>
      <c r="F37">
        <v>0</v>
      </c>
      <c r="G37">
        <v>0</v>
      </c>
      <c r="H37">
        <v>0</v>
      </c>
      <c r="I37">
        <v>0</v>
      </c>
      <c r="J37">
        <v>5.5727794877943406</v>
      </c>
      <c r="K37">
        <v>1</v>
      </c>
      <c r="L37">
        <v>5.572779487794338</v>
      </c>
      <c r="M37">
        <v>0.57255383596756027</v>
      </c>
      <c r="N37">
        <v>2.1363911825130631E+19</v>
      </c>
      <c r="O37">
        <v>7.6272050091602988E+20</v>
      </c>
      <c r="P37">
        <f t="shared" si="0"/>
        <v>9.1559622107702702E+18</v>
      </c>
      <c r="Q37">
        <v>2.322790768287821E+19</v>
      </c>
      <c r="R37">
        <f t="shared" si="1"/>
        <v>6.3348839135122391E+18</v>
      </c>
      <c r="S37">
        <f t="shared" si="2"/>
        <v>1.5490846124282509E+19</v>
      </c>
    </row>
    <row r="38" spans="1:19" x14ac:dyDescent="0.2">
      <c r="A38" s="1">
        <v>36</v>
      </c>
      <c r="B38">
        <v>2.9237837967091601E+19</v>
      </c>
      <c r="C38">
        <v>0</v>
      </c>
      <c r="D38">
        <v>0</v>
      </c>
      <c r="E38">
        <v>1.043830296740399E+21</v>
      </c>
      <c r="F38">
        <v>0</v>
      </c>
      <c r="G38">
        <v>0</v>
      </c>
      <c r="H38">
        <v>0</v>
      </c>
      <c r="I38">
        <v>0</v>
      </c>
      <c r="J38">
        <v>6.6956639290936426</v>
      </c>
      <c r="K38">
        <v>1</v>
      </c>
      <c r="L38">
        <v>6.6956639290936399</v>
      </c>
      <c r="M38">
        <v>0.76155663028854848</v>
      </c>
      <c r="N38">
        <v>2.9237837967091601E+19</v>
      </c>
      <c r="O38">
        <v>1.043830296740399E+21</v>
      </c>
      <c r="P38">
        <f t="shared" si="0"/>
        <v>1.2530501985896401E+19</v>
      </c>
      <c r="Q38">
        <v>1.085639223590827E+19</v>
      </c>
      <c r="R38">
        <f t="shared" si="1"/>
        <v>2.9608342461568005E+18</v>
      </c>
      <c r="S38">
        <f t="shared" si="2"/>
        <v>1.5491336232053201E+19</v>
      </c>
    </row>
    <row r="39" spans="1:19" x14ac:dyDescent="0.2">
      <c r="A39" s="1">
        <v>37</v>
      </c>
      <c r="B39">
        <v>3.574341397339043E+19</v>
      </c>
      <c r="C39">
        <v>0</v>
      </c>
      <c r="D39">
        <v>0</v>
      </c>
      <c r="E39">
        <v>1.2760881449699899E+21</v>
      </c>
      <c r="F39">
        <v>0</v>
      </c>
      <c r="G39">
        <v>0</v>
      </c>
      <c r="H39">
        <v>0</v>
      </c>
      <c r="I39">
        <v>0</v>
      </c>
      <c r="J39">
        <v>2.9159995839849708</v>
      </c>
      <c r="K39">
        <v>1.0000000000000011</v>
      </c>
      <c r="L39">
        <v>2.9159995839849699</v>
      </c>
      <c r="M39">
        <v>0.31216389605449962</v>
      </c>
      <c r="N39">
        <v>3.574341397339043E+19</v>
      </c>
      <c r="O39">
        <v>1.2760881449699899E+21</v>
      </c>
      <c r="P39">
        <f t="shared" si="0"/>
        <v>1.5318605988595898E+19</v>
      </c>
      <c r="Q39">
        <v>6.3482869748486874E+17</v>
      </c>
      <c r="R39">
        <f t="shared" si="1"/>
        <v>1.731350993140551E+17</v>
      </c>
      <c r="S39">
        <f t="shared" si="2"/>
        <v>1.5491741087909954E+19</v>
      </c>
    </row>
    <row r="40" spans="1:19" x14ac:dyDescent="0.2">
      <c r="A40" s="1">
        <v>38</v>
      </c>
      <c r="B40">
        <v>3.3516392380219609E+19</v>
      </c>
      <c r="C40">
        <v>0</v>
      </c>
      <c r="D40">
        <v>0</v>
      </c>
      <c r="E40">
        <v>1.196580466835127E+21</v>
      </c>
      <c r="F40">
        <v>0</v>
      </c>
      <c r="G40">
        <v>0</v>
      </c>
      <c r="H40">
        <v>0</v>
      </c>
      <c r="I40">
        <v>0</v>
      </c>
      <c r="J40">
        <v>6.660443087673392</v>
      </c>
      <c r="K40">
        <v>1</v>
      </c>
      <c r="L40">
        <v>6.660443087673392</v>
      </c>
      <c r="M40">
        <v>0.79905115502414392</v>
      </c>
      <c r="N40">
        <v>3.3516392380219609E+19</v>
      </c>
      <c r="O40">
        <v>1.196580466835127E+21</v>
      </c>
      <c r="P40">
        <f t="shared" si="0"/>
        <v>1.436416816295126E+19</v>
      </c>
      <c r="Q40">
        <v>4.1339258324328612E+18</v>
      </c>
      <c r="R40">
        <f t="shared" si="1"/>
        <v>1.1274343179362348E+18</v>
      </c>
      <c r="S40">
        <f t="shared" si="2"/>
        <v>1.5491602480887495E+19</v>
      </c>
    </row>
    <row r="41" spans="1:19" x14ac:dyDescent="0.2">
      <c r="A41" s="1">
        <v>39</v>
      </c>
      <c r="B41">
        <v>1.8077785824418171E+19</v>
      </c>
      <c r="C41">
        <v>0</v>
      </c>
      <c r="D41">
        <v>0</v>
      </c>
      <c r="E41">
        <v>6.4540136527026808E+20</v>
      </c>
      <c r="F41">
        <v>0</v>
      </c>
      <c r="G41">
        <v>0</v>
      </c>
      <c r="H41">
        <v>0</v>
      </c>
      <c r="I41">
        <v>0</v>
      </c>
      <c r="J41">
        <v>4.931583229343266</v>
      </c>
      <c r="K41">
        <v>1</v>
      </c>
      <c r="L41">
        <v>4.9315832293432633</v>
      </c>
      <c r="M41">
        <v>0.4867555660605466</v>
      </c>
      <c r="N41">
        <v>1.8077785824418171E+19</v>
      </c>
      <c r="O41">
        <v>6.4540136527026808E+20</v>
      </c>
      <c r="P41">
        <f t="shared" si="0"/>
        <v>7.7476224961792154E+18</v>
      </c>
      <c r="Q41">
        <v>2.8391070063099261E+19</v>
      </c>
      <c r="R41">
        <f t="shared" si="1"/>
        <v>7.7430191081179802E+18</v>
      </c>
      <c r="S41">
        <f t="shared" si="2"/>
        <v>1.5490641604297196E+19</v>
      </c>
    </row>
    <row r="42" spans="1:19" x14ac:dyDescent="0.2">
      <c r="A42" s="1">
        <v>40</v>
      </c>
      <c r="B42">
        <v>3.5971532208233431E+19</v>
      </c>
      <c r="C42">
        <v>0</v>
      </c>
      <c r="D42">
        <v>0</v>
      </c>
      <c r="E42">
        <v>1.2842322739933489E+21</v>
      </c>
      <c r="F42">
        <v>0</v>
      </c>
      <c r="G42">
        <v>0</v>
      </c>
      <c r="H42">
        <v>0</v>
      </c>
      <c r="I42">
        <v>0</v>
      </c>
      <c r="J42">
        <v>1.381655735395102</v>
      </c>
      <c r="K42">
        <v>1</v>
      </c>
      <c r="L42">
        <v>1.381655735395102</v>
      </c>
      <c r="M42">
        <v>0.10654472885291789</v>
      </c>
      <c r="N42">
        <v>3.5971532208233431E+19</v>
      </c>
      <c r="O42">
        <v>1.2842322739933489E+21</v>
      </c>
      <c r="P42">
        <f t="shared" si="0"/>
        <v>1.5416370946385756E+19</v>
      </c>
      <c r="Q42">
        <v>2.764092280460784E+17</v>
      </c>
      <c r="R42">
        <f t="shared" si="1"/>
        <v>7.5384334921657744E+16</v>
      </c>
      <c r="S42">
        <f t="shared" si="2"/>
        <v>1.5491755281307415E+19</v>
      </c>
    </row>
    <row r="43" spans="1:19" x14ac:dyDescent="0.2">
      <c r="A43" s="1">
        <v>41</v>
      </c>
      <c r="B43">
        <v>2.8993863439548979E+18</v>
      </c>
      <c r="C43">
        <v>0</v>
      </c>
      <c r="D43">
        <v>0</v>
      </c>
      <c r="E43">
        <v>1.035120076656118E+20</v>
      </c>
      <c r="F43">
        <v>0</v>
      </c>
      <c r="G43">
        <v>0</v>
      </c>
      <c r="H43">
        <v>0</v>
      </c>
      <c r="I43">
        <v>0</v>
      </c>
      <c r="J43">
        <v>0.94493075375270541</v>
      </c>
      <c r="K43">
        <v>1</v>
      </c>
      <c r="L43">
        <v>0.94493075375270519</v>
      </c>
      <c r="M43">
        <v>7.8859996714595176E-2</v>
      </c>
      <c r="N43">
        <v>2.8993863439548979E+18</v>
      </c>
      <c r="O43">
        <v>1.035120076656118E+20</v>
      </c>
      <c r="P43">
        <f t="shared" si="0"/>
        <v>1.2425941474092419E+18</v>
      </c>
      <c r="Q43">
        <v>5.2239376841036063E+19</v>
      </c>
      <c r="R43">
        <f t="shared" si="1"/>
        <v>1.4247102774828016E+19</v>
      </c>
      <c r="S43">
        <f t="shared" si="2"/>
        <v>1.5489696922237258E+19</v>
      </c>
    </row>
    <row r="44" spans="1:19" x14ac:dyDescent="0.2">
      <c r="A44" s="1">
        <v>42</v>
      </c>
      <c r="B44">
        <v>7.1938363175879086E+18</v>
      </c>
      <c r="C44">
        <v>0</v>
      </c>
      <c r="D44">
        <v>0</v>
      </c>
      <c r="E44">
        <v>2.5682967073493939E+20</v>
      </c>
      <c r="F44">
        <v>0</v>
      </c>
      <c r="G44">
        <v>0</v>
      </c>
      <c r="H44">
        <v>0</v>
      </c>
      <c r="I44">
        <v>0</v>
      </c>
      <c r="J44">
        <v>2.2376635015110238</v>
      </c>
      <c r="K44">
        <v>1</v>
      </c>
      <c r="L44">
        <v>2.2376635015110229</v>
      </c>
      <c r="M44">
        <v>0.19529929679124369</v>
      </c>
      <c r="N44">
        <v>7.1938363175879086E+18</v>
      </c>
      <c r="O44">
        <v>2.5682967073493939E+20</v>
      </c>
      <c r="P44">
        <f t="shared" si="0"/>
        <v>3.0830727075376748E+18</v>
      </c>
      <c r="Q44">
        <v>4.5491935480977834E+19</v>
      </c>
      <c r="R44">
        <f t="shared" si="1"/>
        <v>1.2406891494812135E+19</v>
      </c>
      <c r="S44">
        <f t="shared" si="2"/>
        <v>1.548996420234981E+19</v>
      </c>
    </row>
    <row r="45" spans="1:19" x14ac:dyDescent="0.2">
      <c r="A45" s="1">
        <v>43</v>
      </c>
      <c r="B45">
        <v>2.1657782625305518E+19</v>
      </c>
      <c r="C45">
        <v>0</v>
      </c>
      <c r="D45">
        <v>0</v>
      </c>
      <c r="E45">
        <v>7.7321208531071585E+20</v>
      </c>
      <c r="F45">
        <v>0</v>
      </c>
      <c r="G45">
        <v>0</v>
      </c>
      <c r="H45">
        <v>0</v>
      </c>
      <c r="I45">
        <v>0</v>
      </c>
      <c r="J45">
        <v>5.6259005042251022</v>
      </c>
      <c r="K45">
        <v>1</v>
      </c>
      <c r="L45">
        <v>5.6259005042250996</v>
      </c>
      <c r="M45">
        <v>0.58012990738057801</v>
      </c>
      <c r="N45">
        <v>2.1657782625305518E+19</v>
      </c>
      <c r="O45">
        <v>7.7321208531071585E+20</v>
      </c>
      <c r="P45">
        <f t="shared" si="0"/>
        <v>9.2819068394166497E+18</v>
      </c>
      <c r="Q45">
        <v>2.276617777275367E+19</v>
      </c>
      <c r="R45">
        <f t="shared" si="1"/>
        <v>6.2089575743873638E+18</v>
      </c>
      <c r="S45">
        <f t="shared" si="2"/>
        <v>1.5490864413804014E+19</v>
      </c>
    </row>
    <row r="46" spans="1:19" x14ac:dyDescent="0.2">
      <c r="A46" s="1">
        <v>44</v>
      </c>
      <c r="B46">
        <v>8.9881493764981248E+18</v>
      </c>
      <c r="C46">
        <v>0</v>
      </c>
      <c r="D46">
        <v>0</v>
      </c>
      <c r="E46">
        <v>3.2088906988871798E+20</v>
      </c>
      <c r="F46">
        <v>0</v>
      </c>
      <c r="G46">
        <v>0</v>
      </c>
      <c r="H46">
        <v>0</v>
      </c>
      <c r="I46">
        <v>0</v>
      </c>
      <c r="J46">
        <v>2.739771162951731</v>
      </c>
      <c r="K46">
        <v>1</v>
      </c>
      <c r="L46">
        <v>2.7397711629517301</v>
      </c>
      <c r="M46">
        <v>0.24378336838803619</v>
      </c>
      <c r="N46">
        <v>8.9881493764981248E+18</v>
      </c>
      <c r="O46">
        <v>3.2088906988871798E+20</v>
      </c>
      <c r="P46">
        <f t="shared" si="0"/>
        <v>3.8520640184991959E+18</v>
      </c>
      <c r="Q46">
        <v>4.2672710150209954E+19</v>
      </c>
      <c r="R46">
        <f t="shared" si="1"/>
        <v>1.1638011859148169E+19</v>
      </c>
      <c r="S46">
        <f t="shared" si="2"/>
        <v>1.5490075877647364E+19</v>
      </c>
    </row>
    <row r="47" spans="1:19" x14ac:dyDescent="0.2">
      <c r="A47" s="1">
        <v>45</v>
      </c>
      <c r="B47">
        <v>3.0635419576313201E+19</v>
      </c>
      <c r="C47">
        <v>0</v>
      </c>
      <c r="D47">
        <v>0</v>
      </c>
      <c r="E47">
        <v>1.093725847413971E+21</v>
      </c>
      <c r="F47">
        <v>0</v>
      </c>
      <c r="G47">
        <v>0</v>
      </c>
      <c r="H47">
        <v>0</v>
      </c>
      <c r="I47">
        <v>0</v>
      </c>
      <c r="J47">
        <v>6.7948715720134327</v>
      </c>
      <c r="K47">
        <v>1</v>
      </c>
      <c r="L47">
        <v>6.7948715720134327</v>
      </c>
      <c r="M47">
        <v>0.78723815925938989</v>
      </c>
      <c r="N47">
        <v>3.0635419576313201E+19</v>
      </c>
      <c r="O47">
        <v>1.093725847413971E+21</v>
      </c>
      <c r="P47">
        <f t="shared" si="0"/>
        <v>1.3129465532705657E+19</v>
      </c>
      <c r="Q47">
        <v>8.6605114418123848E+18</v>
      </c>
      <c r="R47">
        <f t="shared" si="1"/>
        <v>2.3619576659488323E+18</v>
      </c>
      <c r="S47">
        <f t="shared" si="2"/>
        <v>1.5491423198654489E+19</v>
      </c>
    </row>
    <row r="48" spans="1:19" x14ac:dyDescent="0.2">
      <c r="A48" s="1">
        <v>46</v>
      </c>
      <c r="B48">
        <v>3.3363219714691441E+19</v>
      </c>
      <c r="C48">
        <v>0</v>
      </c>
      <c r="D48">
        <v>0</v>
      </c>
      <c r="E48">
        <v>1.1911119958390591E+21</v>
      </c>
      <c r="F48">
        <v>0</v>
      </c>
      <c r="G48">
        <v>0</v>
      </c>
      <c r="H48">
        <v>0</v>
      </c>
      <c r="I48">
        <v>0</v>
      </c>
      <c r="J48">
        <v>6.6937255230259138</v>
      </c>
      <c r="K48">
        <v>1</v>
      </c>
      <c r="L48">
        <v>6.6937255230259121</v>
      </c>
      <c r="M48">
        <v>0.80183762457550378</v>
      </c>
      <c r="N48">
        <v>3.3363219714691441E+19</v>
      </c>
      <c r="O48">
        <v>1.1911119958390591E+21</v>
      </c>
      <c r="P48">
        <f t="shared" si="0"/>
        <v>1.4298522734867759E+19</v>
      </c>
      <c r="Q48">
        <v>4.3745907545087898E+18</v>
      </c>
      <c r="R48">
        <f t="shared" si="1"/>
        <v>1.1930702057751245E+18</v>
      </c>
      <c r="S48">
        <f t="shared" si="2"/>
        <v>1.5491592940642884E+19</v>
      </c>
    </row>
    <row r="49" spans="1:19" x14ac:dyDescent="0.2">
      <c r="A49" s="1">
        <v>47</v>
      </c>
      <c r="B49">
        <v>3.1133270541332689E+19</v>
      </c>
      <c r="C49">
        <v>0</v>
      </c>
      <c r="D49">
        <v>0</v>
      </c>
      <c r="E49">
        <v>1.1114997991382299E+21</v>
      </c>
      <c r="F49">
        <v>0</v>
      </c>
      <c r="G49">
        <v>0</v>
      </c>
      <c r="H49">
        <v>0</v>
      </c>
      <c r="I49">
        <v>0</v>
      </c>
      <c r="J49">
        <v>6.8149767644673833</v>
      </c>
      <c r="K49">
        <v>1</v>
      </c>
      <c r="L49">
        <v>6.8149767644673824</v>
      </c>
      <c r="M49">
        <v>0.79471609608229576</v>
      </c>
      <c r="N49">
        <v>3.1133270541332689E+19</v>
      </c>
      <c r="O49">
        <v>1.1114997991382299E+21</v>
      </c>
      <c r="P49">
        <f t="shared" si="0"/>
        <v>1.3342830231999724E+19</v>
      </c>
      <c r="Q49">
        <v>7.8782877925107282E+18</v>
      </c>
      <c r="R49">
        <f t="shared" si="1"/>
        <v>2.1486239434120166E+18</v>
      </c>
      <c r="S49">
        <f t="shared" si="2"/>
        <v>1.5491454175411741E+19</v>
      </c>
    </row>
    <row r="50" spans="1:19" x14ac:dyDescent="0.2">
      <c r="A50" s="1">
        <v>48</v>
      </c>
      <c r="B50">
        <v>3.5615534937339159E+19</v>
      </c>
      <c r="C50">
        <v>0</v>
      </c>
      <c r="D50">
        <v>0</v>
      </c>
      <c r="E50">
        <v>1.2715226907015001E+21</v>
      </c>
      <c r="F50">
        <v>0</v>
      </c>
      <c r="G50">
        <v>0</v>
      </c>
      <c r="H50">
        <v>0</v>
      </c>
      <c r="I50">
        <v>0</v>
      </c>
      <c r="J50">
        <v>3.7446761915088449</v>
      </c>
      <c r="K50">
        <v>1.0000000000000011</v>
      </c>
      <c r="L50">
        <v>3.7446761915088418</v>
      </c>
      <c r="M50">
        <v>0.42420224266172979</v>
      </c>
      <c r="N50">
        <v>3.5615534937339159E+19</v>
      </c>
      <c r="O50">
        <v>1.2715226907015001E+21</v>
      </c>
      <c r="P50">
        <f t="shared" si="0"/>
        <v>1.5263800687431068E+19</v>
      </c>
      <c r="Q50">
        <v>8.3575228460161331E+17</v>
      </c>
      <c r="R50">
        <f t="shared" si="1"/>
        <v>2.2793244125498544E+17</v>
      </c>
      <c r="S50">
        <f t="shared" si="2"/>
        <v>1.5491733128686053E+19</v>
      </c>
    </row>
    <row r="51" spans="1:19" x14ac:dyDescent="0.2">
      <c r="A51" s="1">
        <v>49</v>
      </c>
      <c r="B51">
        <v>3.5869798852467749E+19</v>
      </c>
      <c r="C51">
        <v>0</v>
      </c>
      <c r="D51">
        <v>0</v>
      </c>
      <c r="E51">
        <v>1.2806002558168751E+21</v>
      </c>
      <c r="F51">
        <v>0</v>
      </c>
      <c r="G51">
        <v>0</v>
      </c>
      <c r="H51">
        <v>0</v>
      </c>
      <c r="I51">
        <v>0</v>
      </c>
      <c r="J51">
        <v>1.998167674393738</v>
      </c>
      <c r="K51">
        <v>1</v>
      </c>
      <c r="L51">
        <v>1.9981676743937371</v>
      </c>
      <c r="M51">
        <v>0.1884795371107249</v>
      </c>
      <c r="N51">
        <v>3.5869798852467749E+19</v>
      </c>
      <c r="O51">
        <v>1.2806002558168751E+21</v>
      </c>
      <c r="P51">
        <f t="shared" si="0"/>
        <v>1.5372770936771891E+19</v>
      </c>
      <c r="Q51">
        <v>4.3625272922662522E+17</v>
      </c>
      <c r="R51">
        <f t="shared" si="1"/>
        <v>1.1897801706180686E+17</v>
      </c>
      <c r="S51">
        <f t="shared" si="2"/>
        <v>1.5491748953833697E+19</v>
      </c>
    </row>
    <row r="52" spans="1:19" x14ac:dyDescent="0.2">
      <c r="A52" s="1">
        <v>50</v>
      </c>
      <c r="B52">
        <v>3.0140156773003821E+19</v>
      </c>
      <c r="C52">
        <v>0</v>
      </c>
      <c r="D52">
        <v>0</v>
      </c>
      <c r="E52">
        <v>1.0760442965576869E+21</v>
      </c>
      <c r="F52">
        <v>0</v>
      </c>
      <c r="G52">
        <v>0</v>
      </c>
      <c r="H52">
        <v>0</v>
      </c>
      <c r="I52">
        <v>0</v>
      </c>
      <c r="J52">
        <v>6.7659931119135033</v>
      </c>
      <c r="K52">
        <v>1</v>
      </c>
      <c r="L52">
        <v>6.7659931119134997</v>
      </c>
      <c r="M52">
        <v>0.77879909398099911</v>
      </c>
      <c r="N52">
        <v>3.0140156773003821E+19</v>
      </c>
      <c r="O52">
        <v>1.0760442965576869E+21</v>
      </c>
      <c r="P52">
        <f t="shared" si="0"/>
        <v>1.2917210045573065E+19</v>
      </c>
      <c r="Q52">
        <v>9.4386685601640387E+18</v>
      </c>
      <c r="R52">
        <f t="shared" si="1"/>
        <v>2.5741823345901921E+18</v>
      </c>
      <c r="S52">
        <f t="shared" si="2"/>
        <v>1.5491392380163256E+19</v>
      </c>
    </row>
    <row r="53" spans="1:19" x14ac:dyDescent="0.2">
      <c r="A53" s="1">
        <v>51</v>
      </c>
      <c r="B53">
        <v>3.0081604769016439E+19</v>
      </c>
      <c r="C53">
        <v>0</v>
      </c>
      <c r="D53">
        <v>0</v>
      </c>
      <c r="E53">
        <v>1.073953910949638E+21</v>
      </c>
      <c r="F53">
        <v>0</v>
      </c>
      <c r="G53">
        <v>0</v>
      </c>
      <c r="H53">
        <v>0</v>
      </c>
      <c r="I53">
        <v>0</v>
      </c>
      <c r="J53">
        <v>6.7620756121206886</v>
      </c>
      <c r="K53">
        <v>1</v>
      </c>
      <c r="L53">
        <v>6.7620756121206851</v>
      </c>
      <c r="M53">
        <v>0.77774677264822778</v>
      </c>
      <c r="N53">
        <v>3.0081604769016439E+19</v>
      </c>
      <c r="O53">
        <v>1.073953910949638E+21</v>
      </c>
      <c r="P53">
        <f t="shared" si="0"/>
        <v>1.2892116329578473E+19</v>
      </c>
      <c r="Q53">
        <v>9.5306654946454651E+18</v>
      </c>
      <c r="R53">
        <f t="shared" si="1"/>
        <v>2.5992724076305812E+18</v>
      </c>
      <c r="S53">
        <f t="shared" si="2"/>
        <v>1.5491388737209055E+19</v>
      </c>
    </row>
    <row r="54" spans="1:19" x14ac:dyDescent="0.2">
      <c r="A54" s="1">
        <v>52</v>
      </c>
      <c r="B54">
        <v>3.585230903897602E+19</v>
      </c>
      <c r="C54">
        <v>0</v>
      </c>
      <c r="D54">
        <v>0</v>
      </c>
      <c r="E54">
        <v>1.27997584585785E+21</v>
      </c>
      <c r="F54">
        <v>0</v>
      </c>
      <c r="G54">
        <v>0</v>
      </c>
      <c r="H54">
        <v>0</v>
      </c>
      <c r="I54">
        <v>0</v>
      </c>
      <c r="J54">
        <v>2.1209729432911808</v>
      </c>
      <c r="K54">
        <v>1</v>
      </c>
      <c r="L54">
        <v>2.1209729432911799</v>
      </c>
      <c r="M54">
        <v>0.2049564079918122</v>
      </c>
      <c r="N54">
        <v>3.585230903897602E+19</v>
      </c>
      <c r="O54">
        <v>1.27997584585785E+21</v>
      </c>
      <c r="P54">
        <f t="shared" si="0"/>
        <v>1.5365275302418293E+19</v>
      </c>
      <c r="Q54">
        <v>4.6373273046180832E+17</v>
      </c>
      <c r="R54">
        <f t="shared" si="1"/>
        <v>1.2647256285322045E+17</v>
      </c>
      <c r="S54">
        <f t="shared" si="2"/>
        <v>1.5491747865271513E+19</v>
      </c>
    </row>
    <row r="55" spans="1:19" x14ac:dyDescent="0.2">
      <c r="A55" s="1">
        <v>53</v>
      </c>
      <c r="B55">
        <v>2.386860509625736E+19</v>
      </c>
      <c r="C55">
        <v>0</v>
      </c>
      <c r="D55">
        <v>0</v>
      </c>
      <c r="E55">
        <v>8.5214143290787548E+20</v>
      </c>
      <c r="F55">
        <v>0</v>
      </c>
      <c r="G55">
        <v>0</v>
      </c>
      <c r="H55">
        <v>0</v>
      </c>
      <c r="I55">
        <v>0</v>
      </c>
      <c r="J55">
        <v>6.0016737489317462</v>
      </c>
      <c r="K55">
        <v>1</v>
      </c>
      <c r="L55">
        <v>6.0016737489317462</v>
      </c>
      <c r="M55">
        <v>0.63638506133947437</v>
      </c>
      <c r="N55">
        <v>2.386860509625736E+19</v>
      </c>
      <c r="O55">
        <v>8.5214143290787548E+20</v>
      </c>
      <c r="P55">
        <f t="shared" si="0"/>
        <v>1.0229402184110297E+19</v>
      </c>
      <c r="Q55">
        <v>1.9292532719153811E+19</v>
      </c>
      <c r="R55">
        <f t="shared" si="1"/>
        <v>5.2615998324964936E+18</v>
      </c>
      <c r="S55">
        <f t="shared" si="2"/>
        <v>1.549100201660679E+19</v>
      </c>
    </row>
    <row r="56" spans="1:19" x14ac:dyDescent="0.2">
      <c r="A56" s="1">
        <v>54</v>
      </c>
      <c r="B56">
        <v>2.4206422874667979E+19</v>
      </c>
      <c r="C56">
        <v>0</v>
      </c>
      <c r="D56">
        <v>0</v>
      </c>
      <c r="E56">
        <v>8.6420198376938E+20</v>
      </c>
      <c r="F56">
        <v>0</v>
      </c>
      <c r="G56">
        <v>0</v>
      </c>
      <c r="H56">
        <v>0</v>
      </c>
      <c r="I56">
        <v>0</v>
      </c>
      <c r="J56">
        <v>6.0551913782774927</v>
      </c>
      <c r="K56">
        <v>1</v>
      </c>
      <c r="L56">
        <v>6.05519137827749</v>
      </c>
      <c r="M56">
        <v>0.64483915281098436</v>
      </c>
      <c r="N56">
        <v>2.4206422874667979E+19</v>
      </c>
      <c r="O56">
        <v>8.6420198376938E+20</v>
      </c>
      <c r="P56">
        <f t="shared" si="0"/>
        <v>1.0374181232000561E+19</v>
      </c>
      <c r="Q56">
        <v>1.8761753302991E+19</v>
      </c>
      <c r="R56">
        <f t="shared" si="1"/>
        <v>5.1168418099066358E+18</v>
      </c>
      <c r="S56">
        <f t="shared" si="2"/>
        <v>1.5491023041907196E+19</v>
      </c>
    </row>
    <row r="57" spans="1:19" x14ac:dyDescent="0.2">
      <c r="A57" s="1">
        <v>55</v>
      </c>
      <c r="B57">
        <v>2.0498961791434289E+19</v>
      </c>
      <c r="C57">
        <v>0</v>
      </c>
      <c r="D57">
        <v>0</v>
      </c>
      <c r="E57">
        <v>7.3184061672777096E+20</v>
      </c>
      <c r="F57">
        <v>0</v>
      </c>
      <c r="G57">
        <v>0</v>
      </c>
      <c r="H57">
        <v>0</v>
      </c>
      <c r="I57">
        <v>0</v>
      </c>
      <c r="J57">
        <v>5.4123101983966739</v>
      </c>
      <c r="K57">
        <v>1</v>
      </c>
      <c r="L57">
        <v>5.412310198396673</v>
      </c>
      <c r="M57">
        <v>0.55014929411120539</v>
      </c>
      <c r="N57">
        <v>2.0498961791434289E+19</v>
      </c>
      <c r="O57">
        <v>7.3184061672777096E+20</v>
      </c>
      <c r="P57">
        <f t="shared" si="0"/>
        <v>8.7852693391861238E+18</v>
      </c>
      <c r="Q57">
        <v>2.458691749281339E+19</v>
      </c>
      <c r="R57">
        <f t="shared" si="1"/>
        <v>6.70552295258547E+18</v>
      </c>
      <c r="S57">
        <f t="shared" si="2"/>
        <v>1.5490792291771593E+19</v>
      </c>
    </row>
    <row r="58" spans="1:19" x14ac:dyDescent="0.2">
      <c r="A58" s="1">
        <v>56</v>
      </c>
      <c r="B58">
        <v>3.4957387438464868E+19</v>
      </c>
      <c r="C58">
        <v>0</v>
      </c>
      <c r="D58">
        <v>0</v>
      </c>
      <c r="E58">
        <v>1.2480259362621961E+21</v>
      </c>
      <c r="F58">
        <v>0</v>
      </c>
      <c r="G58">
        <v>0</v>
      </c>
      <c r="H58">
        <v>0</v>
      </c>
      <c r="I58">
        <v>0</v>
      </c>
      <c r="J58">
        <v>5.738395673379725</v>
      </c>
      <c r="K58">
        <v>1</v>
      </c>
      <c r="L58">
        <v>5.738395673379725</v>
      </c>
      <c r="M58">
        <v>0.68992009741860705</v>
      </c>
      <c r="N58">
        <v>3.4957387438464868E+19</v>
      </c>
      <c r="O58">
        <v>1.2480259362621961E+21</v>
      </c>
      <c r="P58">
        <f t="shared" si="0"/>
        <v>1.49817374736278E+19</v>
      </c>
      <c r="Q58">
        <v>1.8698338747479109E+18</v>
      </c>
      <c r="R58">
        <f t="shared" si="1"/>
        <v>5.0995469311306656E+17</v>
      </c>
      <c r="S58">
        <f t="shared" si="2"/>
        <v>1.5491692166740867E+19</v>
      </c>
    </row>
    <row r="59" spans="1:19" x14ac:dyDescent="0.2">
      <c r="A59" s="1">
        <v>57</v>
      </c>
      <c r="B59">
        <v>5.9691595252888535E+18</v>
      </c>
      <c r="C59">
        <v>0</v>
      </c>
      <c r="D59">
        <v>0</v>
      </c>
      <c r="E59">
        <v>2.1310705550752609E+20</v>
      </c>
      <c r="F59">
        <v>0</v>
      </c>
      <c r="G59">
        <v>0</v>
      </c>
      <c r="H59">
        <v>0</v>
      </c>
      <c r="I59">
        <v>0</v>
      </c>
      <c r="J59">
        <v>1.8820579695225681</v>
      </c>
      <c r="K59">
        <v>1</v>
      </c>
      <c r="L59">
        <v>1.8820579695225681</v>
      </c>
      <c r="M59">
        <v>0.1621457212911927</v>
      </c>
      <c r="N59">
        <v>5.9691595252888535E+18</v>
      </c>
      <c r="O59">
        <v>2.1310705550752609E+20</v>
      </c>
      <c r="P59">
        <f t="shared" si="0"/>
        <v>2.5582112251237944E+18</v>
      </c>
      <c r="Q59">
        <v>4.7416148107306402E+19</v>
      </c>
      <c r="R59">
        <f t="shared" si="1"/>
        <v>1.2931676756538108E+19</v>
      </c>
      <c r="S59">
        <f t="shared" si="2"/>
        <v>1.5489887981661903E+19</v>
      </c>
    </row>
    <row r="60" spans="1:19" x14ac:dyDescent="0.2">
      <c r="A60" s="1">
        <v>58</v>
      </c>
      <c r="B60">
        <v>1.565987030589365E+18</v>
      </c>
      <c r="C60">
        <v>0</v>
      </c>
      <c r="D60">
        <v>0</v>
      </c>
      <c r="E60">
        <v>5.5907851622666166E+19</v>
      </c>
      <c r="F60">
        <v>0</v>
      </c>
      <c r="G60">
        <v>0</v>
      </c>
      <c r="H60">
        <v>0</v>
      </c>
      <c r="I60">
        <v>0</v>
      </c>
      <c r="J60">
        <v>0.51756734287795869</v>
      </c>
      <c r="K60">
        <v>1.0000000000000011</v>
      </c>
      <c r="L60">
        <v>0.51756734287795836</v>
      </c>
      <c r="M60">
        <v>4.2614134722771042E-2</v>
      </c>
      <c r="N60">
        <v>1.565987030589365E+18</v>
      </c>
      <c r="O60">
        <v>5.5907851622666166E+19</v>
      </c>
      <c r="P60">
        <f t="shared" si="0"/>
        <v>6.7113729882401357E+17</v>
      </c>
      <c r="Q60">
        <v>5.433441432670371E+19</v>
      </c>
      <c r="R60">
        <f t="shared" si="1"/>
        <v>1.4818476634555556E+19</v>
      </c>
      <c r="S60">
        <f t="shared" si="2"/>
        <v>1.548961393337957E+19</v>
      </c>
    </row>
    <row r="61" spans="1:19" x14ac:dyDescent="0.2">
      <c r="A61" s="1">
        <v>59</v>
      </c>
      <c r="B61">
        <v>2.9523008006638768E+19</v>
      </c>
      <c r="C61">
        <v>0</v>
      </c>
      <c r="D61">
        <v>0</v>
      </c>
      <c r="E61">
        <v>1.054011252231603E+21</v>
      </c>
      <c r="F61">
        <v>0</v>
      </c>
      <c r="G61">
        <v>0</v>
      </c>
      <c r="H61">
        <v>0</v>
      </c>
      <c r="I61">
        <v>0</v>
      </c>
      <c r="J61">
        <v>6.7200496006144963</v>
      </c>
      <c r="K61">
        <v>1</v>
      </c>
      <c r="L61">
        <v>6.7200496006144954</v>
      </c>
      <c r="M61">
        <v>0.76722326517636963</v>
      </c>
      <c r="N61">
        <v>2.9523008006638768E+19</v>
      </c>
      <c r="O61">
        <v>1.054011252231603E+21</v>
      </c>
      <c r="P61">
        <f t="shared" si="0"/>
        <v>1.2652717717130899E+19</v>
      </c>
      <c r="Q61">
        <v>1.0408332955603509E+19</v>
      </c>
      <c r="R61">
        <f t="shared" si="1"/>
        <v>2.8386362606191386E+18</v>
      </c>
      <c r="S61">
        <f t="shared" si="2"/>
        <v>1.5491353977750039E+19</v>
      </c>
    </row>
    <row r="62" spans="1:19" x14ac:dyDescent="0.2">
      <c r="A62" s="1">
        <v>60</v>
      </c>
      <c r="B62">
        <v>2.5616084653487051E+19</v>
      </c>
      <c r="C62">
        <v>0</v>
      </c>
      <c r="D62">
        <v>0</v>
      </c>
      <c r="E62">
        <v>9.145288128100392E+20</v>
      </c>
      <c r="F62">
        <v>0</v>
      </c>
      <c r="G62">
        <v>0</v>
      </c>
      <c r="H62">
        <v>0</v>
      </c>
      <c r="I62">
        <v>0</v>
      </c>
      <c r="J62">
        <v>6.2662811035345669</v>
      </c>
      <c r="K62">
        <v>1.0000000000000011</v>
      </c>
      <c r="L62">
        <v>6.2662811035345616</v>
      </c>
      <c r="M62">
        <v>0.67956225617929755</v>
      </c>
      <c r="N62">
        <v>2.5616084653487051E+19</v>
      </c>
      <c r="O62">
        <v>9.145288128100392E+20</v>
      </c>
      <c r="P62">
        <f t="shared" si="0"/>
        <v>1.0978321994351593E+19</v>
      </c>
      <c r="Q62">
        <v>1.654689209210478E+19</v>
      </c>
      <c r="R62">
        <f t="shared" si="1"/>
        <v>4.5127887523922125E+18</v>
      </c>
      <c r="S62">
        <f t="shared" si="2"/>
        <v>1.5491110746743806E+19</v>
      </c>
    </row>
    <row r="63" spans="1:19" x14ac:dyDescent="0.2">
      <c r="A63" s="1">
        <v>61</v>
      </c>
      <c r="B63">
        <v>2.8229583695236121E+19</v>
      </c>
      <c r="C63">
        <v>0</v>
      </c>
      <c r="D63">
        <v>0</v>
      </c>
      <c r="E63">
        <v>1.007834257738977E+21</v>
      </c>
      <c r="F63">
        <v>0</v>
      </c>
      <c r="G63">
        <v>0</v>
      </c>
      <c r="H63">
        <v>0</v>
      </c>
      <c r="I63">
        <v>0</v>
      </c>
      <c r="J63">
        <v>6.5962349696355682</v>
      </c>
      <c r="K63">
        <v>1.0000000000000011</v>
      </c>
      <c r="L63">
        <v>6.5962349696355629</v>
      </c>
      <c r="M63">
        <v>0.74029608512581935</v>
      </c>
      <c r="N63">
        <v>2.8229583695236121E+19</v>
      </c>
      <c r="O63">
        <v>1.007834257738977E+21</v>
      </c>
      <c r="P63">
        <f t="shared" si="0"/>
        <v>1.2098393012244052E+19</v>
      </c>
      <c r="Q63">
        <v>1.244056176986947E+19</v>
      </c>
      <c r="R63">
        <f t="shared" si="1"/>
        <v>3.3928804826916731E+18</v>
      </c>
      <c r="S63">
        <f t="shared" si="2"/>
        <v>1.5491273494935724E+19</v>
      </c>
    </row>
    <row r="64" spans="1:19" x14ac:dyDescent="0.2">
      <c r="A64" s="1">
        <v>62</v>
      </c>
      <c r="B64">
        <v>1.765795461066999E+19</v>
      </c>
      <c r="C64">
        <v>0</v>
      </c>
      <c r="D64">
        <v>0</v>
      </c>
      <c r="E64">
        <v>6.304128240203681E+20</v>
      </c>
      <c r="F64">
        <v>0</v>
      </c>
      <c r="G64">
        <v>0</v>
      </c>
      <c r="H64">
        <v>0</v>
      </c>
      <c r="I64">
        <v>0</v>
      </c>
      <c r="J64">
        <v>4.8436366405447258</v>
      </c>
      <c r="K64">
        <v>1</v>
      </c>
      <c r="L64">
        <v>4.8436366405447231</v>
      </c>
      <c r="M64">
        <v>0.47568108306402618</v>
      </c>
      <c r="N64">
        <v>1.765795461066999E+19</v>
      </c>
      <c r="O64">
        <v>6.304128240203681E+20</v>
      </c>
      <c r="P64">
        <f t="shared" si="0"/>
        <v>7.5676948331442811E+18</v>
      </c>
      <c r="Q64">
        <v>2.9050709018665071E+19</v>
      </c>
      <c r="R64">
        <f t="shared" si="1"/>
        <v>7.9229206414541097E+18</v>
      </c>
      <c r="S64">
        <f t="shared" si="2"/>
        <v>1.5490615474598392E+19</v>
      </c>
    </row>
    <row r="65" spans="1:19" x14ac:dyDescent="0.2">
      <c r="A65" s="1">
        <v>63</v>
      </c>
      <c r="B65">
        <v>1.5041519188501469E+19</v>
      </c>
      <c r="C65">
        <v>0</v>
      </c>
      <c r="D65">
        <v>0</v>
      </c>
      <c r="E65">
        <v>5.3700254634531429E+20</v>
      </c>
      <c r="F65">
        <v>0</v>
      </c>
      <c r="G65">
        <v>0</v>
      </c>
      <c r="H65">
        <v>0</v>
      </c>
      <c r="I65">
        <v>0</v>
      </c>
      <c r="J65">
        <v>4.2659358484008214</v>
      </c>
      <c r="K65">
        <v>1</v>
      </c>
      <c r="L65">
        <v>4.2659358484008179</v>
      </c>
      <c r="M65">
        <v>0.40625331343090437</v>
      </c>
      <c r="N65">
        <v>1.5041519188501469E+19</v>
      </c>
      <c r="O65">
        <v>5.3700254634531429E+20</v>
      </c>
      <c r="P65">
        <f t="shared" si="0"/>
        <v>6.4463653665006295E+18</v>
      </c>
      <c r="Q65">
        <v>3.3161653308074848E+19</v>
      </c>
      <c r="R65">
        <f t="shared" si="1"/>
        <v>9.044087265838594E+18</v>
      </c>
      <c r="S65">
        <f t="shared" si="2"/>
        <v>1.5490452632339223E+19</v>
      </c>
    </row>
    <row r="66" spans="1:19" x14ac:dyDescent="0.2">
      <c r="A66" s="1">
        <v>64</v>
      </c>
      <c r="B66">
        <v>4.1340984327588531E+18</v>
      </c>
      <c r="C66">
        <v>0</v>
      </c>
      <c r="D66">
        <v>0</v>
      </c>
      <c r="E66">
        <v>1.4759289652941292E+20</v>
      </c>
      <c r="F66">
        <v>0</v>
      </c>
      <c r="G66">
        <v>0</v>
      </c>
      <c r="H66">
        <v>0</v>
      </c>
      <c r="I66">
        <v>0</v>
      </c>
      <c r="J66">
        <v>1.329707553651015</v>
      </c>
      <c r="K66">
        <v>1</v>
      </c>
      <c r="L66">
        <v>1.3297075536510139</v>
      </c>
      <c r="M66">
        <v>0.1123876019298416</v>
      </c>
      <c r="N66">
        <v>4.1340984327588531E+18</v>
      </c>
      <c r="O66">
        <v>1.4759289652941292E+20</v>
      </c>
      <c r="P66">
        <f t="shared" si="0"/>
        <v>1.7717564711823654E+18</v>
      </c>
      <c r="Q66">
        <v>5.0299396758209708E+19</v>
      </c>
      <c r="R66">
        <f t="shared" si="1"/>
        <v>1.3718017297693557E+19</v>
      </c>
      <c r="S66">
        <f t="shared" si="2"/>
        <v>1.5489773768875921E+19</v>
      </c>
    </row>
    <row r="67" spans="1:19" x14ac:dyDescent="0.2">
      <c r="A67" s="1">
        <v>65</v>
      </c>
      <c r="B67">
        <v>1.472910526618036E+19</v>
      </c>
      <c r="C67">
        <v>0</v>
      </c>
      <c r="D67">
        <v>0</v>
      </c>
      <c r="E67">
        <v>5.2584894745030269E+20</v>
      </c>
      <c r="F67">
        <v>0</v>
      </c>
      <c r="G67">
        <v>0</v>
      </c>
      <c r="H67">
        <v>0</v>
      </c>
      <c r="I67">
        <v>0</v>
      </c>
      <c r="J67">
        <v>4.1935946700145417</v>
      </c>
      <c r="K67">
        <v>1.0000000000000011</v>
      </c>
      <c r="L67">
        <v>4.1935946700145381</v>
      </c>
      <c r="M67">
        <v>0.39792311944677128</v>
      </c>
      <c r="N67">
        <v>1.472910526618036E+19</v>
      </c>
      <c r="O67">
        <v>5.2584894745030269E+20</v>
      </c>
      <c r="P67">
        <f t="shared" ref="P67:P101" si="3">B67*(12/28)</f>
        <v>6.3124736855058688E+18</v>
      </c>
      <c r="Q67">
        <v>3.3652518175947751E+19</v>
      </c>
      <c r="R67">
        <f t="shared" ref="R67:R101" si="4">Q67*(12/44)</f>
        <v>9.1779595025312041E+18</v>
      </c>
      <c r="S67">
        <f t="shared" ref="S67:S101" si="5">R67+P67</f>
        <v>1.5490433188037073E+19</v>
      </c>
    </row>
    <row r="68" spans="1:19" x14ac:dyDescent="0.2">
      <c r="A68" s="1">
        <v>66</v>
      </c>
      <c r="B68">
        <v>2.930471670064112E+19</v>
      </c>
      <c r="C68">
        <v>0</v>
      </c>
      <c r="D68">
        <v>0</v>
      </c>
      <c r="E68">
        <v>1.0462179578378159E+21</v>
      </c>
      <c r="F68">
        <v>0</v>
      </c>
      <c r="G68">
        <v>0</v>
      </c>
      <c r="H68">
        <v>0</v>
      </c>
      <c r="I68">
        <v>0</v>
      </c>
      <c r="J68">
        <v>6.7015462211682433</v>
      </c>
      <c r="K68">
        <v>1</v>
      </c>
      <c r="L68">
        <v>6.7015462211682397</v>
      </c>
      <c r="M68">
        <v>0.76290143137748789</v>
      </c>
      <c r="N68">
        <v>2.930471670064112E+19</v>
      </c>
      <c r="O68">
        <v>1.0462179578378159E+21</v>
      </c>
      <c r="P68">
        <f t="shared" si="3"/>
        <v>1.2559164300274766E+19</v>
      </c>
      <c r="Q68">
        <v>1.0751312343638059E+19</v>
      </c>
      <c r="R68">
        <f t="shared" si="4"/>
        <v>2.9321760937194706E+18</v>
      </c>
      <c r="S68">
        <f t="shared" si="5"/>
        <v>1.5491340393994236E+19</v>
      </c>
    </row>
    <row r="69" spans="1:19" x14ac:dyDescent="0.2">
      <c r="A69" s="1">
        <v>67</v>
      </c>
      <c r="B69">
        <v>2.1658411788708921E+19</v>
      </c>
      <c r="C69">
        <v>0</v>
      </c>
      <c r="D69">
        <v>0</v>
      </c>
      <c r="E69">
        <v>7.7323454729380797E+20</v>
      </c>
      <c r="F69">
        <v>0</v>
      </c>
      <c r="G69">
        <v>0</v>
      </c>
      <c r="H69">
        <v>0</v>
      </c>
      <c r="I69">
        <v>0</v>
      </c>
      <c r="J69">
        <v>5.6260134616783697</v>
      </c>
      <c r="K69">
        <v>1</v>
      </c>
      <c r="L69">
        <v>5.6260134616783661</v>
      </c>
      <c r="M69">
        <v>0.58014610629624774</v>
      </c>
      <c r="N69">
        <v>2.1658411788708921E+19</v>
      </c>
      <c r="O69">
        <v>7.7323454729380797E+20</v>
      </c>
      <c r="P69">
        <f t="shared" si="3"/>
        <v>9.2821764808752517E+18</v>
      </c>
      <c r="Q69">
        <v>2.2765189230908621E+19</v>
      </c>
      <c r="R69">
        <f t="shared" si="4"/>
        <v>6.2086879720659866E+18</v>
      </c>
      <c r="S69">
        <f t="shared" si="5"/>
        <v>1.5490864452941238E+19</v>
      </c>
    </row>
    <row r="70" spans="1:19" x14ac:dyDescent="0.2">
      <c r="A70" s="1">
        <v>68</v>
      </c>
      <c r="B70">
        <v>2.6693535823818498E+19</v>
      </c>
      <c r="C70">
        <v>0</v>
      </c>
      <c r="D70">
        <v>0</v>
      </c>
      <c r="E70">
        <v>9.5299527452708648E+20</v>
      </c>
      <c r="F70">
        <v>0</v>
      </c>
      <c r="G70">
        <v>0</v>
      </c>
      <c r="H70">
        <v>0</v>
      </c>
      <c r="I70">
        <v>0</v>
      </c>
      <c r="J70">
        <v>6.413046183378416</v>
      </c>
      <c r="K70">
        <v>1.0000000000000011</v>
      </c>
      <c r="L70">
        <v>6.4130461833784116</v>
      </c>
      <c r="M70">
        <v>0.7053224394392541</v>
      </c>
      <c r="N70">
        <v>2.6693535823818498E+19</v>
      </c>
      <c r="O70">
        <v>9.5299527452708648E+20</v>
      </c>
      <c r="P70">
        <f t="shared" si="3"/>
        <v>1.1440086781636499E+19</v>
      </c>
      <c r="Q70">
        <v>1.4854000444127039E+19</v>
      </c>
      <c r="R70">
        <f t="shared" si="4"/>
        <v>4.0510910302164649E+18</v>
      </c>
      <c r="S70">
        <f t="shared" si="5"/>
        <v>1.5491177811852964E+19</v>
      </c>
    </row>
    <row r="71" spans="1:19" x14ac:dyDescent="0.2">
      <c r="A71" s="1">
        <v>69</v>
      </c>
      <c r="B71">
        <v>3.59935386782795E+19</v>
      </c>
      <c r="C71">
        <v>0</v>
      </c>
      <c r="D71">
        <v>0</v>
      </c>
      <c r="E71">
        <v>1.285017934690431E+21</v>
      </c>
      <c r="F71">
        <v>0</v>
      </c>
      <c r="G71">
        <v>0</v>
      </c>
      <c r="H71">
        <v>0</v>
      </c>
      <c r="I71">
        <v>0</v>
      </c>
      <c r="J71">
        <v>1.2743280351394719</v>
      </c>
      <c r="K71">
        <v>1</v>
      </c>
      <c r="L71">
        <v>1.2743280351394719</v>
      </c>
      <c r="M71">
        <v>9.2497227205885879E-2</v>
      </c>
      <c r="N71">
        <v>3.59935386782795E+19</v>
      </c>
      <c r="O71">
        <v>1.285017934690431E+21</v>
      </c>
      <c r="P71">
        <f t="shared" si="3"/>
        <v>1.5425802290691213E+19</v>
      </c>
      <c r="Q71">
        <v>2.4183266635261411E+17</v>
      </c>
      <c r="R71">
        <f t="shared" si="4"/>
        <v>6.5954363550712936E+16</v>
      </c>
      <c r="S71">
        <f t="shared" si="5"/>
        <v>1.5491756654241927E+19</v>
      </c>
    </row>
    <row r="72" spans="1:19" x14ac:dyDescent="0.2">
      <c r="A72" s="1">
        <v>70</v>
      </c>
      <c r="B72">
        <v>1.572586807260526E+19</v>
      </c>
      <c r="C72">
        <v>0</v>
      </c>
      <c r="D72">
        <v>0</v>
      </c>
      <c r="E72">
        <v>5.6143472561835232E+20</v>
      </c>
      <c r="F72">
        <v>0</v>
      </c>
      <c r="G72">
        <v>0</v>
      </c>
      <c r="H72">
        <v>0</v>
      </c>
      <c r="I72">
        <v>0</v>
      </c>
      <c r="J72">
        <v>4.4219135535819616</v>
      </c>
      <c r="K72">
        <v>1</v>
      </c>
      <c r="L72">
        <v>4.4219135535819589</v>
      </c>
      <c r="M72">
        <v>0.42447347888811371</v>
      </c>
      <c r="N72">
        <v>1.572586807260526E+19</v>
      </c>
      <c r="O72">
        <v>5.6143472561835232E+20</v>
      </c>
      <c r="P72">
        <f t="shared" si="3"/>
        <v>6.7396577454022533E+18</v>
      </c>
      <c r="Q72">
        <v>3.20864040891648E+19</v>
      </c>
      <c r="R72">
        <f t="shared" si="4"/>
        <v>8.7508374788631265E+18</v>
      </c>
      <c r="S72">
        <f t="shared" si="5"/>
        <v>1.549049522426538E+19</v>
      </c>
    </row>
    <row r="73" spans="1:19" x14ac:dyDescent="0.2">
      <c r="A73" s="1">
        <v>71</v>
      </c>
      <c r="B73">
        <v>3.1694754008242041E+19</v>
      </c>
      <c r="C73">
        <v>0</v>
      </c>
      <c r="D73">
        <v>0</v>
      </c>
      <c r="E73">
        <v>1.131545517106107E+21</v>
      </c>
      <c r="F73">
        <v>0</v>
      </c>
      <c r="G73">
        <v>0</v>
      </c>
      <c r="H73">
        <v>0</v>
      </c>
      <c r="I73">
        <v>0</v>
      </c>
      <c r="J73">
        <v>6.8238990510077526</v>
      </c>
      <c r="K73">
        <v>1.0000000000000011</v>
      </c>
      <c r="L73">
        <v>6.8238990510077473</v>
      </c>
      <c r="M73">
        <v>0.80152419677355491</v>
      </c>
      <c r="N73">
        <v>3.1694754008242041E+19</v>
      </c>
      <c r="O73">
        <v>1.131545517106107E+21</v>
      </c>
      <c r="P73">
        <f t="shared" si="3"/>
        <v>1.3583466003532302E+19</v>
      </c>
      <c r="Q73">
        <v>6.9960847041119027E+18</v>
      </c>
      <c r="R73">
        <f t="shared" si="4"/>
        <v>1.908023101121428E+18</v>
      </c>
      <c r="S73">
        <f t="shared" si="5"/>
        <v>1.549148910465373E+19</v>
      </c>
    </row>
    <row r="74" spans="1:19" x14ac:dyDescent="0.2">
      <c r="A74" s="1">
        <v>72</v>
      </c>
      <c r="B74">
        <v>3.589642703710559E+19</v>
      </c>
      <c r="C74">
        <v>0</v>
      </c>
      <c r="D74">
        <v>0</v>
      </c>
      <c r="E74">
        <v>1.281550917965815E+21</v>
      </c>
      <c r="F74">
        <v>0</v>
      </c>
      <c r="G74">
        <v>0</v>
      </c>
      <c r="H74">
        <v>0</v>
      </c>
      <c r="I74">
        <v>0</v>
      </c>
      <c r="J74">
        <v>1.8190388664014969</v>
      </c>
      <c r="K74">
        <v>1</v>
      </c>
      <c r="L74">
        <v>1.8190388664014969</v>
      </c>
      <c r="M74">
        <v>0.16451605524793619</v>
      </c>
      <c r="N74">
        <v>3.589642703710559E+19</v>
      </c>
      <c r="O74">
        <v>1.281550917965815E+21</v>
      </c>
      <c r="P74">
        <f t="shared" si="3"/>
        <v>1.5384183015902394E+19</v>
      </c>
      <c r="Q74">
        <v>3.9441451599079283E+17</v>
      </c>
      <c r="R74">
        <f t="shared" si="4"/>
        <v>1.0756759527021622E+17</v>
      </c>
      <c r="S74">
        <f t="shared" si="5"/>
        <v>1.549175061117261E+19</v>
      </c>
    </row>
    <row r="75" spans="1:19" x14ac:dyDescent="0.2">
      <c r="A75" s="1">
        <v>73</v>
      </c>
      <c r="B75">
        <v>2.523898639400788E+19</v>
      </c>
      <c r="C75">
        <v>0</v>
      </c>
      <c r="D75">
        <v>0</v>
      </c>
      <c r="E75">
        <v>9.010658957319884E+20</v>
      </c>
      <c r="F75">
        <v>0</v>
      </c>
      <c r="G75">
        <v>0</v>
      </c>
      <c r="H75">
        <v>0</v>
      </c>
      <c r="I75">
        <v>0</v>
      </c>
      <c r="J75">
        <v>6.2118236289457016</v>
      </c>
      <c r="K75">
        <v>1</v>
      </c>
      <c r="L75">
        <v>6.2118236289456998</v>
      </c>
      <c r="M75">
        <v>0.67037193907280224</v>
      </c>
      <c r="N75">
        <v>2.523898639400788E+19</v>
      </c>
      <c r="O75">
        <v>9.010658957319884E+20</v>
      </c>
      <c r="P75">
        <f t="shared" si="3"/>
        <v>1.0816708454574805E+19</v>
      </c>
      <c r="Q75">
        <v>1.713938903142094E+19</v>
      </c>
      <c r="R75">
        <f t="shared" si="4"/>
        <v>4.6743788267511654E+18</v>
      </c>
      <c r="S75">
        <f t="shared" si="5"/>
        <v>1.5491087281325969E+19</v>
      </c>
    </row>
    <row r="76" spans="1:19" x14ac:dyDescent="0.2">
      <c r="A76" s="1">
        <v>74</v>
      </c>
      <c r="B76">
        <v>3.3748885594716901E+19</v>
      </c>
      <c r="C76">
        <v>0</v>
      </c>
      <c r="D76">
        <v>0</v>
      </c>
      <c r="E76">
        <v>1.2048807885398991E+21</v>
      </c>
      <c r="F76">
        <v>0</v>
      </c>
      <c r="G76">
        <v>0</v>
      </c>
      <c r="H76">
        <v>0</v>
      </c>
      <c r="I76">
        <v>0</v>
      </c>
      <c r="J76">
        <v>6.5976020815232772</v>
      </c>
      <c r="K76">
        <v>1</v>
      </c>
      <c r="L76">
        <v>6.5976020815232754</v>
      </c>
      <c r="M76">
        <v>0.793162916670476</v>
      </c>
      <c r="N76">
        <v>3.3748885594716901E+19</v>
      </c>
      <c r="O76">
        <v>1.2048807885398991E+21</v>
      </c>
      <c r="P76">
        <f t="shared" si="3"/>
        <v>1.4463808112021529E+19</v>
      </c>
      <c r="Q76">
        <v>3.768632408063615E+18</v>
      </c>
      <c r="R76">
        <f t="shared" si="4"/>
        <v>1.027808838562804E+18</v>
      </c>
      <c r="S76">
        <f t="shared" si="5"/>
        <v>1.5491616950584332E+19</v>
      </c>
    </row>
    <row r="77" spans="1:19" x14ac:dyDescent="0.2">
      <c r="A77" s="1">
        <v>75</v>
      </c>
      <c r="B77">
        <v>3.4864911198627881E+19</v>
      </c>
      <c r="C77">
        <v>0</v>
      </c>
      <c r="D77">
        <v>0</v>
      </c>
      <c r="E77">
        <v>1.2447244096247229E+21</v>
      </c>
      <c r="F77">
        <v>0</v>
      </c>
      <c r="G77">
        <v>0</v>
      </c>
      <c r="H77">
        <v>0</v>
      </c>
      <c r="I77">
        <v>0</v>
      </c>
      <c r="J77">
        <v>5.8663163987165348</v>
      </c>
      <c r="K77">
        <v>1</v>
      </c>
      <c r="L77">
        <v>5.8663163987165312</v>
      </c>
      <c r="M77">
        <v>0.70634321000130496</v>
      </c>
      <c r="N77">
        <v>3.4864911198627881E+19</v>
      </c>
      <c r="O77">
        <v>1.2447244096247229E+21</v>
      </c>
      <c r="P77">
        <f t="shared" si="3"/>
        <v>1.4942104799411948E+19</v>
      </c>
      <c r="Q77">
        <v>2.01513257659666E+18</v>
      </c>
      <c r="R77">
        <f t="shared" si="4"/>
        <v>5.4958161179908902E+17</v>
      </c>
      <c r="S77">
        <f t="shared" si="5"/>
        <v>1.5491686411211037E+19</v>
      </c>
    </row>
    <row r="78" spans="1:19" x14ac:dyDescent="0.2">
      <c r="A78" s="1">
        <v>76</v>
      </c>
      <c r="B78">
        <v>1.696204065247692E+18</v>
      </c>
      <c r="C78">
        <v>0</v>
      </c>
      <c r="D78">
        <v>0</v>
      </c>
      <c r="E78">
        <v>6.0556775598544454E+19</v>
      </c>
      <c r="F78">
        <v>0</v>
      </c>
      <c r="G78">
        <v>0</v>
      </c>
      <c r="H78">
        <v>0</v>
      </c>
      <c r="I78">
        <v>0</v>
      </c>
      <c r="J78">
        <v>0.55984348740172041</v>
      </c>
      <c r="K78">
        <v>1.0000000000000011</v>
      </c>
      <c r="L78">
        <v>0.55984348740172007</v>
      </c>
      <c r="M78">
        <v>4.6155481119399523E-2</v>
      </c>
      <c r="N78">
        <v>1.696204065247692E+18</v>
      </c>
      <c r="O78">
        <v>6.0556775598544454E+19</v>
      </c>
      <c r="P78">
        <f t="shared" si="3"/>
        <v>7.2694459939186803E+17</v>
      </c>
      <c r="Q78">
        <v>5.4129817274544742E+19</v>
      </c>
      <c r="R78">
        <f t="shared" si="4"/>
        <v>1.4762677438512202E+19</v>
      </c>
      <c r="S78">
        <f t="shared" si="5"/>
        <v>1.5489622037904071E+19</v>
      </c>
    </row>
    <row r="79" spans="1:19" x14ac:dyDescent="0.2">
      <c r="A79" s="1">
        <v>77</v>
      </c>
      <c r="B79">
        <v>6.2846993502566482E+18</v>
      </c>
      <c r="C79">
        <v>0</v>
      </c>
      <c r="D79">
        <v>0</v>
      </c>
      <c r="E79">
        <v>2.2437225334808681E+20</v>
      </c>
      <c r="F79">
        <v>0</v>
      </c>
      <c r="G79">
        <v>0</v>
      </c>
      <c r="H79">
        <v>0</v>
      </c>
      <c r="I79">
        <v>0</v>
      </c>
      <c r="J79">
        <v>1.974678720631684</v>
      </c>
      <c r="K79">
        <v>1</v>
      </c>
      <c r="L79">
        <v>1.974678720631684</v>
      </c>
      <c r="M79">
        <v>0.17069217803806791</v>
      </c>
      <c r="N79">
        <v>6.2846993502566482E+18</v>
      </c>
      <c r="O79">
        <v>2.2437225334808681E+20</v>
      </c>
      <c r="P79">
        <f t="shared" si="3"/>
        <v>2.6934425786814203E+18</v>
      </c>
      <c r="Q79">
        <v>4.6920371816045314E+19</v>
      </c>
      <c r="R79">
        <f t="shared" si="4"/>
        <v>1.2796465040739631E+19</v>
      </c>
      <c r="S79">
        <f t="shared" si="5"/>
        <v>1.5489907619421051E+19</v>
      </c>
    </row>
    <row r="80" spans="1:19" x14ac:dyDescent="0.2">
      <c r="A80" s="1">
        <v>78</v>
      </c>
      <c r="B80">
        <v>5.8728585731055811E+18</v>
      </c>
      <c r="C80">
        <v>0</v>
      </c>
      <c r="D80">
        <v>0</v>
      </c>
      <c r="E80">
        <v>2.0966898147459E+20</v>
      </c>
      <c r="F80">
        <v>0</v>
      </c>
      <c r="G80">
        <v>0</v>
      </c>
      <c r="H80">
        <v>0</v>
      </c>
      <c r="I80">
        <v>0</v>
      </c>
      <c r="J80">
        <v>1.853652757398784</v>
      </c>
      <c r="K80">
        <v>1</v>
      </c>
      <c r="L80">
        <v>1.8536527573987831</v>
      </c>
      <c r="M80">
        <v>0.1595368087950316</v>
      </c>
      <c r="N80">
        <v>5.8728585731055811E+18</v>
      </c>
      <c r="O80">
        <v>2.0966898147459E+20</v>
      </c>
      <c r="P80">
        <f t="shared" si="3"/>
        <v>2.5169393884738202E+18</v>
      </c>
      <c r="Q80">
        <v>4.7567456201282363E+19</v>
      </c>
      <c r="R80">
        <f t="shared" si="4"/>
        <v>1.2972942600349735E+19</v>
      </c>
      <c r="S80">
        <f t="shared" si="5"/>
        <v>1.5489881988823556E+19</v>
      </c>
    </row>
    <row r="81" spans="1:19" x14ac:dyDescent="0.2">
      <c r="A81" s="1">
        <v>79</v>
      </c>
      <c r="B81">
        <v>2.1176768030404051E+19</v>
      </c>
      <c r="C81">
        <v>0</v>
      </c>
      <c r="D81">
        <v>0</v>
      </c>
      <c r="E81">
        <v>7.5603921473466296E+20</v>
      </c>
      <c r="F81">
        <v>0</v>
      </c>
      <c r="G81">
        <v>0</v>
      </c>
      <c r="H81">
        <v>0</v>
      </c>
      <c r="I81">
        <v>0</v>
      </c>
      <c r="J81">
        <v>5.538577951335836</v>
      </c>
      <c r="K81">
        <v>1</v>
      </c>
      <c r="L81">
        <v>5.5385779513358333</v>
      </c>
      <c r="M81">
        <v>0.56771928908120595</v>
      </c>
      <c r="N81">
        <v>2.1176768030404051E+19</v>
      </c>
      <c r="O81">
        <v>7.5603921473466296E+20</v>
      </c>
      <c r="P81">
        <f t="shared" si="3"/>
        <v>9.0757577273160212E+18</v>
      </c>
      <c r="Q81">
        <v>2.3521948082023911E+19</v>
      </c>
      <c r="R81">
        <f t="shared" si="4"/>
        <v>6.4150767496428841E+18</v>
      </c>
      <c r="S81">
        <f t="shared" si="5"/>
        <v>1.5490834476958904E+19</v>
      </c>
    </row>
    <row r="82" spans="1:19" x14ac:dyDescent="0.2">
      <c r="A82" s="1">
        <v>80</v>
      </c>
      <c r="B82">
        <v>3.5823068208083669E+19</v>
      </c>
      <c r="C82">
        <v>0</v>
      </c>
      <c r="D82">
        <v>0</v>
      </c>
      <c r="E82">
        <v>1.2789319087096361E+21</v>
      </c>
      <c r="F82">
        <v>0</v>
      </c>
      <c r="G82">
        <v>0</v>
      </c>
      <c r="H82">
        <v>0</v>
      </c>
      <c r="I82">
        <v>0</v>
      </c>
      <c r="J82">
        <v>2.3325781398612841</v>
      </c>
      <c r="K82">
        <v>1</v>
      </c>
      <c r="L82">
        <v>2.3325781398612828</v>
      </c>
      <c r="M82">
        <v>0.2334171798669184</v>
      </c>
      <c r="N82">
        <v>3.5823068208083669E+19</v>
      </c>
      <c r="O82">
        <v>1.2789319087096361E+21</v>
      </c>
      <c r="P82">
        <f t="shared" si="3"/>
        <v>1.5352743517750143E+19</v>
      </c>
      <c r="Q82">
        <v>5.0967593452091258E+17</v>
      </c>
      <c r="R82">
        <f t="shared" si="4"/>
        <v>1.3900252759661251E+17</v>
      </c>
      <c r="S82">
        <f t="shared" si="5"/>
        <v>1.5491746045346755E+19</v>
      </c>
    </row>
    <row r="83" spans="1:19" x14ac:dyDescent="0.2">
      <c r="A83" s="1">
        <v>81</v>
      </c>
      <c r="B83">
        <v>1.350489247248375E+19</v>
      </c>
      <c r="C83">
        <v>0</v>
      </c>
      <c r="D83">
        <v>0</v>
      </c>
      <c r="E83">
        <v>4.821428975995574E+20</v>
      </c>
      <c r="F83">
        <v>0</v>
      </c>
      <c r="G83">
        <v>0</v>
      </c>
      <c r="H83">
        <v>0</v>
      </c>
      <c r="I83">
        <v>0</v>
      </c>
      <c r="J83">
        <v>3.903310665747461</v>
      </c>
      <c r="K83">
        <v>0.99999999999999989</v>
      </c>
      <c r="L83">
        <v>3.903310665747461</v>
      </c>
      <c r="M83">
        <v>0.36521247584571731</v>
      </c>
      <c r="N83">
        <v>1.350489247248375E+19</v>
      </c>
      <c r="O83">
        <v>4.821428975995574E+20</v>
      </c>
      <c r="P83">
        <f t="shared" si="3"/>
        <v>5.7878110596358922E+18</v>
      </c>
      <c r="Q83">
        <v>3.557600176011717E+19</v>
      </c>
      <c r="R83">
        <f t="shared" si="4"/>
        <v>9.70254593457741E+18</v>
      </c>
      <c r="S83">
        <f t="shared" si="5"/>
        <v>1.5490356994213302E+19</v>
      </c>
    </row>
    <row r="84" spans="1:19" x14ac:dyDescent="0.2">
      <c r="A84" s="1">
        <v>82</v>
      </c>
      <c r="B84">
        <v>6.9134589303053783E+18</v>
      </c>
      <c r="C84">
        <v>0</v>
      </c>
      <c r="D84">
        <v>0</v>
      </c>
      <c r="E84">
        <v>2.4681981940134111E+20</v>
      </c>
      <c r="F84">
        <v>0</v>
      </c>
      <c r="G84">
        <v>0</v>
      </c>
      <c r="H84">
        <v>0</v>
      </c>
      <c r="I84">
        <v>0</v>
      </c>
      <c r="J84">
        <v>2.1571732029525652</v>
      </c>
      <c r="K84">
        <v>1.0000000000000011</v>
      </c>
      <c r="L84">
        <v>2.157173202952563</v>
      </c>
      <c r="M84">
        <v>0.18771324884772389</v>
      </c>
      <c r="N84">
        <v>6.9134589303053783E+18</v>
      </c>
      <c r="O84">
        <v>2.4681981940134111E+20</v>
      </c>
      <c r="P84">
        <f t="shared" si="3"/>
        <v>2.9629109701308764E+18</v>
      </c>
      <c r="Q84">
        <v>4.5932464534783271E+19</v>
      </c>
      <c r="R84">
        <f t="shared" si="4"/>
        <v>1.2527035782213618E+19</v>
      </c>
      <c r="S84">
        <f t="shared" si="5"/>
        <v>1.5489946752344494E+19</v>
      </c>
    </row>
    <row r="85" spans="1:19" x14ac:dyDescent="0.2">
      <c r="A85" s="1">
        <v>83</v>
      </c>
      <c r="B85">
        <v>3.428090301591203E+19</v>
      </c>
      <c r="C85">
        <v>0</v>
      </c>
      <c r="D85">
        <v>0</v>
      </c>
      <c r="E85">
        <v>1.223874528886303E+21</v>
      </c>
      <c r="F85">
        <v>0</v>
      </c>
      <c r="G85">
        <v>0</v>
      </c>
      <c r="H85">
        <v>0</v>
      </c>
      <c r="I85">
        <v>0</v>
      </c>
      <c r="J85">
        <v>6.372070793649101</v>
      </c>
      <c r="K85">
        <v>1.0000000000000011</v>
      </c>
      <c r="L85">
        <v>6.3720707936490957</v>
      </c>
      <c r="M85">
        <v>0.76860267513772329</v>
      </c>
      <c r="N85">
        <v>3.428090301591203E+19</v>
      </c>
      <c r="O85">
        <v>1.223874528886303E+21</v>
      </c>
      <c r="P85">
        <f t="shared" si="3"/>
        <v>1.4691815578248012E+19</v>
      </c>
      <c r="Q85">
        <v>2.932726440741974E+18</v>
      </c>
      <c r="R85">
        <f t="shared" si="4"/>
        <v>7.9983448383872013E+17</v>
      </c>
      <c r="S85">
        <f t="shared" si="5"/>
        <v>1.5491650062086732E+19</v>
      </c>
    </row>
    <row r="86" spans="1:19" x14ac:dyDescent="0.2">
      <c r="A86" s="1">
        <v>84</v>
      </c>
      <c r="B86">
        <v>3.4430961255702491E+19</v>
      </c>
      <c r="C86">
        <v>0</v>
      </c>
      <c r="D86">
        <v>0</v>
      </c>
      <c r="E86">
        <v>1.22923181067797E+21</v>
      </c>
      <c r="F86">
        <v>0</v>
      </c>
      <c r="G86">
        <v>0</v>
      </c>
      <c r="H86">
        <v>0</v>
      </c>
      <c r="I86">
        <v>0</v>
      </c>
      <c r="J86">
        <v>6.2775774144670411</v>
      </c>
      <c r="K86">
        <v>1</v>
      </c>
      <c r="L86">
        <v>6.2775774144670411</v>
      </c>
      <c r="M86">
        <v>0.75746375316526549</v>
      </c>
      <c r="N86">
        <v>3.4430961255702491E+19</v>
      </c>
      <c r="O86">
        <v>1.22923181067797E+21</v>
      </c>
      <c r="P86">
        <f t="shared" si="3"/>
        <v>1.4756126252443924E+19</v>
      </c>
      <c r="Q86">
        <v>2.6969548805163121E+18</v>
      </c>
      <c r="R86">
        <f t="shared" si="4"/>
        <v>7.3553314923172147E+17</v>
      </c>
      <c r="S86">
        <f t="shared" si="5"/>
        <v>1.5491659401675645E+19</v>
      </c>
    </row>
    <row r="87" spans="1:19" x14ac:dyDescent="0.2">
      <c r="A87" s="1">
        <v>85</v>
      </c>
      <c r="B87">
        <v>2.627992808656323E+19</v>
      </c>
      <c r="C87">
        <v>0</v>
      </c>
      <c r="D87">
        <v>0</v>
      </c>
      <c r="E87">
        <v>9.3822891979185508E+20</v>
      </c>
      <c r="F87">
        <v>0</v>
      </c>
      <c r="G87">
        <v>0</v>
      </c>
      <c r="H87">
        <v>0</v>
      </c>
      <c r="I87">
        <v>0</v>
      </c>
      <c r="J87">
        <v>6.3583192705794644</v>
      </c>
      <c r="K87">
        <v>1.0000000000000011</v>
      </c>
      <c r="L87">
        <v>6.3583192705794591</v>
      </c>
      <c r="M87">
        <v>0.69553012938411274</v>
      </c>
      <c r="N87">
        <v>2.627992808656323E+19</v>
      </c>
      <c r="O87">
        <v>9.3822891979185508E+20</v>
      </c>
      <c r="P87">
        <f t="shared" si="3"/>
        <v>1.1262826322812811E+19</v>
      </c>
      <c r="Q87">
        <v>1.550386103132246E+19</v>
      </c>
      <c r="R87">
        <f t="shared" si="4"/>
        <v>4.2283257358152161E+18</v>
      </c>
      <c r="S87">
        <f t="shared" si="5"/>
        <v>1.5491152058628026E+19</v>
      </c>
    </row>
    <row r="88" spans="1:19" x14ac:dyDescent="0.2">
      <c r="A88" s="1">
        <v>86</v>
      </c>
      <c r="B88">
        <v>1.237425845093493E+18</v>
      </c>
      <c r="C88">
        <v>0</v>
      </c>
      <c r="D88">
        <v>0</v>
      </c>
      <c r="E88">
        <v>4.417777362785851E+19</v>
      </c>
      <c r="F88">
        <v>0</v>
      </c>
      <c r="G88">
        <v>0</v>
      </c>
      <c r="H88">
        <v>0</v>
      </c>
      <c r="I88">
        <v>0</v>
      </c>
      <c r="J88">
        <v>0.41037714282133603</v>
      </c>
      <c r="K88">
        <v>1</v>
      </c>
      <c r="L88">
        <v>0.41037714282133581</v>
      </c>
      <c r="M88">
        <v>3.3677155127682462E-2</v>
      </c>
      <c r="N88">
        <v>1.237425845093493E+18</v>
      </c>
      <c r="O88">
        <v>4.417777362785851E+19</v>
      </c>
      <c r="P88">
        <f t="shared" si="3"/>
        <v>5.3032536218292557E+17</v>
      </c>
      <c r="Q88">
        <v>5.4850649780668088E+19</v>
      </c>
      <c r="R88">
        <f t="shared" si="4"/>
        <v>1.4959268122000386E+19</v>
      </c>
      <c r="S88">
        <f t="shared" si="5"/>
        <v>1.5489593484183312E+19</v>
      </c>
    </row>
    <row r="89" spans="1:19" x14ac:dyDescent="0.2">
      <c r="A89" s="1">
        <v>87</v>
      </c>
      <c r="B89">
        <v>5.0425652555582024E+18</v>
      </c>
      <c r="C89">
        <v>0</v>
      </c>
      <c r="D89">
        <v>0</v>
      </c>
      <c r="E89">
        <v>1.8002638885154659E+20</v>
      </c>
      <c r="F89">
        <v>0</v>
      </c>
      <c r="G89">
        <v>0</v>
      </c>
      <c r="H89">
        <v>0</v>
      </c>
      <c r="I89">
        <v>0</v>
      </c>
      <c r="J89">
        <v>1.6060747767125441</v>
      </c>
      <c r="K89">
        <v>0.99999999999999989</v>
      </c>
      <c r="L89">
        <v>1.6060747767125441</v>
      </c>
      <c r="M89">
        <v>0.13703223482201851</v>
      </c>
      <c r="N89">
        <v>5.0425652555582024E+18</v>
      </c>
      <c r="O89">
        <v>1.8002638885154659E+20</v>
      </c>
      <c r="P89">
        <f t="shared" si="3"/>
        <v>2.1610993952392294E+18</v>
      </c>
      <c r="Q89">
        <v>4.8872013356497412E+19</v>
      </c>
      <c r="R89">
        <f t="shared" si="4"/>
        <v>1.3328730915408384E+19</v>
      </c>
      <c r="S89">
        <f t="shared" si="5"/>
        <v>1.5489830310647613E+19</v>
      </c>
    </row>
    <row r="90" spans="1:19" x14ac:dyDescent="0.2">
      <c r="A90" s="1">
        <v>88</v>
      </c>
      <c r="B90">
        <v>1.341152660196694E+19</v>
      </c>
      <c r="C90">
        <v>0</v>
      </c>
      <c r="D90">
        <v>0</v>
      </c>
      <c r="E90">
        <v>4.7880960994550173E+20</v>
      </c>
      <c r="F90">
        <v>0</v>
      </c>
      <c r="G90">
        <v>0</v>
      </c>
      <c r="H90">
        <v>0</v>
      </c>
      <c r="I90">
        <v>0</v>
      </c>
      <c r="J90">
        <v>3.8807285343455229</v>
      </c>
      <c r="K90">
        <v>1.0000000000000011</v>
      </c>
      <c r="L90">
        <v>3.8807285343455198</v>
      </c>
      <c r="M90">
        <v>0.36271360100808708</v>
      </c>
      <c r="N90">
        <v>1.341152660196694E+19</v>
      </c>
      <c r="O90">
        <v>4.7880960994550173E+20</v>
      </c>
      <c r="P90">
        <f t="shared" si="3"/>
        <v>5.7477971151286886E+18</v>
      </c>
      <c r="Q90">
        <v>3.572269825018556E+19</v>
      </c>
      <c r="R90">
        <f t="shared" si="4"/>
        <v>9.7425540682324255E+18</v>
      </c>
      <c r="S90">
        <f t="shared" si="5"/>
        <v>1.5490351183361114E+19</v>
      </c>
    </row>
    <row r="91" spans="1:19" x14ac:dyDescent="0.2">
      <c r="A91" s="1">
        <v>89</v>
      </c>
      <c r="B91">
        <v>8.7304297890716099E+18</v>
      </c>
      <c r="C91">
        <v>0</v>
      </c>
      <c r="D91">
        <v>0</v>
      </c>
      <c r="E91">
        <v>3.1168813260594007E+20</v>
      </c>
      <c r="F91">
        <v>0</v>
      </c>
      <c r="G91">
        <v>0</v>
      </c>
      <c r="H91">
        <v>0</v>
      </c>
      <c r="I91">
        <v>0</v>
      </c>
      <c r="J91">
        <v>2.6690384231469642</v>
      </c>
      <c r="K91">
        <v>1</v>
      </c>
      <c r="L91">
        <v>2.6690384231469628</v>
      </c>
      <c r="M91">
        <v>0.2368267396450616</v>
      </c>
      <c r="N91">
        <v>8.7304297890716099E+18</v>
      </c>
      <c r="O91">
        <v>3.1168813260594007E+20</v>
      </c>
      <c r="P91">
        <f t="shared" si="3"/>
        <v>3.7416127667449754E+18</v>
      </c>
      <c r="Q91">
        <v>4.3077639259071807E+19</v>
      </c>
      <c r="R91">
        <f t="shared" si="4"/>
        <v>1.1748447070655947E+19</v>
      </c>
      <c r="S91">
        <f t="shared" si="5"/>
        <v>1.5490059837400922E+19</v>
      </c>
    </row>
    <row r="92" spans="1:19" x14ac:dyDescent="0.2">
      <c r="A92" s="1">
        <v>90</v>
      </c>
      <c r="B92">
        <v>3.6019605194417279E+19</v>
      </c>
      <c r="C92">
        <v>0</v>
      </c>
      <c r="D92">
        <v>0</v>
      </c>
      <c r="E92">
        <v>1.28594854451547E+21</v>
      </c>
      <c r="F92">
        <v>0</v>
      </c>
      <c r="G92">
        <v>0</v>
      </c>
      <c r="H92">
        <v>0</v>
      </c>
      <c r="I92">
        <v>0</v>
      </c>
      <c r="J92">
        <v>1.1587960234244741</v>
      </c>
      <c r="K92">
        <v>1.0000000000000011</v>
      </c>
      <c r="L92">
        <v>1.158796023424473</v>
      </c>
      <c r="M92">
        <v>7.7490294553650044E-2</v>
      </c>
      <c r="N92">
        <v>3.6019605194417279E+19</v>
      </c>
      <c r="O92">
        <v>1.28594854451547E+21</v>
      </c>
      <c r="P92">
        <f t="shared" si="3"/>
        <v>1.5436973654750261E+19</v>
      </c>
      <c r="Q92">
        <v>2.008769502695576E+17</v>
      </c>
      <c r="R92">
        <f t="shared" si="4"/>
        <v>5.4784622800788432E+16</v>
      </c>
      <c r="S92">
        <f t="shared" si="5"/>
        <v>1.5491758277551049E+19</v>
      </c>
    </row>
    <row r="93" spans="1:19" x14ac:dyDescent="0.2">
      <c r="A93" s="1">
        <v>91</v>
      </c>
      <c r="B93">
        <v>3.569000593504616E+19</v>
      </c>
      <c r="C93">
        <v>0</v>
      </c>
      <c r="D93">
        <v>0</v>
      </c>
      <c r="E93">
        <v>1.2741814058815531E+21</v>
      </c>
      <c r="F93">
        <v>0</v>
      </c>
      <c r="G93">
        <v>0</v>
      </c>
      <c r="H93">
        <v>0</v>
      </c>
      <c r="I93">
        <v>0</v>
      </c>
      <c r="J93">
        <v>3.2849142823995789</v>
      </c>
      <c r="K93">
        <v>1</v>
      </c>
      <c r="L93">
        <v>3.2849142823995772</v>
      </c>
      <c r="M93">
        <v>0.36204864945486132</v>
      </c>
      <c r="N93">
        <v>3.569000593504616E+19</v>
      </c>
      <c r="O93">
        <v>1.2741814058815531E+21</v>
      </c>
      <c r="P93">
        <f t="shared" si="3"/>
        <v>1.5295716829305496E+19</v>
      </c>
      <c r="Q93">
        <v>7.1874344395893888E+17</v>
      </c>
      <c r="R93">
        <f t="shared" si="4"/>
        <v>1.9602093926152877E+17</v>
      </c>
      <c r="S93">
        <f t="shared" si="5"/>
        <v>1.5491737768567024E+19</v>
      </c>
    </row>
    <row r="94" spans="1:19" x14ac:dyDescent="0.2">
      <c r="A94" s="1">
        <v>92</v>
      </c>
      <c r="B94">
        <v>3.848371096167637E+18</v>
      </c>
      <c r="C94">
        <v>0</v>
      </c>
      <c r="D94">
        <v>0</v>
      </c>
      <c r="E94">
        <v>1.373920447811904E+20</v>
      </c>
      <c r="F94">
        <v>0</v>
      </c>
      <c r="G94">
        <v>0</v>
      </c>
      <c r="H94">
        <v>0</v>
      </c>
      <c r="I94">
        <v>0</v>
      </c>
      <c r="J94">
        <v>1.241603631604999</v>
      </c>
      <c r="K94">
        <v>1.0000000000000011</v>
      </c>
      <c r="L94">
        <v>1.2416036316049981</v>
      </c>
      <c r="M94">
        <v>0.1046321462007609</v>
      </c>
      <c r="N94">
        <v>3.848371096167637E+18</v>
      </c>
      <c r="O94">
        <v>1.373920447811904E+20</v>
      </c>
      <c r="P94">
        <f t="shared" si="3"/>
        <v>1.6493018983575585E+18</v>
      </c>
      <c r="Q94">
        <v>5.0748331653222203E+19</v>
      </c>
      <c r="R94">
        <f t="shared" si="4"/>
        <v>1.3840454087242418E+19</v>
      </c>
      <c r="S94">
        <f t="shared" si="5"/>
        <v>1.5489755985599977E+19</v>
      </c>
    </row>
    <row r="95" spans="1:19" x14ac:dyDescent="0.2">
      <c r="A95" s="1">
        <v>93</v>
      </c>
      <c r="B95">
        <v>3.5176710309052899E+19</v>
      </c>
      <c r="C95">
        <v>0</v>
      </c>
      <c r="D95">
        <v>0</v>
      </c>
      <c r="E95">
        <v>1.2558560589048321E+21</v>
      </c>
      <c r="F95">
        <v>0</v>
      </c>
      <c r="G95">
        <v>0</v>
      </c>
      <c r="H95">
        <v>0</v>
      </c>
      <c r="I95">
        <v>0</v>
      </c>
      <c r="J95">
        <v>5.3401194421323721</v>
      </c>
      <c r="K95">
        <v>1</v>
      </c>
      <c r="L95">
        <v>5.3401194421323703</v>
      </c>
      <c r="M95">
        <v>0.63792894386366616</v>
      </c>
      <c r="N95">
        <v>3.5176710309052899E+19</v>
      </c>
      <c r="O95">
        <v>1.2558560589048321E+21</v>
      </c>
      <c r="P95">
        <f t="shared" si="3"/>
        <v>1.50757329895941E+19</v>
      </c>
      <c r="Q95">
        <v>1.5252337012827069E+18</v>
      </c>
      <c r="R95">
        <f t="shared" si="4"/>
        <v>4.1597282762255642E+17</v>
      </c>
      <c r="S95">
        <f t="shared" si="5"/>
        <v>1.5491705817216655E+19</v>
      </c>
    </row>
    <row r="96" spans="1:19" x14ac:dyDescent="0.2">
      <c r="A96" s="1">
        <v>94</v>
      </c>
      <c r="B96">
        <v>1.7381883944842271E+18</v>
      </c>
      <c r="C96">
        <v>0</v>
      </c>
      <c r="D96">
        <v>0</v>
      </c>
      <c r="E96">
        <v>6.2055672845828792E+19</v>
      </c>
      <c r="F96">
        <v>0</v>
      </c>
      <c r="G96">
        <v>0</v>
      </c>
      <c r="H96">
        <v>0</v>
      </c>
      <c r="I96">
        <v>0</v>
      </c>
      <c r="J96">
        <v>0.57344914400128044</v>
      </c>
      <c r="K96">
        <v>1</v>
      </c>
      <c r="L96">
        <v>0.57344914400128022</v>
      </c>
      <c r="M96">
        <v>4.7297201436033887E-2</v>
      </c>
      <c r="N96">
        <v>1.7381883944842271E+18</v>
      </c>
      <c r="O96">
        <v>6.2055672845828792E+19</v>
      </c>
      <c r="P96">
        <f t="shared" si="3"/>
        <v>7.4493788335038298E+17</v>
      </c>
      <c r="Q96">
        <v>5.4063851481195389E+19</v>
      </c>
      <c r="R96">
        <f t="shared" si="4"/>
        <v>1.4744686767598742E+19</v>
      </c>
      <c r="S96">
        <f t="shared" si="5"/>
        <v>1.5489624650949124E+19</v>
      </c>
    </row>
    <row r="97" spans="1:19" x14ac:dyDescent="0.2">
      <c r="A97" s="1">
        <v>95</v>
      </c>
      <c r="B97">
        <v>3.3623994650152219E+19</v>
      </c>
      <c r="C97">
        <v>0</v>
      </c>
      <c r="D97">
        <v>0</v>
      </c>
      <c r="E97">
        <v>1.2004220131724501E+21</v>
      </c>
      <c r="F97">
        <v>0</v>
      </c>
      <c r="G97">
        <v>0</v>
      </c>
      <c r="H97">
        <v>0</v>
      </c>
      <c r="I97">
        <v>0</v>
      </c>
      <c r="J97">
        <v>6.6333873885817276</v>
      </c>
      <c r="K97">
        <v>1</v>
      </c>
      <c r="L97">
        <v>6.6333873885817276</v>
      </c>
      <c r="M97">
        <v>0.79659958711923373</v>
      </c>
      <c r="N97">
        <v>3.3623994650152219E+19</v>
      </c>
      <c r="O97">
        <v>1.2004220131724501E+21</v>
      </c>
      <c r="P97">
        <f t="shared" si="3"/>
        <v>1.4410283421493807E+19</v>
      </c>
      <c r="Q97">
        <v>3.9648611062521211E+18</v>
      </c>
      <c r="R97">
        <f t="shared" si="4"/>
        <v>1.0813257562505784E+18</v>
      </c>
      <c r="S97">
        <f t="shared" si="5"/>
        <v>1.5491609177744386E+19</v>
      </c>
    </row>
    <row r="98" spans="1:19" x14ac:dyDescent="0.2">
      <c r="A98" s="1">
        <v>96</v>
      </c>
      <c r="B98">
        <v>3.5788235008980521E+19</v>
      </c>
      <c r="C98">
        <v>0</v>
      </c>
      <c r="D98">
        <v>0</v>
      </c>
      <c r="E98">
        <v>1.2776883164646421E+21</v>
      </c>
      <c r="F98">
        <v>0</v>
      </c>
      <c r="G98">
        <v>0</v>
      </c>
      <c r="H98">
        <v>0</v>
      </c>
      <c r="I98">
        <v>0</v>
      </c>
      <c r="J98">
        <v>2.5893239036701381</v>
      </c>
      <c r="K98">
        <v>1</v>
      </c>
      <c r="L98">
        <v>2.5893239036701359</v>
      </c>
      <c r="M98">
        <v>0.26803462684907559</v>
      </c>
      <c r="N98">
        <v>3.5788235008980521E+19</v>
      </c>
      <c r="O98">
        <v>1.2776883164646421E+21</v>
      </c>
      <c r="P98">
        <f t="shared" si="3"/>
        <v>1.5337815003848794E+19</v>
      </c>
      <c r="Q98">
        <v>5.644057503289305E+17</v>
      </c>
      <c r="R98">
        <f t="shared" si="4"/>
        <v>1.539288409987992E+17</v>
      </c>
      <c r="S98">
        <f t="shared" si="5"/>
        <v>1.5491743844847593E+19</v>
      </c>
    </row>
    <row r="99" spans="1:19" x14ac:dyDescent="0.2">
      <c r="A99" s="1">
        <v>97</v>
      </c>
      <c r="B99">
        <v>1.2990816325498571E+19</v>
      </c>
      <c r="C99">
        <v>0</v>
      </c>
      <c r="D99">
        <v>0</v>
      </c>
      <c r="E99">
        <v>4.6378968496944847E+20</v>
      </c>
      <c r="F99">
        <v>0</v>
      </c>
      <c r="G99">
        <v>0</v>
      </c>
      <c r="H99">
        <v>0</v>
      </c>
      <c r="I99">
        <v>0</v>
      </c>
      <c r="J99">
        <v>3.7781966828053628</v>
      </c>
      <c r="K99">
        <v>1</v>
      </c>
      <c r="L99">
        <v>3.778196682805361</v>
      </c>
      <c r="M99">
        <v>0.35144676943392239</v>
      </c>
      <c r="N99">
        <v>1.2990816325498571E+19</v>
      </c>
      <c r="O99">
        <v>4.6378968496944847E+20</v>
      </c>
      <c r="P99">
        <f t="shared" si="3"/>
        <v>5.567492710927959E+18</v>
      </c>
      <c r="Q99">
        <v>3.6383718389446369E+19</v>
      </c>
      <c r="R99">
        <f t="shared" si="4"/>
        <v>9.9228322880308265E+18</v>
      </c>
      <c r="S99">
        <f t="shared" si="5"/>
        <v>1.5490324998958785E+19</v>
      </c>
    </row>
    <row r="100" spans="1:19" x14ac:dyDescent="0.2">
      <c r="A100" s="1">
        <v>98</v>
      </c>
      <c r="B100">
        <v>3.2547944272187121E+18</v>
      </c>
      <c r="C100">
        <v>0</v>
      </c>
      <c r="D100">
        <v>0</v>
      </c>
      <c r="E100">
        <v>1.162005561634441E+20</v>
      </c>
      <c r="F100">
        <v>0</v>
      </c>
      <c r="G100">
        <v>0</v>
      </c>
      <c r="H100">
        <v>0</v>
      </c>
      <c r="I100">
        <v>0</v>
      </c>
      <c r="J100">
        <v>1.0567683952865989</v>
      </c>
      <c r="K100">
        <v>1</v>
      </c>
      <c r="L100">
        <v>1.0567683952865981</v>
      </c>
      <c r="M100">
        <v>8.8514487177754703E-2</v>
      </c>
      <c r="N100">
        <v>3.2547944272187121E+18</v>
      </c>
      <c r="O100">
        <v>1.162005561634441E+20</v>
      </c>
      <c r="P100">
        <f t="shared" si="3"/>
        <v>1.3949118973794481E+18</v>
      </c>
      <c r="Q100">
        <v>5.168095953148919E+19</v>
      </c>
      <c r="R100">
        <f t="shared" si="4"/>
        <v>1.4094807144951597E+19</v>
      </c>
      <c r="S100">
        <f t="shared" si="5"/>
        <v>1.5489719042331046E+19</v>
      </c>
    </row>
    <row r="101" spans="1:19" x14ac:dyDescent="0.2">
      <c r="A101" s="1">
        <v>99</v>
      </c>
      <c r="B101">
        <v>2.8606985974914048E+19</v>
      </c>
      <c r="C101">
        <v>0</v>
      </c>
      <c r="D101">
        <v>0</v>
      </c>
      <c r="E101">
        <v>1.0213080287486569E+21</v>
      </c>
      <c r="F101">
        <v>0</v>
      </c>
      <c r="G101">
        <v>0</v>
      </c>
      <c r="H101">
        <v>0</v>
      </c>
      <c r="I101">
        <v>0</v>
      </c>
      <c r="J101">
        <v>6.635669681243666</v>
      </c>
      <c r="K101">
        <v>1</v>
      </c>
      <c r="L101">
        <v>6.6356696812436624</v>
      </c>
      <c r="M101">
        <v>0.74845102064797964</v>
      </c>
      <c r="N101">
        <v>2.8606985974914048E+19</v>
      </c>
      <c r="O101">
        <v>1.0213080287486569E+21</v>
      </c>
      <c r="P101">
        <f t="shared" si="3"/>
        <v>1.2260136846391734E+19</v>
      </c>
      <c r="Q101">
        <v>1.1847587156273091E+19</v>
      </c>
      <c r="R101">
        <f t="shared" si="4"/>
        <v>3.2311601335290245E+18</v>
      </c>
      <c r="S101">
        <f t="shared" si="5"/>
        <v>1.5491296979920759E+19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1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15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5" x14ac:dyDescent="0.2">
      <c r="A2" s="1">
        <v>0</v>
      </c>
      <c r="B2">
        <v>5.5053744781449896E+19</v>
      </c>
      <c r="C2">
        <v>0</v>
      </c>
      <c r="D2">
        <v>0</v>
      </c>
      <c r="E2">
        <v>1.2509499593031491E+21</v>
      </c>
      <c r="F2">
        <v>0</v>
      </c>
      <c r="G2">
        <v>0</v>
      </c>
      <c r="H2">
        <v>0</v>
      </c>
      <c r="I2">
        <v>0</v>
      </c>
      <c r="J2">
        <v>11.63595697538385</v>
      </c>
      <c r="K2">
        <v>1</v>
      </c>
      <c r="L2">
        <v>11.63595697538385</v>
      </c>
      <c r="M2">
        <v>0.95365485720327303</v>
      </c>
      <c r="N2">
        <v>5.5053744781449896E+19</v>
      </c>
      <c r="O2">
        <v>1.2509499593031491E+21</v>
      </c>
    </row>
    <row r="3" spans="1:15" x14ac:dyDescent="0.2">
      <c r="A3" s="1">
        <v>1</v>
      </c>
      <c r="B3">
        <v>2.9456678047991259E+19</v>
      </c>
      <c r="C3">
        <v>0</v>
      </c>
      <c r="D3">
        <v>0</v>
      </c>
      <c r="E3">
        <v>6.6932468175637486E+20</v>
      </c>
      <c r="F3">
        <v>0</v>
      </c>
      <c r="G3">
        <v>0</v>
      </c>
      <c r="H3">
        <v>0</v>
      </c>
      <c r="I3">
        <v>0</v>
      </c>
      <c r="J3">
        <v>5.1599421993623746</v>
      </c>
      <c r="K3">
        <v>1</v>
      </c>
      <c r="L3">
        <v>5.159942199362372</v>
      </c>
      <c r="M3">
        <v>0.5051872592130594</v>
      </c>
      <c r="N3">
        <v>2.9456678047991259E+19</v>
      </c>
      <c r="O3">
        <v>6.6932468175637486E+20</v>
      </c>
    </row>
    <row r="4" spans="1:15" x14ac:dyDescent="0.2">
      <c r="A4" s="1">
        <v>2</v>
      </c>
      <c r="B4">
        <v>2.6736751396592669E+19</v>
      </c>
      <c r="C4">
        <v>0</v>
      </c>
      <c r="D4">
        <v>0</v>
      </c>
      <c r="E4">
        <v>6.0752158103395002E+20</v>
      </c>
      <c r="F4">
        <v>0</v>
      </c>
      <c r="G4">
        <v>0</v>
      </c>
      <c r="H4">
        <v>0</v>
      </c>
      <c r="I4">
        <v>0</v>
      </c>
      <c r="J4">
        <v>4.5775848206207668</v>
      </c>
      <c r="K4">
        <v>1</v>
      </c>
      <c r="L4">
        <v>4.5775848206207668</v>
      </c>
      <c r="M4">
        <v>0.45758697547067761</v>
      </c>
      <c r="N4">
        <v>2.6736751396592669E+19</v>
      </c>
      <c r="O4">
        <v>6.0752158103395002E+20</v>
      </c>
    </row>
    <row r="5" spans="1:15" x14ac:dyDescent="0.2">
      <c r="A5" s="1">
        <v>3</v>
      </c>
      <c r="B5">
        <v>1.287753022629397E+18</v>
      </c>
      <c r="C5">
        <v>0</v>
      </c>
      <c r="D5">
        <v>0</v>
      </c>
      <c r="E5">
        <v>2.9260763235011428E+19</v>
      </c>
      <c r="F5">
        <v>0</v>
      </c>
      <c r="G5">
        <v>0</v>
      </c>
      <c r="H5">
        <v>0</v>
      </c>
      <c r="I5">
        <v>0</v>
      </c>
      <c r="J5">
        <v>0.1148730994698757</v>
      </c>
      <c r="K5">
        <v>1</v>
      </c>
      <c r="L5">
        <v>0.1148730994698756</v>
      </c>
      <c r="M5">
        <v>1.3604457041061989E-2</v>
      </c>
      <c r="N5">
        <v>1.287753022629397E+18</v>
      </c>
      <c r="O5">
        <v>2.9260763235011428E+19</v>
      </c>
    </row>
    <row r="6" spans="1:15" x14ac:dyDescent="0.2">
      <c r="A6" s="1">
        <v>4</v>
      </c>
      <c r="B6">
        <v>9.8023341476913132E+18</v>
      </c>
      <c r="C6">
        <v>0</v>
      </c>
      <c r="D6">
        <v>0</v>
      </c>
      <c r="E6">
        <v>2.2273197857490741E+20</v>
      </c>
      <c r="F6">
        <v>0</v>
      </c>
      <c r="G6">
        <v>0</v>
      </c>
      <c r="H6">
        <v>0</v>
      </c>
      <c r="I6">
        <v>0</v>
      </c>
      <c r="J6">
        <v>1.4079928663808361</v>
      </c>
      <c r="K6">
        <v>1.0000000000000011</v>
      </c>
      <c r="L6">
        <v>1.407992866380835</v>
      </c>
      <c r="M6">
        <v>0.16157213326542841</v>
      </c>
      <c r="N6">
        <v>9.8023341476913132E+18</v>
      </c>
      <c r="O6">
        <v>2.2273197857490741E+20</v>
      </c>
    </row>
    <row r="7" spans="1:15" x14ac:dyDescent="0.2">
      <c r="A7" s="1">
        <v>5</v>
      </c>
      <c r="B7">
        <v>2.3924512991669301E+19</v>
      </c>
      <c r="C7">
        <v>0</v>
      </c>
      <c r="D7">
        <v>0</v>
      </c>
      <c r="E7">
        <v>5.4362094117457022E+20</v>
      </c>
      <c r="F7">
        <v>0</v>
      </c>
      <c r="G7">
        <v>0</v>
      </c>
      <c r="H7">
        <v>0</v>
      </c>
      <c r="I7">
        <v>0</v>
      </c>
      <c r="J7">
        <v>3.9968009160060198</v>
      </c>
      <c r="K7">
        <v>1</v>
      </c>
      <c r="L7">
        <v>3.9968009160060181</v>
      </c>
      <c r="M7">
        <v>0.40838493639943019</v>
      </c>
      <c r="N7">
        <v>2.3924512991669301E+19</v>
      </c>
      <c r="O7">
        <v>5.4362094117457022E+20</v>
      </c>
    </row>
    <row r="8" spans="1:15" x14ac:dyDescent="0.2">
      <c r="A8" s="1">
        <v>6</v>
      </c>
      <c r="B8">
        <v>3.4756962546235008E+18</v>
      </c>
      <c r="C8">
        <v>0</v>
      </c>
      <c r="D8">
        <v>0</v>
      </c>
      <c r="E8">
        <v>7.8975955323867234E+19</v>
      </c>
      <c r="F8">
        <v>0</v>
      </c>
      <c r="G8">
        <v>0</v>
      </c>
      <c r="H8">
        <v>0</v>
      </c>
      <c r="I8">
        <v>0</v>
      </c>
      <c r="J8">
        <v>0.42591916226041321</v>
      </c>
      <c r="K8">
        <v>1</v>
      </c>
      <c r="L8">
        <v>0.42591916226041299</v>
      </c>
      <c r="M8">
        <v>5.1277972456409811E-2</v>
      </c>
      <c r="N8">
        <v>3.4756962546235008E+18</v>
      </c>
      <c r="O8">
        <v>7.8975955323867234E+19</v>
      </c>
    </row>
    <row r="9" spans="1:15" x14ac:dyDescent="0.2">
      <c r="A9" s="1">
        <v>7</v>
      </c>
      <c r="B9">
        <v>3.1847417301389418E+19</v>
      </c>
      <c r="C9">
        <v>0</v>
      </c>
      <c r="D9">
        <v>0</v>
      </c>
      <c r="E9">
        <v>7.2364787418615788E+20</v>
      </c>
      <c r="F9">
        <v>0</v>
      </c>
      <c r="G9">
        <v>0</v>
      </c>
      <c r="H9">
        <v>0</v>
      </c>
      <c r="I9">
        <v>0</v>
      </c>
      <c r="J9">
        <v>5.6885824054302416</v>
      </c>
      <c r="K9">
        <v>1</v>
      </c>
      <c r="L9">
        <v>5.6885824054302399</v>
      </c>
      <c r="M9">
        <v>0.54703665344351393</v>
      </c>
      <c r="N9">
        <v>3.1847417301389418E+19</v>
      </c>
      <c r="O9">
        <v>7.2364787418615788E+20</v>
      </c>
    </row>
    <row r="10" spans="1:15" x14ac:dyDescent="0.2">
      <c r="A10" s="1">
        <v>8</v>
      </c>
      <c r="B10">
        <v>5.4857079565062463E+19</v>
      </c>
      <c r="C10">
        <v>0</v>
      </c>
      <c r="D10">
        <v>0</v>
      </c>
      <c r="E10">
        <v>1.2464812652040859E+21</v>
      </c>
      <c r="F10">
        <v>0</v>
      </c>
      <c r="G10">
        <v>0</v>
      </c>
      <c r="H10">
        <v>0</v>
      </c>
      <c r="I10">
        <v>0</v>
      </c>
      <c r="J10">
        <v>11.579333387333589</v>
      </c>
      <c r="K10">
        <v>1</v>
      </c>
      <c r="L10">
        <v>11.579333387333589</v>
      </c>
      <c r="M10">
        <v>0.95020640490546893</v>
      </c>
      <c r="N10">
        <v>5.4857079565062463E+19</v>
      </c>
      <c r="O10">
        <v>1.2464812652040859E+21</v>
      </c>
    </row>
    <row r="11" spans="1:15" x14ac:dyDescent="0.2">
      <c r="A11" s="1">
        <v>9</v>
      </c>
      <c r="B11">
        <v>1.335675093393718E+18</v>
      </c>
      <c r="C11">
        <v>0</v>
      </c>
      <c r="D11">
        <v>0</v>
      </c>
      <c r="E11">
        <v>3.0349664865778409E+19</v>
      </c>
      <c r="F11">
        <v>0</v>
      </c>
      <c r="G11">
        <v>0</v>
      </c>
      <c r="H11">
        <v>0</v>
      </c>
      <c r="I11">
        <v>0</v>
      </c>
      <c r="J11">
        <v>0.12137907740572269</v>
      </c>
      <c r="K11">
        <v>1</v>
      </c>
      <c r="L11">
        <v>0.12137907740572269</v>
      </c>
      <c r="M11">
        <v>1.440623007452217E-2</v>
      </c>
      <c r="N11">
        <v>1.335675093393718E+18</v>
      </c>
      <c r="O11">
        <v>3.0349664865778409E+19</v>
      </c>
    </row>
    <row r="12" spans="1:15" x14ac:dyDescent="0.2">
      <c r="A12" s="1">
        <v>10</v>
      </c>
      <c r="B12">
        <v>8.3068443135752632E+18</v>
      </c>
      <c r="C12">
        <v>0</v>
      </c>
      <c r="D12">
        <v>0</v>
      </c>
      <c r="E12">
        <v>1.8875094868216699E+20</v>
      </c>
      <c r="F12">
        <v>0</v>
      </c>
      <c r="G12">
        <v>0</v>
      </c>
      <c r="H12">
        <v>0</v>
      </c>
      <c r="I12">
        <v>0</v>
      </c>
      <c r="J12">
        <v>1.1658474270300501</v>
      </c>
      <c r="K12">
        <v>0.99999999999999978</v>
      </c>
      <c r="L12">
        <v>1.1658474270300501</v>
      </c>
      <c r="M12">
        <v>0.13547104615969591</v>
      </c>
      <c r="N12">
        <v>8.3068443135752632E+18</v>
      </c>
      <c r="O12">
        <v>1.8875094868216699E+20</v>
      </c>
    </row>
    <row r="13" spans="1:15" x14ac:dyDescent="0.2">
      <c r="A13" s="1">
        <v>11</v>
      </c>
      <c r="B13">
        <v>7.0563982412958323E+17</v>
      </c>
      <c r="C13">
        <v>0</v>
      </c>
      <c r="D13">
        <v>0</v>
      </c>
      <c r="E13">
        <v>1.6033788669268001E+19</v>
      </c>
      <c r="F13">
        <v>0</v>
      </c>
      <c r="G13">
        <v>0</v>
      </c>
      <c r="H13">
        <v>0</v>
      </c>
      <c r="I13">
        <v>0</v>
      </c>
      <c r="J13">
        <v>4.0626204492291727E-2</v>
      </c>
      <c r="K13">
        <v>1</v>
      </c>
      <c r="L13">
        <v>4.0626204492291727E-2</v>
      </c>
      <c r="M13">
        <v>4.4601192684477721E-3</v>
      </c>
      <c r="N13">
        <v>7.0563982412958323E+17</v>
      </c>
      <c r="O13">
        <v>1.6033788669268001E+19</v>
      </c>
    </row>
    <row r="14" spans="1:15" x14ac:dyDescent="0.2">
      <c r="A14" s="1">
        <v>12</v>
      </c>
      <c r="B14">
        <v>7.7891762580456128E+17</v>
      </c>
      <c r="C14">
        <v>0</v>
      </c>
      <c r="D14">
        <v>0</v>
      </c>
      <c r="E14">
        <v>1.7698831862733459E+19</v>
      </c>
      <c r="F14">
        <v>0</v>
      </c>
      <c r="G14">
        <v>0</v>
      </c>
      <c r="H14">
        <v>0</v>
      </c>
      <c r="I14">
        <v>0</v>
      </c>
      <c r="J14">
        <v>4.9084537281411253E-2</v>
      </c>
      <c r="K14">
        <v>1</v>
      </c>
      <c r="L14">
        <v>4.9084537281411218E-2</v>
      </c>
      <c r="M14">
        <v>5.495066787005203E-3</v>
      </c>
      <c r="N14">
        <v>7.7891762580456128E+17</v>
      </c>
      <c r="O14">
        <v>1.7698831862733459E+19</v>
      </c>
    </row>
    <row r="15" spans="1:15" x14ac:dyDescent="0.2">
      <c r="A15" s="1">
        <v>13</v>
      </c>
      <c r="B15">
        <v>1.512105995522288E+19</v>
      </c>
      <c r="C15">
        <v>0</v>
      </c>
      <c r="D15">
        <v>0</v>
      </c>
      <c r="E15">
        <v>3.4358587977434169E+20</v>
      </c>
      <c r="F15">
        <v>0</v>
      </c>
      <c r="G15">
        <v>0</v>
      </c>
      <c r="H15">
        <v>0</v>
      </c>
      <c r="I15">
        <v>0</v>
      </c>
      <c r="J15">
        <v>2.3188605524570551</v>
      </c>
      <c r="K15">
        <v>1</v>
      </c>
      <c r="L15">
        <v>2.3188605524570551</v>
      </c>
      <c r="M15">
        <v>0.2544669638566881</v>
      </c>
      <c r="N15">
        <v>1.512105995522288E+19</v>
      </c>
      <c r="O15">
        <v>3.4358587977434169E+20</v>
      </c>
    </row>
    <row r="16" spans="1:15" x14ac:dyDescent="0.2">
      <c r="A16" s="1">
        <v>14</v>
      </c>
      <c r="B16">
        <v>3.767671535940138E+18</v>
      </c>
      <c r="C16">
        <v>0</v>
      </c>
      <c r="D16">
        <v>0</v>
      </c>
      <c r="E16">
        <v>8.5610317213880599E+19</v>
      </c>
      <c r="F16">
        <v>0</v>
      </c>
      <c r="G16">
        <v>0</v>
      </c>
      <c r="H16">
        <v>0</v>
      </c>
      <c r="I16">
        <v>0</v>
      </c>
      <c r="J16">
        <v>0.46875715264459128</v>
      </c>
      <c r="K16">
        <v>1</v>
      </c>
      <c r="L16">
        <v>0.46875715264459122</v>
      </c>
      <c r="M16">
        <v>5.6354215329032453E-2</v>
      </c>
      <c r="N16">
        <v>3.767671535940138E+18</v>
      </c>
      <c r="O16">
        <v>8.5610317213880599E+19</v>
      </c>
    </row>
    <row r="17" spans="1:15" x14ac:dyDescent="0.2">
      <c r="A17" s="1">
        <v>15</v>
      </c>
      <c r="B17">
        <v>5.5124352247264543E+18</v>
      </c>
      <c r="C17">
        <v>0</v>
      </c>
      <c r="D17">
        <v>0</v>
      </c>
      <c r="E17">
        <v>1.252554326214754E+20</v>
      </c>
      <c r="F17">
        <v>0</v>
      </c>
      <c r="G17">
        <v>0</v>
      </c>
      <c r="H17">
        <v>0</v>
      </c>
      <c r="I17">
        <v>0</v>
      </c>
      <c r="J17">
        <v>0.72989172816831638</v>
      </c>
      <c r="K17">
        <v>1.0000000000000011</v>
      </c>
      <c r="L17">
        <v>0.72989172816831593</v>
      </c>
      <c r="M17">
        <v>8.6735687677269163E-2</v>
      </c>
      <c r="N17">
        <v>5.5124352247264543E+18</v>
      </c>
      <c r="O17">
        <v>1.252554326214754E+20</v>
      </c>
    </row>
    <row r="18" spans="1:15" x14ac:dyDescent="0.2">
      <c r="A18" s="1">
        <v>16</v>
      </c>
      <c r="B18">
        <v>4.2321606294809616E+19</v>
      </c>
      <c r="C18">
        <v>0</v>
      </c>
      <c r="D18">
        <v>0</v>
      </c>
      <c r="E18">
        <v>9.6164596763224388E+20</v>
      </c>
      <c r="F18">
        <v>0</v>
      </c>
      <c r="G18">
        <v>0</v>
      </c>
      <c r="H18">
        <v>0</v>
      </c>
      <c r="I18">
        <v>0</v>
      </c>
      <c r="J18">
        <v>8.18965050027054</v>
      </c>
      <c r="K18">
        <v>1</v>
      </c>
      <c r="L18">
        <v>8.1896505002705382</v>
      </c>
      <c r="M18">
        <v>0.73048336987227047</v>
      </c>
      <c r="N18">
        <v>4.2321606294809616E+19</v>
      </c>
      <c r="O18">
        <v>9.6164596763224388E+20</v>
      </c>
    </row>
    <row r="19" spans="1:15" x14ac:dyDescent="0.2">
      <c r="A19" s="1">
        <v>17</v>
      </c>
      <c r="B19">
        <v>5.0751245787736531E+17</v>
      </c>
      <c r="C19">
        <v>0</v>
      </c>
      <c r="D19">
        <v>0</v>
      </c>
      <c r="E19">
        <v>1.15318711024622E+19</v>
      </c>
      <c r="F19">
        <v>0</v>
      </c>
      <c r="G19">
        <v>0</v>
      </c>
      <c r="H19">
        <v>0</v>
      </c>
      <c r="I19">
        <v>0</v>
      </c>
      <c r="J19">
        <v>2.09406222394929E-2</v>
      </c>
      <c r="K19">
        <v>1</v>
      </c>
      <c r="L19">
        <v>2.09406222394929E-2</v>
      </c>
      <c r="M19">
        <v>2.0923462022858618E-3</v>
      </c>
      <c r="N19">
        <v>5.0751245787736531E+17</v>
      </c>
      <c r="O19">
        <v>1.15318711024622E+19</v>
      </c>
    </row>
    <row r="20" spans="1:15" x14ac:dyDescent="0.2">
      <c r="A20" s="1">
        <v>18</v>
      </c>
      <c r="B20">
        <v>2.4297220701054701E+17</v>
      </c>
      <c r="C20">
        <v>0</v>
      </c>
      <c r="D20">
        <v>0</v>
      </c>
      <c r="E20">
        <v>5.5208973282059694E+18</v>
      </c>
      <c r="F20">
        <v>0</v>
      </c>
      <c r="G20">
        <v>0</v>
      </c>
      <c r="H20">
        <v>0</v>
      </c>
      <c r="I20">
        <v>0</v>
      </c>
      <c r="J20">
        <v>5.4896464018619603E-3</v>
      </c>
      <c r="K20">
        <v>1</v>
      </c>
      <c r="L20">
        <v>5.4896464018619603E-3</v>
      </c>
      <c r="M20">
        <v>3.9930949033141749E-4</v>
      </c>
      <c r="N20">
        <v>2.4297220701054701E+17</v>
      </c>
      <c r="O20">
        <v>5.5208973282059694E+18</v>
      </c>
    </row>
    <row r="21" spans="1:15" x14ac:dyDescent="0.2">
      <c r="A21" s="1">
        <v>19</v>
      </c>
      <c r="B21">
        <v>3.1853307507634749E+19</v>
      </c>
      <c r="C21">
        <v>0</v>
      </c>
      <c r="D21">
        <v>0</v>
      </c>
      <c r="E21">
        <v>7.2378171346070916E+20</v>
      </c>
      <c r="F21">
        <v>0</v>
      </c>
      <c r="G21">
        <v>0</v>
      </c>
      <c r="H21">
        <v>0</v>
      </c>
      <c r="I21">
        <v>0</v>
      </c>
      <c r="J21">
        <v>5.6899042214991384</v>
      </c>
      <c r="K21">
        <v>0.99999999999999978</v>
      </c>
      <c r="L21">
        <v>5.6899042214991393</v>
      </c>
      <c r="M21">
        <v>0.54713977143516423</v>
      </c>
      <c r="N21">
        <v>3.1853307507634749E+19</v>
      </c>
      <c r="O21">
        <v>7.2378171346070916E+20</v>
      </c>
    </row>
    <row r="22" spans="1:15" x14ac:dyDescent="0.2">
      <c r="A22" s="1">
        <v>20</v>
      </c>
      <c r="B22">
        <v>4.4373387015127253E+19</v>
      </c>
      <c r="C22">
        <v>0</v>
      </c>
      <c r="D22">
        <v>0</v>
      </c>
      <c r="E22">
        <v>1.008267228706662E+21</v>
      </c>
      <c r="F22">
        <v>0</v>
      </c>
      <c r="G22">
        <v>0</v>
      </c>
      <c r="H22">
        <v>0</v>
      </c>
      <c r="I22">
        <v>0</v>
      </c>
      <c r="J22">
        <v>8.7148916198313309</v>
      </c>
      <c r="K22">
        <v>1</v>
      </c>
      <c r="L22">
        <v>8.7148916198313291</v>
      </c>
      <c r="M22">
        <v>0.76643532186691643</v>
      </c>
      <c r="N22">
        <v>4.4373387015127253E+19</v>
      </c>
      <c r="O22">
        <v>1.008267228706662E+21</v>
      </c>
    </row>
    <row r="23" spans="1:15" x14ac:dyDescent="0.2">
      <c r="A23" s="1">
        <v>21</v>
      </c>
      <c r="B23">
        <v>1.8554583296946799E+19</v>
      </c>
      <c r="C23">
        <v>0</v>
      </c>
      <c r="D23">
        <v>0</v>
      </c>
      <c r="E23">
        <v>4.2160356779259973E+20</v>
      </c>
      <c r="F23">
        <v>0</v>
      </c>
      <c r="G23">
        <v>0</v>
      </c>
      <c r="H23">
        <v>0</v>
      </c>
      <c r="I23">
        <v>0</v>
      </c>
      <c r="J23">
        <v>2.9480311061644922</v>
      </c>
      <c r="K23">
        <v>1</v>
      </c>
      <c r="L23">
        <v>2.9480311061644922</v>
      </c>
      <c r="M23">
        <v>0.3144774648475489</v>
      </c>
      <c r="N23">
        <v>1.8554583296946799E+19</v>
      </c>
      <c r="O23">
        <v>4.2160356779259973E+20</v>
      </c>
    </row>
    <row r="24" spans="1:15" x14ac:dyDescent="0.2">
      <c r="A24" s="1">
        <v>22</v>
      </c>
      <c r="B24">
        <v>4.9366780092917613E+17</v>
      </c>
      <c r="C24">
        <v>0</v>
      </c>
      <c r="D24">
        <v>0</v>
      </c>
      <c r="E24">
        <v>1.1217288086998759E+19</v>
      </c>
      <c r="F24">
        <v>0</v>
      </c>
      <c r="G24">
        <v>0</v>
      </c>
      <c r="H24">
        <v>0</v>
      </c>
      <c r="I24">
        <v>0</v>
      </c>
      <c r="J24">
        <v>1.9800390651695539E-2</v>
      </c>
      <c r="K24">
        <v>1</v>
      </c>
      <c r="L24">
        <v>1.9800390651695528E-2</v>
      </c>
      <c r="M24">
        <v>1.9588521623075529E-3</v>
      </c>
      <c r="N24">
        <v>4.9366780092917613E+17</v>
      </c>
      <c r="O24">
        <v>1.1217288086998759E+19</v>
      </c>
    </row>
    <row r="25" spans="1:15" x14ac:dyDescent="0.2">
      <c r="A25" s="1">
        <v>23</v>
      </c>
      <c r="B25">
        <v>9.7287472006601236E+18</v>
      </c>
      <c r="C25">
        <v>0</v>
      </c>
      <c r="D25">
        <v>0</v>
      </c>
      <c r="E25">
        <v>2.2105991087525609E+20</v>
      </c>
      <c r="F25">
        <v>0</v>
      </c>
      <c r="G25">
        <v>0</v>
      </c>
      <c r="H25">
        <v>0</v>
      </c>
      <c r="I25">
        <v>0</v>
      </c>
      <c r="J25">
        <v>1.3959342937675181</v>
      </c>
      <c r="K25">
        <v>1</v>
      </c>
      <c r="L25">
        <v>1.395934293767517</v>
      </c>
      <c r="M25">
        <v>0.1602875739585764</v>
      </c>
      <c r="N25">
        <v>9.7287472006601236E+18</v>
      </c>
      <c r="O25">
        <v>2.2105991087525609E+20</v>
      </c>
    </row>
    <row r="26" spans="1:15" x14ac:dyDescent="0.2">
      <c r="A26" s="1">
        <v>24</v>
      </c>
      <c r="B26">
        <v>5.0164822877926048E+19</v>
      </c>
      <c r="C26">
        <v>0</v>
      </c>
      <c r="D26">
        <v>0</v>
      </c>
      <c r="E26">
        <v>1.139862208950695E+21</v>
      </c>
      <c r="F26">
        <v>0</v>
      </c>
      <c r="G26">
        <v>0</v>
      </c>
      <c r="H26">
        <v>0</v>
      </c>
      <c r="I26">
        <v>0</v>
      </c>
      <c r="J26">
        <v>10.25990320746835</v>
      </c>
      <c r="K26">
        <v>1</v>
      </c>
      <c r="L26">
        <v>10.25990320746835</v>
      </c>
      <c r="M26">
        <v>0.86794055050026386</v>
      </c>
      <c r="N26">
        <v>5.0164822877926048E+19</v>
      </c>
      <c r="O26">
        <v>1.139862208950695E+21</v>
      </c>
    </row>
    <row r="27" spans="1:15" x14ac:dyDescent="0.2">
      <c r="A27" s="1">
        <v>25</v>
      </c>
      <c r="B27">
        <v>4.8235842759607476E+19</v>
      </c>
      <c r="C27">
        <v>0</v>
      </c>
      <c r="D27">
        <v>0</v>
      </c>
      <c r="E27">
        <v>1.09603126502333E+21</v>
      </c>
      <c r="F27">
        <v>0</v>
      </c>
      <c r="G27">
        <v>0</v>
      </c>
      <c r="H27">
        <v>0</v>
      </c>
      <c r="I27">
        <v>0</v>
      </c>
      <c r="J27">
        <v>9.7350545284402834</v>
      </c>
      <c r="K27">
        <v>1.0000000000000011</v>
      </c>
      <c r="L27">
        <v>9.7350545284402763</v>
      </c>
      <c r="M27">
        <v>0.83412766953053441</v>
      </c>
      <c r="N27">
        <v>4.8235842759607476E+19</v>
      </c>
      <c r="O27">
        <v>1.09603126502333E+21</v>
      </c>
    </row>
    <row r="28" spans="1:15" x14ac:dyDescent="0.2">
      <c r="A28" s="1">
        <v>26</v>
      </c>
      <c r="B28">
        <v>3.7620283706211926E+19</v>
      </c>
      <c r="C28">
        <v>0</v>
      </c>
      <c r="D28">
        <v>0</v>
      </c>
      <c r="E28">
        <v>8.5482091287486307E+20</v>
      </c>
      <c r="F28">
        <v>0</v>
      </c>
      <c r="G28">
        <v>0</v>
      </c>
      <c r="H28">
        <v>0</v>
      </c>
      <c r="I28">
        <v>0</v>
      </c>
      <c r="J28">
        <v>7.0297731919550257</v>
      </c>
      <c r="K28">
        <v>0.99999999999999989</v>
      </c>
      <c r="L28">
        <v>7.0297731919550257</v>
      </c>
      <c r="M28">
        <v>0.6481250612938555</v>
      </c>
      <c r="N28">
        <v>3.7620283706211926E+19</v>
      </c>
      <c r="O28">
        <v>8.5482091287486307E+20</v>
      </c>
    </row>
    <row r="29" spans="1:15" x14ac:dyDescent="0.2">
      <c r="A29" s="1">
        <v>27</v>
      </c>
      <c r="B29">
        <v>5.3681296441562803E+17</v>
      </c>
      <c r="C29">
        <v>0</v>
      </c>
      <c r="D29">
        <v>0</v>
      </c>
      <c r="E29">
        <v>1.2197647201928401E+19</v>
      </c>
      <c r="F29">
        <v>0</v>
      </c>
      <c r="G29">
        <v>0</v>
      </c>
      <c r="H29">
        <v>0</v>
      </c>
      <c r="I29">
        <v>0</v>
      </c>
      <c r="J29">
        <v>2.347019044580035E-2</v>
      </c>
      <c r="K29">
        <v>1</v>
      </c>
      <c r="L29">
        <v>2.347019044580034E-2</v>
      </c>
      <c r="M29">
        <v>2.3906927682689162E-3</v>
      </c>
      <c r="N29">
        <v>5.3681296441562803E+17</v>
      </c>
      <c r="O29">
        <v>1.2197647201928401E+19</v>
      </c>
    </row>
    <row r="30" spans="1:15" x14ac:dyDescent="0.2">
      <c r="A30" s="1">
        <v>28</v>
      </c>
      <c r="B30">
        <v>1.2974385972386109E+19</v>
      </c>
      <c r="C30">
        <v>0</v>
      </c>
      <c r="D30">
        <v>0</v>
      </c>
      <c r="E30">
        <v>2.94808421635443E+20</v>
      </c>
      <c r="F30">
        <v>0</v>
      </c>
      <c r="G30">
        <v>0</v>
      </c>
      <c r="H30">
        <v>0</v>
      </c>
      <c r="I30">
        <v>0</v>
      </c>
      <c r="J30">
        <v>1.941901457485901</v>
      </c>
      <c r="K30">
        <v>0.99999999999999978</v>
      </c>
      <c r="L30">
        <v>1.941901457485901</v>
      </c>
      <c r="M30">
        <v>0.21696335572512909</v>
      </c>
      <c r="N30">
        <v>1.2974385972386109E+19</v>
      </c>
      <c r="O30">
        <v>2.94808421635443E+20</v>
      </c>
    </row>
    <row r="31" spans="1:15" x14ac:dyDescent="0.2">
      <c r="A31" s="1">
        <v>29</v>
      </c>
      <c r="B31">
        <v>4.2169296907663749E+18</v>
      </c>
      <c r="C31">
        <v>0</v>
      </c>
      <c r="D31">
        <v>0</v>
      </c>
      <c r="E31">
        <v>9.5818514180817011E+19</v>
      </c>
      <c r="F31">
        <v>0</v>
      </c>
      <c r="G31">
        <v>0</v>
      </c>
      <c r="H31">
        <v>0</v>
      </c>
      <c r="I31">
        <v>0</v>
      </c>
      <c r="J31">
        <v>0.53516312132792465</v>
      </c>
      <c r="K31">
        <v>1</v>
      </c>
      <c r="L31">
        <v>0.53516312132792465</v>
      </c>
      <c r="M31">
        <v>6.4170720643359269E-2</v>
      </c>
      <c r="N31">
        <v>4.2169296907663749E+18</v>
      </c>
      <c r="O31">
        <v>9.5818514180817011E+19</v>
      </c>
    </row>
    <row r="32" spans="1:15" x14ac:dyDescent="0.2">
      <c r="A32" s="1">
        <v>30</v>
      </c>
      <c r="B32">
        <v>4.4221928605989587E+17</v>
      </c>
      <c r="C32">
        <v>0</v>
      </c>
      <c r="D32">
        <v>0</v>
      </c>
      <c r="E32">
        <v>1.0048257390950279E+19</v>
      </c>
      <c r="F32">
        <v>0</v>
      </c>
      <c r="G32">
        <v>0</v>
      </c>
      <c r="H32">
        <v>0</v>
      </c>
      <c r="I32">
        <v>0</v>
      </c>
      <c r="J32">
        <v>1.5887169684717262E-2</v>
      </c>
      <c r="K32">
        <v>1</v>
      </c>
      <c r="L32">
        <v>1.5887169684717251E-2</v>
      </c>
      <c r="M32">
        <v>1.506794648637596E-3</v>
      </c>
      <c r="N32">
        <v>4.4221928605989587E+17</v>
      </c>
      <c r="O32">
        <v>1.0048257390950279E+19</v>
      </c>
    </row>
    <row r="33" spans="1:15" x14ac:dyDescent="0.2">
      <c r="A33" s="1">
        <v>31</v>
      </c>
      <c r="B33">
        <v>4.737098601887173E+19</v>
      </c>
      <c r="C33">
        <v>0</v>
      </c>
      <c r="D33">
        <v>0</v>
      </c>
      <c r="E33">
        <v>1.076379695290493E+21</v>
      </c>
      <c r="F33">
        <v>0</v>
      </c>
      <c r="G33">
        <v>0</v>
      </c>
      <c r="H33">
        <v>0</v>
      </c>
      <c r="I33">
        <v>0</v>
      </c>
      <c r="J33">
        <v>9.5030617057926872</v>
      </c>
      <c r="K33">
        <v>1</v>
      </c>
      <c r="L33">
        <v>9.5030617057926854</v>
      </c>
      <c r="M33">
        <v>0.81896898274630581</v>
      </c>
      <c r="N33">
        <v>4.737098601887173E+19</v>
      </c>
      <c r="O33">
        <v>1.076379695290493E+21</v>
      </c>
    </row>
    <row r="34" spans="1:15" x14ac:dyDescent="0.2">
      <c r="A34" s="1">
        <v>32</v>
      </c>
      <c r="B34">
        <v>2.8321619620573389E+19</v>
      </c>
      <c r="C34">
        <v>0</v>
      </c>
      <c r="D34">
        <v>0</v>
      </c>
      <c r="E34">
        <v>6.4353349717444041E+20</v>
      </c>
      <c r="F34">
        <v>0</v>
      </c>
      <c r="G34">
        <v>0</v>
      </c>
      <c r="H34">
        <v>0</v>
      </c>
      <c r="I34">
        <v>0</v>
      </c>
      <c r="J34">
        <v>4.9144495583039944</v>
      </c>
      <c r="K34">
        <v>1</v>
      </c>
      <c r="L34">
        <v>4.9144495583039918</v>
      </c>
      <c r="M34">
        <v>0.48532155378538222</v>
      </c>
      <c r="N34">
        <v>2.8321619620573389E+19</v>
      </c>
      <c r="O34">
        <v>6.4353349717444041E+20</v>
      </c>
    </row>
    <row r="35" spans="1:15" x14ac:dyDescent="0.2">
      <c r="A35" s="1">
        <v>33</v>
      </c>
      <c r="B35">
        <v>5.4925238771701768E+19</v>
      </c>
      <c r="C35">
        <v>0</v>
      </c>
      <c r="D35">
        <v>0</v>
      </c>
      <c r="E35">
        <v>1.2480300019359841E+21</v>
      </c>
      <c r="F35">
        <v>0</v>
      </c>
      <c r="G35">
        <v>0</v>
      </c>
      <c r="H35">
        <v>0</v>
      </c>
      <c r="I35">
        <v>0</v>
      </c>
      <c r="J35">
        <v>11.59894564479465</v>
      </c>
      <c r="K35">
        <v>1.0000000000000011</v>
      </c>
      <c r="L35">
        <v>11.59894564479464</v>
      </c>
      <c r="M35">
        <v>0.95140154743470506</v>
      </c>
      <c r="N35">
        <v>5.4925238771701768E+19</v>
      </c>
      <c r="O35">
        <v>1.2480300019359841E+21</v>
      </c>
    </row>
    <row r="36" spans="1:15" x14ac:dyDescent="0.2">
      <c r="A36" s="1">
        <v>34</v>
      </c>
      <c r="B36">
        <v>4.8764379829584077E+19</v>
      </c>
      <c r="C36">
        <v>0</v>
      </c>
      <c r="D36">
        <v>0</v>
      </c>
      <c r="E36">
        <v>1.108040864530178E+21</v>
      </c>
      <c r="F36">
        <v>0</v>
      </c>
      <c r="G36">
        <v>0</v>
      </c>
      <c r="H36">
        <v>0</v>
      </c>
      <c r="I36">
        <v>0</v>
      </c>
      <c r="J36">
        <v>9.8778442269815763</v>
      </c>
      <c r="K36">
        <v>1</v>
      </c>
      <c r="L36">
        <v>9.8778442269815709</v>
      </c>
      <c r="M36">
        <v>0.84339194577620558</v>
      </c>
      <c r="N36">
        <v>4.8764379829584077E+19</v>
      </c>
      <c r="O36">
        <v>1.108040864530178E+21</v>
      </c>
    </row>
    <row r="37" spans="1:15" x14ac:dyDescent="0.2">
      <c r="A37" s="1">
        <v>35</v>
      </c>
      <c r="B37">
        <v>2.322790768287821E+19</v>
      </c>
      <c r="C37">
        <v>0</v>
      </c>
      <c r="D37">
        <v>0</v>
      </c>
      <c r="E37">
        <v>5.2779243784310941E+20</v>
      </c>
      <c r="F37">
        <v>0</v>
      </c>
      <c r="G37">
        <v>0</v>
      </c>
      <c r="H37">
        <v>0</v>
      </c>
      <c r="I37">
        <v>0</v>
      </c>
      <c r="J37">
        <v>3.8562892539174869</v>
      </c>
      <c r="K37">
        <v>1</v>
      </c>
      <c r="L37">
        <v>3.856289253917486</v>
      </c>
      <c r="M37">
        <v>0.39619963606434028</v>
      </c>
      <c r="N37">
        <v>2.322790768287821E+19</v>
      </c>
      <c r="O37">
        <v>5.2779243784310941E+20</v>
      </c>
    </row>
    <row r="38" spans="1:15" x14ac:dyDescent="0.2">
      <c r="A38" s="1">
        <v>36</v>
      </c>
      <c r="B38">
        <v>1.085639223590827E+19</v>
      </c>
      <c r="C38">
        <v>0</v>
      </c>
      <c r="D38">
        <v>0</v>
      </c>
      <c r="E38">
        <v>2.4668264583274011E+20</v>
      </c>
      <c r="F38">
        <v>0</v>
      </c>
      <c r="G38">
        <v>0</v>
      </c>
      <c r="H38">
        <v>0</v>
      </c>
      <c r="I38">
        <v>0</v>
      </c>
      <c r="J38">
        <v>1.5823492561899071</v>
      </c>
      <c r="K38">
        <v>1</v>
      </c>
      <c r="L38">
        <v>1.582349256189906</v>
      </c>
      <c r="M38">
        <v>0.17997447008166939</v>
      </c>
      <c r="N38">
        <v>1.085639223590827E+19</v>
      </c>
      <c r="O38">
        <v>2.4668264583274011E+20</v>
      </c>
    </row>
    <row r="39" spans="1:15" x14ac:dyDescent="0.2">
      <c r="A39" s="1">
        <v>37</v>
      </c>
      <c r="B39">
        <v>6.3482869748486874E+17</v>
      </c>
      <c r="C39">
        <v>0</v>
      </c>
      <c r="D39">
        <v>0</v>
      </c>
      <c r="E39">
        <v>1.4424794106844281E+19</v>
      </c>
      <c r="F39">
        <v>0</v>
      </c>
      <c r="G39">
        <v>0</v>
      </c>
      <c r="H39">
        <v>0</v>
      </c>
      <c r="I39">
        <v>0</v>
      </c>
      <c r="J39">
        <v>3.2962216427154412E-2</v>
      </c>
      <c r="K39">
        <v>1.0000000000000011</v>
      </c>
      <c r="L39">
        <v>3.2962216427154391E-2</v>
      </c>
      <c r="M39">
        <v>3.5286746812324579E-3</v>
      </c>
      <c r="N39">
        <v>6.3482869748486874E+17</v>
      </c>
      <c r="O39">
        <v>1.4424794106844281E+19</v>
      </c>
    </row>
    <row r="40" spans="1:15" x14ac:dyDescent="0.2">
      <c r="A40" s="1">
        <v>38</v>
      </c>
      <c r="B40">
        <v>4.1339258324328612E+18</v>
      </c>
      <c r="C40">
        <v>0</v>
      </c>
      <c r="D40">
        <v>0</v>
      </c>
      <c r="E40">
        <v>9.3932472211891765E+19</v>
      </c>
      <c r="F40">
        <v>0</v>
      </c>
      <c r="G40">
        <v>0</v>
      </c>
      <c r="H40">
        <v>0</v>
      </c>
      <c r="I40">
        <v>0</v>
      </c>
      <c r="J40">
        <v>0.52284982296804527</v>
      </c>
      <c r="K40">
        <v>1</v>
      </c>
      <c r="L40">
        <v>0.52284982296804527</v>
      </c>
      <c r="M40">
        <v>6.2726120386793191E-2</v>
      </c>
      <c r="N40">
        <v>4.1339258324328612E+18</v>
      </c>
      <c r="O40">
        <v>9.3932472211891765E+19</v>
      </c>
    </row>
    <row r="41" spans="1:15" x14ac:dyDescent="0.2">
      <c r="A41" s="1">
        <v>39</v>
      </c>
      <c r="B41">
        <v>2.8391070063099261E+19</v>
      </c>
      <c r="C41">
        <v>0</v>
      </c>
      <c r="D41">
        <v>0</v>
      </c>
      <c r="E41">
        <v>6.4511157380839532E+20</v>
      </c>
      <c r="F41">
        <v>0</v>
      </c>
      <c r="G41">
        <v>0</v>
      </c>
      <c r="H41">
        <v>0</v>
      </c>
      <c r="I41">
        <v>0</v>
      </c>
      <c r="J41">
        <v>4.9293689007250103</v>
      </c>
      <c r="K41">
        <v>1</v>
      </c>
      <c r="L41">
        <v>4.9293689007250077</v>
      </c>
      <c r="M41">
        <v>0.48653700809854977</v>
      </c>
      <c r="N41">
        <v>2.8391070063099261E+19</v>
      </c>
      <c r="O41">
        <v>6.4511157380839532E+20</v>
      </c>
    </row>
    <row r="42" spans="1:15" x14ac:dyDescent="0.2">
      <c r="A42" s="1">
        <v>40</v>
      </c>
      <c r="B42">
        <v>2.764092280460784E+17</v>
      </c>
      <c r="C42">
        <v>0</v>
      </c>
      <c r="D42">
        <v>0</v>
      </c>
      <c r="E42">
        <v>6.2806647204090573E+18</v>
      </c>
      <c r="F42">
        <v>0</v>
      </c>
      <c r="G42">
        <v>0</v>
      </c>
      <c r="H42">
        <v>0</v>
      </c>
      <c r="I42">
        <v>0</v>
      </c>
      <c r="J42">
        <v>6.7571237764203649E-3</v>
      </c>
      <c r="K42">
        <v>1</v>
      </c>
      <c r="L42">
        <v>6.7571237764203649E-3</v>
      </c>
      <c r="M42">
        <v>5.21067514968508E-4</v>
      </c>
      <c r="N42">
        <v>2.764092280460784E+17</v>
      </c>
      <c r="O42">
        <v>6.2806647204090573E+18</v>
      </c>
    </row>
    <row r="43" spans="1:15" x14ac:dyDescent="0.2">
      <c r="A43" s="1">
        <v>41</v>
      </c>
      <c r="B43">
        <v>5.2239376841036063E+19</v>
      </c>
      <c r="C43">
        <v>0</v>
      </c>
      <c r="D43">
        <v>0</v>
      </c>
      <c r="E43">
        <v>1.1870009314122971E+21</v>
      </c>
      <c r="F43">
        <v>0</v>
      </c>
      <c r="G43">
        <v>0</v>
      </c>
      <c r="H43">
        <v>0</v>
      </c>
      <c r="I43">
        <v>0</v>
      </c>
      <c r="J43">
        <v>10.83578330784524</v>
      </c>
      <c r="K43">
        <v>1</v>
      </c>
      <c r="L43">
        <v>10.83578330784524</v>
      </c>
      <c r="M43">
        <v>0.90430947734861433</v>
      </c>
      <c r="N43">
        <v>5.2239376841036063E+19</v>
      </c>
      <c r="O43">
        <v>1.1870009314122971E+21</v>
      </c>
    </row>
    <row r="44" spans="1:15" x14ac:dyDescent="0.2">
      <c r="A44" s="1">
        <v>42</v>
      </c>
      <c r="B44">
        <v>4.5491935480977834E+19</v>
      </c>
      <c r="C44">
        <v>0</v>
      </c>
      <c r="D44">
        <v>0</v>
      </c>
      <c r="E44">
        <v>1.033683268312851E+21</v>
      </c>
      <c r="F44">
        <v>0</v>
      </c>
      <c r="G44">
        <v>0</v>
      </c>
      <c r="H44">
        <v>0</v>
      </c>
      <c r="I44">
        <v>0</v>
      </c>
      <c r="J44">
        <v>9.0061063233362084</v>
      </c>
      <c r="K44">
        <v>1</v>
      </c>
      <c r="L44">
        <v>9.0061063233362031</v>
      </c>
      <c r="M44">
        <v>0.78603696694655556</v>
      </c>
      <c r="N44">
        <v>4.5491935480977834E+19</v>
      </c>
      <c r="O44">
        <v>1.033683268312851E+21</v>
      </c>
    </row>
    <row r="45" spans="1:15" x14ac:dyDescent="0.2">
      <c r="A45" s="1">
        <v>43</v>
      </c>
      <c r="B45">
        <v>2.276617777275367E+19</v>
      </c>
      <c r="C45">
        <v>0</v>
      </c>
      <c r="D45">
        <v>0</v>
      </c>
      <c r="E45">
        <v>5.1730085340008402E+20</v>
      </c>
      <c r="F45">
        <v>0</v>
      </c>
      <c r="G45">
        <v>0</v>
      </c>
      <c r="H45">
        <v>0</v>
      </c>
      <c r="I45">
        <v>0</v>
      </c>
      <c r="J45">
        <v>3.7638872791416702</v>
      </c>
      <c r="K45">
        <v>1</v>
      </c>
      <c r="L45">
        <v>3.763887279141668</v>
      </c>
      <c r="M45">
        <v>0.38812339055757061</v>
      </c>
      <c r="N45">
        <v>2.276617777275367E+19</v>
      </c>
      <c r="O45">
        <v>5.1730085340008402E+20</v>
      </c>
    </row>
    <row r="46" spans="1:15" x14ac:dyDescent="0.2">
      <c r="A46" s="1">
        <v>44</v>
      </c>
      <c r="B46">
        <v>4.2672710150209954E+19</v>
      </c>
      <c r="C46">
        <v>0</v>
      </c>
      <c r="D46">
        <v>0</v>
      </c>
      <c r="E46">
        <v>9.6962386914226484E+20</v>
      </c>
      <c r="F46">
        <v>0</v>
      </c>
      <c r="G46">
        <v>0</v>
      </c>
      <c r="H46">
        <v>0</v>
      </c>
      <c r="I46">
        <v>0</v>
      </c>
      <c r="J46">
        <v>8.2787098872109635</v>
      </c>
      <c r="K46">
        <v>1</v>
      </c>
      <c r="L46">
        <v>8.2787098872109599</v>
      </c>
      <c r="M46">
        <v>0.73663516482788238</v>
      </c>
      <c r="N46">
        <v>4.2672710150209954E+19</v>
      </c>
      <c r="O46">
        <v>9.6962386914226484E+20</v>
      </c>
    </row>
    <row r="47" spans="1:15" x14ac:dyDescent="0.2">
      <c r="A47" s="1">
        <v>45</v>
      </c>
      <c r="B47">
        <v>8.6605114418123848E+18</v>
      </c>
      <c r="C47">
        <v>0</v>
      </c>
      <c r="D47">
        <v>0</v>
      </c>
      <c r="E47">
        <v>1.967870937515241E+20</v>
      </c>
      <c r="F47">
        <v>0</v>
      </c>
      <c r="G47">
        <v>0</v>
      </c>
      <c r="H47">
        <v>0</v>
      </c>
      <c r="I47">
        <v>0</v>
      </c>
      <c r="J47">
        <v>1.2225577664027441</v>
      </c>
      <c r="K47">
        <v>1</v>
      </c>
      <c r="L47">
        <v>1.2225577664027441</v>
      </c>
      <c r="M47">
        <v>0.14164272501856559</v>
      </c>
      <c r="N47">
        <v>8.6605114418123848E+18</v>
      </c>
      <c r="O47">
        <v>1.967870937515241E+20</v>
      </c>
    </row>
    <row r="48" spans="1:15" x14ac:dyDescent="0.2">
      <c r="A48" s="1">
        <v>46</v>
      </c>
      <c r="B48">
        <v>4.3745907545087898E+18</v>
      </c>
      <c r="C48">
        <v>0</v>
      </c>
      <c r="D48">
        <v>0</v>
      </c>
      <c r="E48">
        <v>9.9400942625152729E+19</v>
      </c>
      <c r="F48">
        <v>0</v>
      </c>
      <c r="G48">
        <v>0</v>
      </c>
      <c r="H48">
        <v>0</v>
      </c>
      <c r="I48">
        <v>0</v>
      </c>
      <c r="J48">
        <v>0.55860626791363599</v>
      </c>
      <c r="K48">
        <v>1</v>
      </c>
      <c r="L48">
        <v>0.55860626791363588</v>
      </c>
      <c r="M48">
        <v>6.6915131401201811E-2</v>
      </c>
      <c r="N48">
        <v>4.3745907545087898E+18</v>
      </c>
      <c r="O48">
        <v>9.9400942625152729E+19</v>
      </c>
    </row>
    <row r="49" spans="1:15" x14ac:dyDescent="0.2">
      <c r="A49" s="1">
        <v>47</v>
      </c>
      <c r="B49">
        <v>7.8782877925107282E+18</v>
      </c>
      <c r="C49">
        <v>0</v>
      </c>
      <c r="D49">
        <v>0</v>
      </c>
      <c r="E49">
        <v>1.790131412957126E+20</v>
      </c>
      <c r="F49">
        <v>0</v>
      </c>
      <c r="G49">
        <v>0</v>
      </c>
      <c r="H49">
        <v>0</v>
      </c>
      <c r="I49">
        <v>0</v>
      </c>
      <c r="J49">
        <v>1.097589400745252</v>
      </c>
      <c r="K49">
        <v>1</v>
      </c>
      <c r="L49">
        <v>1.097589400745252</v>
      </c>
      <c r="M49">
        <v>0.1279933877705223</v>
      </c>
      <c r="N49">
        <v>7.8782877925107282E+18</v>
      </c>
      <c r="O49">
        <v>1.790131412957126E+20</v>
      </c>
    </row>
    <row r="50" spans="1:15" x14ac:dyDescent="0.2">
      <c r="A50" s="1">
        <v>48</v>
      </c>
      <c r="B50">
        <v>8.3575228460161331E+17</v>
      </c>
      <c r="C50">
        <v>0</v>
      </c>
      <c r="D50">
        <v>0</v>
      </c>
      <c r="E50">
        <v>1.8990248357495439E+19</v>
      </c>
      <c r="F50">
        <v>0</v>
      </c>
      <c r="G50">
        <v>0</v>
      </c>
      <c r="H50">
        <v>0</v>
      </c>
      <c r="I50">
        <v>0</v>
      </c>
      <c r="J50">
        <v>5.5926906704213353E-2</v>
      </c>
      <c r="K50">
        <v>1.0000000000000011</v>
      </c>
      <c r="L50">
        <v>5.5926906704213318E-2</v>
      </c>
      <c r="M50">
        <v>6.3354795009662457E-3</v>
      </c>
      <c r="N50">
        <v>8.3575228460161331E+17</v>
      </c>
      <c r="O50">
        <v>1.8990248357495439E+19</v>
      </c>
    </row>
    <row r="51" spans="1:15" x14ac:dyDescent="0.2">
      <c r="A51" s="1">
        <v>49</v>
      </c>
      <c r="B51">
        <v>4.3625272922662522E+17</v>
      </c>
      <c r="C51">
        <v>0</v>
      </c>
      <c r="D51">
        <v>0</v>
      </c>
      <c r="E51">
        <v>9.91268325230831E+18</v>
      </c>
      <c r="F51">
        <v>0</v>
      </c>
      <c r="G51">
        <v>0</v>
      </c>
      <c r="H51">
        <v>0</v>
      </c>
      <c r="I51">
        <v>0</v>
      </c>
      <c r="J51">
        <v>1.5467124226546371E-2</v>
      </c>
      <c r="K51">
        <v>1</v>
      </c>
      <c r="L51">
        <v>1.546712422654636E-2</v>
      </c>
      <c r="M51">
        <v>1.4589548474894869E-3</v>
      </c>
      <c r="N51">
        <v>4.3625272922662522E+17</v>
      </c>
      <c r="O51">
        <v>9.91268325230831E+18</v>
      </c>
    </row>
    <row r="52" spans="1:15" x14ac:dyDescent="0.2">
      <c r="A52" s="1">
        <v>50</v>
      </c>
      <c r="B52">
        <v>9.4386685601640387E+18</v>
      </c>
      <c r="C52">
        <v>0</v>
      </c>
      <c r="D52">
        <v>0</v>
      </c>
      <c r="E52">
        <v>2.1446864510462021E+20</v>
      </c>
      <c r="F52">
        <v>0</v>
      </c>
      <c r="G52">
        <v>0</v>
      </c>
      <c r="H52">
        <v>0</v>
      </c>
      <c r="I52">
        <v>0</v>
      </c>
      <c r="J52">
        <v>1.348544274749091</v>
      </c>
      <c r="K52">
        <v>1</v>
      </c>
      <c r="L52">
        <v>1.348544274749091</v>
      </c>
      <c r="M52">
        <v>0.15522408048547859</v>
      </c>
      <c r="N52">
        <v>9.4386685601640387E+18</v>
      </c>
      <c r="O52">
        <v>2.1446864510462021E+20</v>
      </c>
    </row>
    <row r="53" spans="1:15" x14ac:dyDescent="0.2">
      <c r="A53" s="1">
        <v>51</v>
      </c>
      <c r="B53">
        <v>9.5306654946454651E+18</v>
      </c>
      <c r="C53">
        <v>0</v>
      </c>
      <c r="D53">
        <v>0</v>
      </c>
      <c r="E53">
        <v>2.1655903081593579E+20</v>
      </c>
      <c r="F53">
        <v>0</v>
      </c>
      <c r="G53">
        <v>0</v>
      </c>
      <c r="H53">
        <v>0</v>
      </c>
      <c r="I53">
        <v>0</v>
      </c>
      <c r="J53">
        <v>1.3635487761016249</v>
      </c>
      <c r="K53">
        <v>1</v>
      </c>
      <c r="L53">
        <v>1.3635487761016241</v>
      </c>
      <c r="M53">
        <v>0.15682990265009661</v>
      </c>
      <c r="N53">
        <v>9.5306654946454651E+18</v>
      </c>
      <c r="O53">
        <v>2.1655903081593579E+20</v>
      </c>
    </row>
    <row r="54" spans="1:15" x14ac:dyDescent="0.2">
      <c r="A54" s="1">
        <v>52</v>
      </c>
      <c r="B54">
        <v>4.6373273046180832E+17</v>
      </c>
      <c r="C54">
        <v>0</v>
      </c>
      <c r="D54">
        <v>0</v>
      </c>
      <c r="E54">
        <v>1.053709320958311E+19</v>
      </c>
      <c r="F54">
        <v>0</v>
      </c>
      <c r="G54">
        <v>0</v>
      </c>
      <c r="H54">
        <v>0</v>
      </c>
      <c r="I54">
        <v>0</v>
      </c>
      <c r="J54">
        <v>1.7460399483932919E-2</v>
      </c>
      <c r="K54">
        <v>1</v>
      </c>
      <c r="L54">
        <v>1.7460399483932909E-2</v>
      </c>
      <c r="M54">
        <v>1.6872543196029279E-3</v>
      </c>
      <c r="N54">
        <v>4.6373273046180832E+17</v>
      </c>
      <c r="O54">
        <v>1.053709320958311E+19</v>
      </c>
    </row>
    <row r="55" spans="1:15" x14ac:dyDescent="0.2">
      <c r="A55" s="1">
        <v>53</v>
      </c>
      <c r="B55">
        <v>1.9292532719153811E+19</v>
      </c>
      <c r="C55">
        <v>0</v>
      </c>
      <c r="D55">
        <v>0</v>
      </c>
      <c r="E55">
        <v>4.3837150616522582E+20</v>
      </c>
      <c r="F55">
        <v>0</v>
      </c>
      <c r="G55">
        <v>0</v>
      </c>
      <c r="H55">
        <v>0</v>
      </c>
      <c r="I55">
        <v>0</v>
      </c>
      <c r="J55">
        <v>3.0874719374382749</v>
      </c>
      <c r="K55">
        <v>1</v>
      </c>
      <c r="L55">
        <v>3.0874719374382749</v>
      </c>
      <c r="M55">
        <v>0.32737884471649031</v>
      </c>
      <c r="N55">
        <v>1.9292532719153811E+19</v>
      </c>
      <c r="O55">
        <v>4.3837150616522582E+20</v>
      </c>
    </row>
    <row r="56" spans="1:15" x14ac:dyDescent="0.2">
      <c r="A56" s="1">
        <v>54</v>
      </c>
      <c r="B56">
        <v>1.8761753302991E+19</v>
      </c>
      <c r="C56">
        <v>0</v>
      </c>
      <c r="D56">
        <v>0</v>
      </c>
      <c r="E56">
        <v>4.2631095530381489E+20</v>
      </c>
      <c r="F56">
        <v>0</v>
      </c>
      <c r="G56">
        <v>0</v>
      </c>
      <c r="H56">
        <v>0</v>
      </c>
      <c r="I56">
        <v>0</v>
      </c>
      <c r="J56">
        <v>2.987026724657194</v>
      </c>
      <c r="K56">
        <v>1</v>
      </c>
      <c r="L56">
        <v>2.9870267246571931</v>
      </c>
      <c r="M56">
        <v>0.31809924116711291</v>
      </c>
      <c r="N56">
        <v>1.8761753302991E+19</v>
      </c>
      <c r="O56">
        <v>4.2631095530381489E+20</v>
      </c>
    </row>
    <row r="57" spans="1:15" x14ac:dyDescent="0.2">
      <c r="A57" s="1">
        <v>55</v>
      </c>
      <c r="B57">
        <v>2.458691749281339E+19</v>
      </c>
      <c r="C57">
        <v>0</v>
      </c>
      <c r="D57">
        <v>0</v>
      </c>
      <c r="E57">
        <v>5.5867232209403183E+20</v>
      </c>
      <c r="F57">
        <v>0</v>
      </c>
      <c r="G57">
        <v>0</v>
      </c>
      <c r="H57">
        <v>0</v>
      </c>
      <c r="I57">
        <v>0</v>
      </c>
      <c r="J57">
        <v>4.1316481175247954</v>
      </c>
      <c r="K57">
        <v>1</v>
      </c>
      <c r="L57">
        <v>4.1316481175247937</v>
      </c>
      <c r="M57">
        <v>0.41997284191979789</v>
      </c>
      <c r="N57">
        <v>2.458691749281339E+19</v>
      </c>
      <c r="O57">
        <v>5.5867232209403183E+20</v>
      </c>
    </row>
    <row r="58" spans="1:15" x14ac:dyDescent="0.2">
      <c r="A58" s="1">
        <v>56</v>
      </c>
      <c r="B58">
        <v>1.8698338747479109E+18</v>
      </c>
      <c r="C58">
        <v>0</v>
      </c>
      <c r="D58">
        <v>0</v>
      </c>
      <c r="E58">
        <v>4.2487002815250588E+19</v>
      </c>
      <c r="F58">
        <v>0</v>
      </c>
      <c r="G58">
        <v>0</v>
      </c>
      <c r="H58">
        <v>0</v>
      </c>
      <c r="I58">
        <v>0</v>
      </c>
      <c r="J58">
        <v>0.19535429997560971</v>
      </c>
      <c r="K58">
        <v>1</v>
      </c>
      <c r="L58">
        <v>0.19535429997560971</v>
      </c>
      <c r="M58">
        <v>2.3487201883891029E-2</v>
      </c>
      <c r="N58">
        <v>1.8698338747479109E+18</v>
      </c>
      <c r="O58">
        <v>4.2487002815250588E+19</v>
      </c>
    </row>
    <row r="59" spans="1:15" x14ac:dyDescent="0.2">
      <c r="A59" s="1">
        <v>57</v>
      </c>
      <c r="B59">
        <v>4.7416148107306402E+19</v>
      </c>
      <c r="C59">
        <v>0</v>
      </c>
      <c r="D59">
        <v>0</v>
      </c>
      <c r="E59">
        <v>1.0774058836617599E+21</v>
      </c>
      <c r="F59">
        <v>0</v>
      </c>
      <c r="G59">
        <v>0</v>
      </c>
      <c r="H59">
        <v>0</v>
      </c>
      <c r="I59">
        <v>0</v>
      </c>
      <c r="J59">
        <v>9.5151252731963556</v>
      </c>
      <c r="K59">
        <v>1</v>
      </c>
      <c r="L59">
        <v>9.5151252731963538</v>
      </c>
      <c r="M59">
        <v>0.81976053638234114</v>
      </c>
      <c r="N59">
        <v>4.7416148107306402E+19</v>
      </c>
      <c r="O59">
        <v>1.0774058836617599E+21</v>
      </c>
    </row>
    <row r="60" spans="1:15" x14ac:dyDescent="0.2">
      <c r="A60" s="1">
        <v>58</v>
      </c>
      <c r="B60">
        <v>5.433441432670371E+19</v>
      </c>
      <c r="C60">
        <v>0</v>
      </c>
      <c r="D60">
        <v>0</v>
      </c>
      <c r="E60">
        <v>1.2346050874572391E+21</v>
      </c>
      <c r="F60">
        <v>0</v>
      </c>
      <c r="G60">
        <v>0</v>
      </c>
      <c r="H60">
        <v>0</v>
      </c>
      <c r="I60">
        <v>0</v>
      </c>
      <c r="J60">
        <v>11.42936557339994</v>
      </c>
      <c r="K60">
        <v>1.0000000000000011</v>
      </c>
      <c r="L60">
        <v>11.429365573399931</v>
      </c>
      <c r="M60">
        <v>0.94104183937183283</v>
      </c>
      <c r="N60">
        <v>5.433441432670371E+19</v>
      </c>
      <c r="O60">
        <v>1.2346050874572391E+21</v>
      </c>
    </row>
    <row r="61" spans="1:15" x14ac:dyDescent="0.2">
      <c r="A61" s="1">
        <v>59</v>
      </c>
      <c r="B61">
        <v>1.0408332955603509E+19</v>
      </c>
      <c r="C61">
        <v>0</v>
      </c>
      <c r="D61">
        <v>0</v>
      </c>
      <c r="E61">
        <v>2.3650169010143271E+20</v>
      </c>
      <c r="F61">
        <v>0</v>
      </c>
      <c r="G61">
        <v>0</v>
      </c>
      <c r="H61">
        <v>0</v>
      </c>
      <c r="I61">
        <v>0</v>
      </c>
      <c r="J61">
        <v>1.507861595164034</v>
      </c>
      <c r="K61">
        <v>1</v>
      </c>
      <c r="L61">
        <v>1.507861595164034</v>
      </c>
      <c r="M61">
        <v>0.1721514817941244</v>
      </c>
      <c r="N61">
        <v>1.0408332955603509E+19</v>
      </c>
      <c r="O61">
        <v>2.3650169010143271E+20</v>
      </c>
    </row>
    <row r="62" spans="1:15" x14ac:dyDescent="0.2">
      <c r="A62" s="1">
        <v>60</v>
      </c>
      <c r="B62">
        <v>1.654689209210478E+19</v>
      </c>
      <c r="C62">
        <v>0</v>
      </c>
      <c r="D62">
        <v>0</v>
      </c>
      <c r="E62">
        <v>3.7598412372098279E+20</v>
      </c>
      <c r="F62">
        <v>0</v>
      </c>
      <c r="G62">
        <v>0</v>
      </c>
      <c r="H62">
        <v>0</v>
      </c>
      <c r="I62">
        <v>0</v>
      </c>
      <c r="J62">
        <v>2.5762143047877659</v>
      </c>
      <c r="K62">
        <v>1.0000000000000011</v>
      </c>
      <c r="L62">
        <v>2.5762143047877641</v>
      </c>
      <c r="M62">
        <v>0.27938389236567351</v>
      </c>
      <c r="N62">
        <v>1.654689209210478E+19</v>
      </c>
      <c r="O62">
        <v>3.7598412372098279E+20</v>
      </c>
    </row>
    <row r="63" spans="1:15" x14ac:dyDescent="0.2">
      <c r="A63" s="1">
        <v>61</v>
      </c>
      <c r="B63">
        <v>1.244056176986947E+19</v>
      </c>
      <c r="C63">
        <v>0</v>
      </c>
      <c r="D63">
        <v>0</v>
      </c>
      <c r="E63">
        <v>2.826786861003911E+20</v>
      </c>
      <c r="F63">
        <v>0</v>
      </c>
      <c r="G63">
        <v>0</v>
      </c>
      <c r="H63">
        <v>0</v>
      </c>
      <c r="I63">
        <v>0</v>
      </c>
      <c r="J63">
        <v>1.850120711920628</v>
      </c>
      <c r="K63">
        <v>1.0000000000000011</v>
      </c>
      <c r="L63">
        <v>1.8501207119206271</v>
      </c>
      <c r="M63">
        <v>0.2076392254596573</v>
      </c>
      <c r="N63">
        <v>1.244056176986947E+19</v>
      </c>
      <c r="O63">
        <v>2.826786861003911E+20</v>
      </c>
    </row>
    <row r="64" spans="1:15" x14ac:dyDescent="0.2">
      <c r="A64" s="1">
        <v>62</v>
      </c>
      <c r="B64">
        <v>2.9050709018665071E+19</v>
      </c>
      <c r="C64">
        <v>0</v>
      </c>
      <c r="D64">
        <v>0</v>
      </c>
      <c r="E64">
        <v>6.6010011505832414E+20</v>
      </c>
      <c r="F64">
        <v>0</v>
      </c>
      <c r="G64">
        <v>0</v>
      </c>
      <c r="H64">
        <v>0</v>
      </c>
      <c r="I64">
        <v>0</v>
      </c>
      <c r="J64">
        <v>5.0717323345899867</v>
      </c>
      <c r="K64">
        <v>1</v>
      </c>
      <c r="L64">
        <v>5.0717323345899841</v>
      </c>
      <c r="M64">
        <v>0.49808177387502978</v>
      </c>
      <c r="N64">
        <v>2.9050709018665071E+19</v>
      </c>
      <c r="O64">
        <v>6.6010011505832414E+20</v>
      </c>
    </row>
    <row r="65" spans="1:15" x14ac:dyDescent="0.2">
      <c r="A65" s="1">
        <v>63</v>
      </c>
      <c r="B65">
        <v>3.3161653308074848E+19</v>
      </c>
      <c r="C65">
        <v>0</v>
      </c>
      <c r="D65">
        <v>0</v>
      </c>
      <c r="E65">
        <v>7.5351039281417001E+20</v>
      </c>
      <c r="F65">
        <v>0</v>
      </c>
      <c r="G65">
        <v>0</v>
      </c>
      <c r="H65">
        <v>0</v>
      </c>
      <c r="I65">
        <v>0</v>
      </c>
      <c r="J65">
        <v>5.9858691894945792</v>
      </c>
      <c r="K65">
        <v>1</v>
      </c>
      <c r="L65">
        <v>5.9858691894945757</v>
      </c>
      <c r="M65">
        <v>0.57004588873687378</v>
      </c>
      <c r="N65">
        <v>3.3161653308074848E+19</v>
      </c>
      <c r="O65">
        <v>7.5351039281417001E+20</v>
      </c>
    </row>
    <row r="66" spans="1:15" x14ac:dyDescent="0.2">
      <c r="A66" s="1">
        <v>64</v>
      </c>
      <c r="B66">
        <v>5.0299396758209708E+19</v>
      </c>
      <c r="C66">
        <v>0</v>
      </c>
      <c r="D66">
        <v>0</v>
      </c>
      <c r="E66">
        <v>1.1429200425409871E+21</v>
      </c>
      <c r="F66">
        <v>0</v>
      </c>
      <c r="G66">
        <v>0</v>
      </c>
      <c r="H66">
        <v>0</v>
      </c>
      <c r="I66">
        <v>0</v>
      </c>
      <c r="J66">
        <v>10.296900796191281</v>
      </c>
      <c r="K66">
        <v>1</v>
      </c>
      <c r="L66">
        <v>10.296900796191281</v>
      </c>
      <c r="M66">
        <v>0.87029962687354745</v>
      </c>
      <c r="N66">
        <v>5.0299396758209708E+19</v>
      </c>
      <c r="O66">
        <v>1.1429200425409871E+21</v>
      </c>
    </row>
    <row r="67" spans="1:15" x14ac:dyDescent="0.2">
      <c r="A67" s="1">
        <v>65</v>
      </c>
      <c r="B67">
        <v>3.3652518175947751E+19</v>
      </c>
      <c r="C67">
        <v>0</v>
      </c>
      <c r="D67">
        <v>0</v>
      </c>
      <c r="E67">
        <v>7.6466399170061402E+20</v>
      </c>
      <c r="F67">
        <v>0</v>
      </c>
      <c r="G67">
        <v>0</v>
      </c>
      <c r="H67">
        <v>0</v>
      </c>
      <c r="I67">
        <v>0</v>
      </c>
      <c r="J67">
        <v>6.098121628836763</v>
      </c>
      <c r="K67">
        <v>1.0000000000000011</v>
      </c>
      <c r="L67">
        <v>6.0981216288367586</v>
      </c>
      <c r="M67">
        <v>0.57864046772649502</v>
      </c>
      <c r="N67">
        <v>3.3652518175947751E+19</v>
      </c>
      <c r="O67">
        <v>7.6466399170061402E+20</v>
      </c>
    </row>
    <row r="68" spans="1:15" x14ac:dyDescent="0.2">
      <c r="A68" s="1">
        <v>66</v>
      </c>
      <c r="B68">
        <v>1.0751312343638059E+19</v>
      </c>
      <c r="C68">
        <v>0</v>
      </c>
      <c r="D68">
        <v>0</v>
      </c>
      <c r="E68">
        <v>2.4429498469395988E+20</v>
      </c>
      <c r="F68">
        <v>0</v>
      </c>
      <c r="G68">
        <v>0</v>
      </c>
      <c r="H68">
        <v>0</v>
      </c>
      <c r="I68">
        <v>0</v>
      </c>
      <c r="J68">
        <v>1.5648308454861659</v>
      </c>
      <c r="K68">
        <v>1</v>
      </c>
      <c r="L68">
        <v>1.564830845486165</v>
      </c>
      <c r="M68">
        <v>0.1781397385746793</v>
      </c>
      <c r="N68">
        <v>1.0751312343638059E+19</v>
      </c>
      <c r="O68">
        <v>2.4429498469395988E+20</v>
      </c>
    </row>
    <row r="69" spans="1:15" x14ac:dyDescent="0.2">
      <c r="A69" s="1">
        <v>67</v>
      </c>
      <c r="B69">
        <v>2.2765189230908621E+19</v>
      </c>
      <c r="C69">
        <v>0</v>
      </c>
      <c r="D69">
        <v>0</v>
      </c>
      <c r="E69">
        <v>5.1727839141524098E+20</v>
      </c>
      <c r="F69">
        <v>0</v>
      </c>
      <c r="G69">
        <v>0</v>
      </c>
      <c r="H69">
        <v>0</v>
      </c>
      <c r="I69">
        <v>0</v>
      </c>
      <c r="J69">
        <v>3.7636900778977682</v>
      </c>
      <c r="K69">
        <v>1</v>
      </c>
      <c r="L69">
        <v>3.763690077897766</v>
      </c>
      <c r="M69">
        <v>0.38810610014907898</v>
      </c>
      <c r="N69">
        <v>2.2765189230908621E+19</v>
      </c>
      <c r="O69">
        <v>5.1727839141524098E+20</v>
      </c>
    </row>
    <row r="70" spans="1:15" x14ac:dyDescent="0.2">
      <c r="A70" s="1">
        <v>68</v>
      </c>
      <c r="B70">
        <v>1.4854000444127039E+19</v>
      </c>
      <c r="C70">
        <v>0</v>
      </c>
      <c r="D70">
        <v>0</v>
      </c>
      <c r="E70">
        <v>3.3751766251022883E+20</v>
      </c>
      <c r="F70">
        <v>0</v>
      </c>
      <c r="G70">
        <v>0</v>
      </c>
      <c r="H70">
        <v>0</v>
      </c>
      <c r="I70">
        <v>0</v>
      </c>
      <c r="J70">
        <v>2.271277114630128</v>
      </c>
      <c r="K70">
        <v>1.0000000000000011</v>
      </c>
      <c r="L70">
        <v>2.2712771146301258</v>
      </c>
      <c r="M70">
        <v>0.24980058919356499</v>
      </c>
      <c r="N70">
        <v>1.4854000444127039E+19</v>
      </c>
      <c r="O70">
        <v>3.3751766251022883E+20</v>
      </c>
    </row>
    <row r="71" spans="1:15" x14ac:dyDescent="0.2">
      <c r="A71" s="1">
        <v>69</v>
      </c>
      <c r="B71">
        <v>2.4183266635261411E+17</v>
      </c>
      <c r="C71">
        <v>0</v>
      </c>
      <c r="D71">
        <v>0</v>
      </c>
      <c r="E71">
        <v>5.4950042968540723E+18</v>
      </c>
      <c r="F71">
        <v>0</v>
      </c>
      <c r="G71">
        <v>0</v>
      </c>
      <c r="H71">
        <v>0</v>
      </c>
      <c r="I71">
        <v>0</v>
      </c>
      <c r="J71">
        <v>5.4492920601765284E-3</v>
      </c>
      <c r="K71">
        <v>1</v>
      </c>
      <c r="L71">
        <v>5.4492920601765284E-3</v>
      </c>
      <c r="M71">
        <v>3.9553740630544313E-4</v>
      </c>
      <c r="N71">
        <v>2.4183266635261411E+17</v>
      </c>
      <c r="O71">
        <v>5.4950042968540723E+18</v>
      </c>
    </row>
    <row r="72" spans="1:15" x14ac:dyDescent="0.2">
      <c r="A72" s="1">
        <v>70</v>
      </c>
      <c r="B72">
        <v>3.20864040891648E+19</v>
      </c>
      <c r="C72">
        <v>0</v>
      </c>
      <c r="D72">
        <v>0</v>
      </c>
      <c r="E72">
        <v>7.2907821345968777E+20</v>
      </c>
      <c r="F72">
        <v>0</v>
      </c>
      <c r="G72">
        <v>0</v>
      </c>
      <c r="H72">
        <v>0</v>
      </c>
      <c r="I72">
        <v>0</v>
      </c>
      <c r="J72">
        <v>5.7422896849993679</v>
      </c>
      <c r="K72">
        <v>1</v>
      </c>
      <c r="L72">
        <v>5.7422896849993652</v>
      </c>
      <c r="M72">
        <v>0.55122056318820656</v>
      </c>
      <c r="N72">
        <v>3.20864040891648E+19</v>
      </c>
      <c r="O72">
        <v>7.2907821345968777E+20</v>
      </c>
    </row>
    <row r="73" spans="1:15" x14ac:dyDescent="0.2">
      <c r="A73" s="1">
        <v>71</v>
      </c>
      <c r="B73">
        <v>6.9960847041119027E+18</v>
      </c>
      <c r="C73">
        <v>0</v>
      </c>
      <c r="D73">
        <v>0</v>
      </c>
      <c r="E73">
        <v>1.589674219371001E+20</v>
      </c>
      <c r="F73">
        <v>0</v>
      </c>
      <c r="G73">
        <v>0</v>
      </c>
      <c r="H73">
        <v>0</v>
      </c>
      <c r="I73">
        <v>0</v>
      </c>
      <c r="J73">
        <v>0.95866902682979249</v>
      </c>
      <c r="K73">
        <v>1.0000000000000011</v>
      </c>
      <c r="L73">
        <v>0.95866902682979183</v>
      </c>
      <c r="M73">
        <v>0.11260372053539661</v>
      </c>
      <c r="N73">
        <v>6.9960847041119027E+18</v>
      </c>
      <c r="O73">
        <v>1.589674219371001E+20</v>
      </c>
    </row>
    <row r="74" spans="1:15" x14ac:dyDescent="0.2">
      <c r="A74" s="1">
        <v>72</v>
      </c>
      <c r="B74">
        <v>3.9441451599079283E+17</v>
      </c>
      <c r="C74">
        <v>0</v>
      </c>
      <c r="D74">
        <v>0</v>
      </c>
      <c r="E74">
        <v>8.9620211065732977E+18</v>
      </c>
      <c r="F74">
        <v>0</v>
      </c>
      <c r="G74">
        <v>0</v>
      </c>
      <c r="H74">
        <v>0</v>
      </c>
      <c r="I74">
        <v>0</v>
      </c>
      <c r="J74">
        <v>1.272073117488276E-2</v>
      </c>
      <c r="K74">
        <v>1</v>
      </c>
      <c r="L74">
        <v>1.272073117488276E-2</v>
      </c>
      <c r="M74">
        <v>1.1504781736198721E-3</v>
      </c>
      <c r="N74">
        <v>3.9441451599079283E+17</v>
      </c>
      <c r="O74">
        <v>8.9620211065732977E+18</v>
      </c>
    </row>
    <row r="75" spans="1:15" x14ac:dyDescent="0.2">
      <c r="A75" s="1">
        <v>73</v>
      </c>
      <c r="B75">
        <v>1.713938903142094E+19</v>
      </c>
      <c r="C75">
        <v>0</v>
      </c>
      <c r="D75">
        <v>0</v>
      </c>
      <c r="E75">
        <v>3.8944704118585498E+20</v>
      </c>
      <c r="F75">
        <v>0</v>
      </c>
      <c r="G75">
        <v>0</v>
      </c>
      <c r="H75">
        <v>0</v>
      </c>
      <c r="I75">
        <v>0</v>
      </c>
      <c r="J75">
        <v>2.6847940246323998</v>
      </c>
      <c r="K75">
        <v>1</v>
      </c>
      <c r="L75">
        <v>2.6847940246323989</v>
      </c>
      <c r="M75">
        <v>0.28973948453996379</v>
      </c>
      <c r="N75">
        <v>1.713938903142094E+19</v>
      </c>
      <c r="O75">
        <v>3.8944704118585498E+20</v>
      </c>
    </row>
    <row r="76" spans="1:15" x14ac:dyDescent="0.2">
      <c r="A76" s="1">
        <v>74</v>
      </c>
      <c r="B76">
        <v>3.768632408063615E+18</v>
      </c>
      <c r="C76">
        <v>0</v>
      </c>
      <c r="D76">
        <v>0</v>
      </c>
      <c r="E76">
        <v>8.5632150477876183E+19</v>
      </c>
      <c r="F76">
        <v>0</v>
      </c>
      <c r="G76">
        <v>0</v>
      </c>
      <c r="H76">
        <v>0</v>
      </c>
      <c r="I76">
        <v>0</v>
      </c>
      <c r="J76">
        <v>0.46889854964223449</v>
      </c>
      <c r="K76">
        <v>1</v>
      </c>
      <c r="L76">
        <v>0.46889854964223437</v>
      </c>
      <c r="M76">
        <v>5.6370926385260589E-2</v>
      </c>
      <c r="N76">
        <v>3.768632408063615E+18</v>
      </c>
      <c r="O76">
        <v>8.5632150477876183E+19</v>
      </c>
    </row>
    <row r="77" spans="1:15" x14ac:dyDescent="0.2">
      <c r="A77" s="1">
        <v>75</v>
      </c>
      <c r="B77">
        <v>2.01513257659666E+18</v>
      </c>
      <c r="C77">
        <v>0</v>
      </c>
      <c r="D77">
        <v>0</v>
      </c>
      <c r="E77">
        <v>4.5788529457734984E+19</v>
      </c>
      <c r="F77">
        <v>0</v>
      </c>
      <c r="G77">
        <v>0</v>
      </c>
      <c r="H77">
        <v>0</v>
      </c>
      <c r="I77">
        <v>0</v>
      </c>
      <c r="J77">
        <v>0.2157987737317775</v>
      </c>
      <c r="K77">
        <v>1</v>
      </c>
      <c r="L77">
        <v>0.21579877373177739</v>
      </c>
      <c r="M77">
        <v>2.5983596552241549E-2</v>
      </c>
      <c r="N77">
        <v>2.01513257659666E+18</v>
      </c>
      <c r="O77">
        <v>4.5788529457734984E+19</v>
      </c>
    </row>
    <row r="78" spans="1:15" x14ac:dyDescent="0.2">
      <c r="A78" s="1">
        <v>76</v>
      </c>
      <c r="B78">
        <v>5.4129817274544742E+19</v>
      </c>
      <c r="C78">
        <v>0</v>
      </c>
      <c r="D78">
        <v>0</v>
      </c>
      <c r="E78">
        <v>1.229956163481443E+21</v>
      </c>
      <c r="F78">
        <v>0</v>
      </c>
      <c r="G78">
        <v>0</v>
      </c>
      <c r="H78">
        <v>0</v>
      </c>
      <c r="I78">
        <v>0</v>
      </c>
      <c r="J78">
        <v>11.37086545822037</v>
      </c>
      <c r="K78">
        <v>1.0000000000000011</v>
      </c>
      <c r="L78">
        <v>11.37086545822037</v>
      </c>
      <c r="M78">
        <v>0.93745444535559641</v>
      </c>
      <c r="N78">
        <v>5.4129817274544742E+19</v>
      </c>
      <c r="O78">
        <v>1.229956163481443E+21</v>
      </c>
    </row>
    <row r="79" spans="1:15" x14ac:dyDescent="0.2">
      <c r="A79" s="1">
        <v>77</v>
      </c>
      <c r="B79">
        <v>4.6920371816045314E+19</v>
      </c>
      <c r="C79">
        <v>0</v>
      </c>
      <c r="D79">
        <v>0</v>
      </c>
      <c r="E79">
        <v>1.066140685738557E+21</v>
      </c>
      <c r="F79">
        <v>0</v>
      </c>
      <c r="G79">
        <v>0</v>
      </c>
      <c r="H79">
        <v>0</v>
      </c>
      <c r="I79">
        <v>0</v>
      </c>
      <c r="J79">
        <v>9.3830021043711707</v>
      </c>
      <c r="K79">
        <v>1</v>
      </c>
      <c r="L79">
        <v>9.3830021043711671</v>
      </c>
      <c r="M79">
        <v>0.81107121325465448</v>
      </c>
      <c r="N79">
        <v>4.6920371816045314E+19</v>
      </c>
      <c r="O79">
        <v>1.066140685738557E+21</v>
      </c>
    </row>
    <row r="80" spans="1:15" x14ac:dyDescent="0.2">
      <c r="A80" s="1">
        <v>78</v>
      </c>
      <c r="B80">
        <v>4.7567456201282363E+19</v>
      </c>
      <c r="C80">
        <v>0</v>
      </c>
      <c r="D80">
        <v>0</v>
      </c>
      <c r="E80">
        <v>1.0808439577610401E+21</v>
      </c>
      <c r="F80">
        <v>0</v>
      </c>
      <c r="G80">
        <v>0</v>
      </c>
      <c r="H80">
        <v>0</v>
      </c>
      <c r="I80">
        <v>0</v>
      </c>
      <c r="J80">
        <v>9.5555831317107405</v>
      </c>
      <c r="K80">
        <v>1</v>
      </c>
      <c r="L80">
        <v>9.5555831317107387</v>
      </c>
      <c r="M80">
        <v>0.82241252193751713</v>
      </c>
      <c r="N80">
        <v>4.7567456201282363E+19</v>
      </c>
      <c r="O80">
        <v>1.0808439577610401E+21</v>
      </c>
    </row>
    <row r="81" spans="1:15" x14ac:dyDescent="0.2">
      <c r="A81" s="1">
        <v>79</v>
      </c>
      <c r="B81">
        <v>2.3521948082023911E+19</v>
      </c>
      <c r="C81">
        <v>0</v>
      </c>
      <c r="D81">
        <v>0</v>
      </c>
      <c r="E81">
        <v>5.344737240445293E+20</v>
      </c>
      <c r="F81">
        <v>0</v>
      </c>
      <c r="G81">
        <v>0</v>
      </c>
      <c r="H81">
        <v>0</v>
      </c>
      <c r="I81">
        <v>0</v>
      </c>
      <c r="J81">
        <v>3.9154376199920988</v>
      </c>
      <c r="K81">
        <v>1</v>
      </c>
      <c r="L81">
        <v>3.9154376199920971</v>
      </c>
      <c r="M81">
        <v>0.40134299482552099</v>
      </c>
      <c r="N81">
        <v>2.3521948082023911E+19</v>
      </c>
      <c r="O81">
        <v>5.344737240445293E+20</v>
      </c>
    </row>
    <row r="82" spans="1:15" x14ac:dyDescent="0.2">
      <c r="A82" s="1">
        <v>80</v>
      </c>
      <c r="B82">
        <v>5.0967593452091258E+17</v>
      </c>
      <c r="C82">
        <v>0</v>
      </c>
      <c r="D82">
        <v>0</v>
      </c>
      <c r="E82">
        <v>1.158103035638657E+19</v>
      </c>
      <c r="F82">
        <v>0</v>
      </c>
      <c r="G82">
        <v>0</v>
      </c>
      <c r="H82">
        <v>0</v>
      </c>
      <c r="I82">
        <v>0</v>
      </c>
      <c r="J82">
        <v>2.1122045718315351E-2</v>
      </c>
      <c r="K82">
        <v>1</v>
      </c>
      <c r="L82">
        <v>2.112204571831534E-2</v>
      </c>
      <c r="M82">
        <v>2.1136476675042851E-3</v>
      </c>
      <c r="N82">
        <v>5.0967593452091258E+17</v>
      </c>
      <c r="O82">
        <v>1.158103035638657E+19</v>
      </c>
    </row>
    <row r="83" spans="1:15" x14ac:dyDescent="0.2">
      <c r="A83" s="1">
        <v>81</v>
      </c>
      <c r="B83">
        <v>3.557600176011717E+19</v>
      </c>
      <c r="C83">
        <v>0</v>
      </c>
      <c r="D83">
        <v>0</v>
      </c>
      <c r="E83">
        <v>8.0837004150501828E+20</v>
      </c>
      <c r="F83">
        <v>0</v>
      </c>
      <c r="G83">
        <v>0</v>
      </c>
      <c r="H83">
        <v>0</v>
      </c>
      <c r="I83">
        <v>0</v>
      </c>
      <c r="J83">
        <v>6.5443656239397683</v>
      </c>
      <c r="K83">
        <v>0.99999999999999989</v>
      </c>
      <c r="L83">
        <v>6.5443656239397683</v>
      </c>
      <c r="M83">
        <v>0.61232225078373503</v>
      </c>
      <c r="N83">
        <v>3.557600176011717E+19</v>
      </c>
      <c r="O83">
        <v>8.0837004150501828E+20</v>
      </c>
    </row>
    <row r="84" spans="1:15" x14ac:dyDescent="0.2">
      <c r="A84" s="1">
        <v>82</v>
      </c>
      <c r="B84">
        <v>4.5932464534783271E+19</v>
      </c>
      <c r="C84">
        <v>0</v>
      </c>
      <c r="D84">
        <v>0</v>
      </c>
      <c r="E84">
        <v>1.043693119670237E+21</v>
      </c>
      <c r="F84">
        <v>0</v>
      </c>
      <c r="G84">
        <v>0</v>
      </c>
      <c r="H84">
        <v>0</v>
      </c>
      <c r="I84">
        <v>0</v>
      </c>
      <c r="J84">
        <v>9.1217424731912189</v>
      </c>
      <c r="K84">
        <v>1.0000000000000011</v>
      </c>
      <c r="L84">
        <v>9.1217424731912118</v>
      </c>
      <c r="M84">
        <v>0.79375727106723526</v>
      </c>
      <c r="N84">
        <v>4.5932464534783271E+19</v>
      </c>
      <c r="O84">
        <v>1.043693119670237E+21</v>
      </c>
    </row>
    <row r="85" spans="1:15" x14ac:dyDescent="0.2">
      <c r="A85" s="1">
        <v>83</v>
      </c>
      <c r="B85">
        <v>2.932726440741974E+18</v>
      </c>
      <c r="C85">
        <v>0</v>
      </c>
      <c r="D85">
        <v>0</v>
      </c>
      <c r="E85">
        <v>6.6638410089218687E+19</v>
      </c>
      <c r="F85">
        <v>0</v>
      </c>
      <c r="G85">
        <v>0</v>
      </c>
      <c r="H85">
        <v>0</v>
      </c>
      <c r="I85">
        <v>0</v>
      </c>
      <c r="J85">
        <v>0.346951142982868</v>
      </c>
      <c r="K85">
        <v>1.0000000000000011</v>
      </c>
      <c r="L85">
        <v>0.34695114298286778</v>
      </c>
      <c r="M85">
        <v>4.184943721976609E-2</v>
      </c>
      <c r="N85">
        <v>2.932726440741974E+18</v>
      </c>
      <c r="O85">
        <v>6.6638410089218687E+19</v>
      </c>
    </row>
    <row r="86" spans="1:15" x14ac:dyDescent="0.2">
      <c r="A86" s="1">
        <v>84</v>
      </c>
      <c r="B86">
        <v>2.6969548805163121E+18</v>
      </c>
      <c r="C86">
        <v>0</v>
      </c>
      <c r="D86">
        <v>0</v>
      </c>
      <c r="E86">
        <v>6.1281128312293868E+19</v>
      </c>
      <c r="F86">
        <v>0</v>
      </c>
      <c r="G86">
        <v>0</v>
      </c>
      <c r="H86">
        <v>0</v>
      </c>
      <c r="I86">
        <v>0</v>
      </c>
      <c r="J86">
        <v>0.31295726622477898</v>
      </c>
      <c r="K86">
        <v>1</v>
      </c>
      <c r="L86">
        <v>0.31295726622477898</v>
      </c>
      <c r="M86">
        <v>3.7761985206053873E-2</v>
      </c>
      <c r="N86">
        <v>2.6969548805163121E+18</v>
      </c>
      <c r="O86">
        <v>6.1281128312293868E+19</v>
      </c>
    </row>
    <row r="87" spans="1:15" x14ac:dyDescent="0.2">
      <c r="A87" s="1">
        <v>85</v>
      </c>
      <c r="B87">
        <v>1.550386103132246E+19</v>
      </c>
      <c r="C87">
        <v>0</v>
      </c>
      <c r="D87">
        <v>0</v>
      </c>
      <c r="E87">
        <v>3.5228401634014567E+20</v>
      </c>
      <c r="F87">
        <v>0</v>
      </c>
      <c r="G87">
        <v>0</v>
      </c>
      <c r="H87">
        <v>0</v>
      </c>
      <c r="I87">
        <v>0</v>
      </c>
      <c r="J87">
        <v>2.3874069564063372</v>
      </c>
      <c r="K87">
        <v>1.0000000000000011</v>
      </c>
      <c r="L87">
        <v>2.3874069564063358</v>
      </c>
      <c r="M87">
        <v>0.26115603803747028</v>
      </c>
      <c r="N87">
        <v>1.550386103132246E+19</v>
      </c>
      <c r="O87">
        <v>3.5228401634014567E+20</v>
      </c>
    </row>
    <row r="88" spans="1:15" x14ac:dyDescent="0.2">
      <c r="A88" s="1">
        <v>86</v>
      </c>
      <c r="B88">
        <v>5.4850649780668088E+19</v>
      </c>
      <c r="C88">
        <v>0</v>
      </c>
      <c r="D88">
        <v>0</v>
      </c>
      <c r="E88">
        <v>1.2463351654508651E+21</v>
      </c>
      <c r="F88">
        <v>0</v>
      </c>
      <c r="G88">
        <v>0</v>
      </c>
      <c r="H88">
        <v>0</v>
      </c>
      <c r="I88">
        <v>0</v>
      </c>
      <c r="J88">
        <v>11.577483928998889</v>
      </c>
      <c r="K88">
        <v>1</v>
      </c>
      <c r="L88">
        <v>11.57748392899888</v>
      </c>
      <c r="M88">
        <v>0.95009366161237108</v>
      </c>
      <c r="N88">
        <v>5.4850649780668088E+19</v>
      </c>
      <c r="O88">
        <v>1.2463351654508651E+21</v>
      </c>
    </row>
    <row r="89" spans="1:15" x14ac:dyDescent="0.2">
      <c r="A89" s="1">
        <v>87</v>
      </c>
      <c r="B89">
        <v>4.8872013356497412E+19</v>
      </c>
      <c r="C89">
        <v>0</v>
      </c>
      <c r="D89">
        <v>0</v>
      </c>
      <c r="E89">
        <v>1.110486550225972E+21</v>
      </c>
      <c r="F89">
        <v>0</v>
      </c>
      <c r="G89">
        <v>0</v>
      </c>
      <c r="H89">
        <v>0</v>
      </c>
      <c r="I89">
        <v>0</v>
      </c>
      <c r="J89">
        <v>9.9070166855770889</v>
      </c>
      <c r="K89">
        <v>0.99999999999999989</v>
      </c>
      <c r="L89">
        <v>9.9070166855770889</v>
      </c>
      <c r="M89">
        <v>0.84527859880999512</v>
      </c>
      <c r="N89">
        <v>4.8872013356497412E+19</v>
      </c>
      <c r="O89">
        <v>1.110486550225972E+21</v>
      </c>
    </row>
    <row r="90" spans="1:15" x14ac:dyDescent="0.2">
      <c r="A90" s="1">
        <v>88</v>
      </c>
      <c r="B90">
        <v>3.572269825018556E+19</v>
      </c>
      <c r="C90">
        <v>0</v>
      </c>
      <c r="D90">
        <v>0</v>
      </c>
      <c r="E90">
        <v>8.1170332916800029E+20</v>
      </c>
      <c r="F90">
        <v>0</v>
      </c>
      <c r="G90">
        <v>0</v>
      </c>
      <c r="H90">
        <v>0</v>
      </c>
      <c r="I90">
        <v>0</v>
      </c>
      <c r="J90">
        <v>6.5788158915274284</v>
      </c>
      <c r="K90">
        <v>1.0000000000000011</v>
      </c>
      <c r="L90">
        <v>6.5788158915274222</v>
      </c>
      <c r="M90">
        <v>0.61489124561699704</v>
      </c>
      <c r="N90">
        <v>3.572269825018556E+19</v>
      </c>
      <c r="O90">
        <v>8.1170332916800029E+20</v>
      </c>
    </row>
    <row r="91" spans="1:15" x14ac:dyDescent="0.2">
      <c r="A91" s="1">
        <v>89</v>
      </c>
      <c r="B91">
        <v>4.3077639259071807E+19</v>
      </c>
      <c r="C91">
        <v>0</v>
      </c>
      <c r="D91">
        <v>0</v>
      </c>
      <c r="E91">
        <v>9.7882480641296748E+20</v>
      </c>
      <c r="F91">
        <v>0</v>
      </c>
      <c r="G91">
        <v>0</v>
      </c>
      <c r="H91">
        <v>0</v>
      </c>
      <c r="I91">
        <v>0</v>
      </c>
      <c r="J91">
        <v>8.3818430814257141</v>
      </c>
      <c r="K91">
        <v>1</v>
      </c>
      <c r="L91">
        <v>8.3818430814257088</v>
      </c>
      <c r="M91">
        <v>0.74373023332128563</v>
      </c>
      <c r="N91">
        <v>4.3077639259071807E+19</v>
      </c>
      <c r="O91">
        <v>9.7882480641296748E+20</v>
      </c>
    </row>
    <row r="92" spans="1:15" x14ac:dyDescent="0.2">
      <c r="A92" s="1">
        <v>90</v>
      </c>
      <c r="B92">
        <v>2.008769502695576E+17</v>
      </c>
      <c r="C92">
        <v>0</v>
      </c>
      <c r="D92">
        <v>0</v>
      </c>
      <c r="E92">
        <v>4.5643945523087058E+18</v>
      </c>
      <c r="F92">
        <v>0</v>
      </c>
      <c r="G92">
        <v>0</v>
      </c>
      <c r="H92">
        <v>0</v>
      </c>
      <c r="I92">
        <v>0</v>
      </c>
      <c r="J92">
        <v>4.1130745698293603E-3</v>
      </c>
      <c r="K92">
        <v>1.0000000000000011</v>
      </c>
      <c r="L92">
        <v>4.113074569829356E-3</v>
      </c>
      <c r="M92">
        <v>2.7504699144143869E-4</v>
      </c>
      <c r="N92">
        <v>2.008769502695576E+17</v>
      </c>
      <c r="O92">
        <v>4.5643945523087058E+18</v>
      </c>
    </row>
    <row r="93" spans="1:15" x14ac:dyDescent="0.2">
      <c r="A93" s="1">
        <v>91</v>
      </c>
      <c r="B93">
        <v>7.1874344395893888E+17</v>
      </c>
      <c r="C93">
        <v>0</v>
      </c>
      <c r="D93">
        <v>0</v>
      </c>
      <c r="E93">
        <v>1.633153358666333E+19</v>
      </c>
      <c r="F93">
        <v>0</v>
      </c>
      <c r="G93">
        <v>0</v>
      </c>
      <c r="H93">
        <v>0</v>
      </c>
      <c r="I93">
        <v>0</v>
      </c>
      <c r="J93">
        <v>4.2103649986323689E-2</v>
      </c>
      <c r="K93">
        <v>1</v>
      </c>
      <c r="L93">
        <v>4.2103649986323669E-2</v>
      </c>
      <c r="M93">
        <v>4.6404771340132177E-3</v>
      </c>
      <c r="N93">
        <v>7.1874344395893888E+17</v>
      </c>
      <c r="O93">
        <v>1.633153358666333E+19</v>
      </c>
    </row>
    <row r="94" spans="1:15" x14ac:dyDescent="0.2">
      <c r="A94" s="1">
        <v>92</v>
      </c>
      <c r="B94">
        <v>5.0748331653222203E+19</v>
      </c>
      <c r="C94">
        <v>0</v>
      </c>
      <c r="D94">
        <v>0</v>
      </c>
      <c r="E94">
        <v>1.153120894288222E+21</v>
      </c>
      <c r="F94">
        <v>0</v>
      </c>
      <c r="G94">
        <v>0</v>
      </c>
      <c r="H94">
        <v>0</v>
      </c>
      <c r="I94">
        <v>0</v>
      </c>
      <c r="J94">
        <v>10.420684052763059</v>
      </c>
      <c r="K94">
        <v>1.0000000000000011</v>
      </c>
      <c r="L94">
        <v>10.42068405276305</v>
      </c>
      <c r="M94">
        <v>0.87816957808925022</v>
      </c>
      <c r="N94">
        <v>5.0748331653222203E+19</v>
      </c>
      <c r="O94">
        <v>1.153120894288222E+21</v>
      </c>
    </row>
    <row r="95" spans="1:15" x14ac:dyDescent="0.2">
      <c r="A95" s="1">
        <v>93</v>
      </c>
      <c r="B95">
        <v>1.5252337012827069E+18</v>
      </c>
      <c r="C95">
        <v>0</v>
      </c>
      <c r="D95">
        <v>0</v>
      </c>
      <c r="E95">
        <v>3.4656880183567131E+19</v>
      </c>
      <c r="F95">
        <v>0</v>
      </c>
      <c r="G95">
        <v>0</v>
      </c>
      <c r="H95">
        <v>0</v>
      </c>
      <c r="I95">
        <v>0</v>
      </c>
      <c r="J95">
        <v>0.14736711134977579</v>
      </c>
      <c r="K95">
        <v>1</v>
      </c>
      <c r="L95">
        <v>0.1473671113497757</v>
      </c>
      <c r="M95">
        <v>1.760442752682374E-2</v>
      </c>
      <c r="N95">
        <v>1.5252337012827069E+18</v>
      </c>
      <c r="O95">
        <v>3.4656880183567131E+19</v>
      </c>
    </row>
    <row r="96" spans="1:15" x14ac:dyDescent="0.2">
      <c r="A96" s="1">
        <v>94</v>
      </c>
      <c r="B96">
        <v>5.4063851481195389E+19</v>
      </c>
      <c r="C96">
        <v>0</v>
      </c>
      <c r="D96">
        <v>0</v>
      </c>
      <c r="E96">
        <v>1.2284572662341561E+21</v>
      </c>
      <c r="F96">
        <v>0</v>
      </c>
      <c r="G96">
        <v>0</v>
      </c>
      <c r="H96">
        <v>0</v>
      </c>
      <c r="I96">
        <v>0</v>
      </c>
      <c r="J96">
        <v>11.35202851662387</v>
      </c>
      <c r="K96">
        <v>1</v>
      </c>
      <c r="L96">
        <v>11.352028516623861</v>
      </c>
      <c r="M96">
        <v>0.93629781311027827</v>
      </c>
      <c r="N96">
        <v>5.4063851481195389E+19</v>
      </c>
      <c r="O96">
        <v>1.2284572662341561E+21</v>
      </c>
    </row>
    <row r="97" spans="1:15" x14ac:dyDescent="0.2">
      <c r="A97" s="1">
        <v>95</v>
      </c>
      <c r="B97">
        <v>3.9648611062521211E+18</v>
      </c>
      <c r="C97">
        <v>0</v>
      </c>
      <c r="D97">
        <v>0</v>
      </c>
      <c r="E97">
        <v>9.0090925861594169E+19</v>
      </c>
      <c r="F97">
        <v>0</v>
      </c>
      <c r="G97">
        <v>0</v>
      </c>
      <c r="H97">
        <v>0</v>
      </c>
      <c r="I97">
        <v>0</v>
      </c>
      <c r="J97">
        <v>0.49783159995259058</v>
      </c>
      <c r="K97">
        <v>1</v>
      </c>
      <c r="L97">
        <v>0.49783159995259052</v>
      </c>
      <c r="M97">
        <v>5.978430381734897E-2</v>
      </c>
      <c r="N97">
        <v>3.9648611062521211E+18</v>
      </c>
      <c r="O97">
        <v>9.0090925861594169E+19</v>
      </c>
    </row>
    <row r="98" spans="1:15" x14ac:dyDescent="0.2">
      <c r="A98" s="1">
        <v>96</v>
      </c>
      <c r="B98">
        <v>5.644057503289305E+17</v>
      </c>
      <c r="C98">
        <v>0</v>
      </c>
      <c r="D98">
        <v>0</v>
      </c>
      <c r="E98">
        <v>1.282461989111296E+19</v>
      </c>
      <c r="F98">
        <v>0</v>
      </c>
      <c r="G98">
        <v>0</v>
      </c>
      <c r="H98">
        <v>0</v>
      </c>
      <c r="I98">
        <v>0</v>
      </c>
      <c r="J98">
        <v>2.5989980820538602E-2</v>
      </c>
      <c r="K98">
        <v>1</v>
      </c>
      <c r="L98">
        <v>2.5989980820538591E-2</v>
      </c>
      <c r="M98">
        <v>2.6903605227502451E-3</v>
      </c>
      <c r="N98">
        <v>5.644057503289305E+17</v>
      </c>
      <c r="O98">
        <v>1.282461989111296E+19</v>
      </c>
    </row>
    <row r="99" spans="1:15" x14ac:dyDescent="0.2">
      <c r="A99" s="1">
        <v>97</v>
      </c>
      <c r="B99">
        <v>3.6383718389446369E+19</v>
      </c>
      <c r="C99">
        <v>0</v>
      </c>
      <c r="D99">
        <v>0</v>
      </c>
      <c r="E99">
        <v>8.2672325414475648E+20</v>
      </c>
      <c r="F99">
        <v>0</v>
      </c>
      <c r="G99">
        <v>0</v>
      </c>
      <c r="H99">
        <v>0</v>
      </c>
      <c r="I99">
        <v>0</v>
      </c>
      <c r="J99">
        <v>6.7347833676239066</v>
      </c>
      <c r="K99">
        <v>1</v>
      </c>
      <c r="L99">
        <v>6.7347833676239048</v>
      </c>
      <c r="M99">
        <v>0.62646761301777076</v>
      </c>
      <c r="N99">
        <v>3.6383718389446369E+19</v>
      </c>
      <c r="O99">
        <v>8.2672325414475648E+20</v>
      </c>
    </row>
    <row r="100" spans="1:15" x14ac:dyDescent="0.2">
      <c r="A100" s="1">
        <v>98</v>
      </c>
      <c r="B100">
        <v>5.168095953148919E+19</v>
      </c>
      <c r="C100">
        <v>0</v>
      </c>
      <c r="D100">
        <v>0</v>
      </c>
      <c r="E100">
        <v>1.174312382914372E+21</v>
      </c>
      <c r="F100">
        <v>0</v>
      </c>
      <c r="G100">
        <v>0</v>
      </c>
      <c r="H100">
        <v>0</v>
      </c>
      <c r="I100">
        <v>0</v>
      </c>
      <c r="J100">
        <v>10.679606478923249</v>
      </c>
      <c r="K100">
        <v>1</v>
      </c>
      <c r="L100">
        <v>10.679606478923249</v>
      </c>
      <c r="M100">
        <v>0.89451945663623866</v>
      </c>
      <c r="N100">
        <v>5.168095953148919E+19</v>
      </c>
      <c r="O100">
        <v>1.174312382914372E+21</v>
      </c>
    </row>
    <row r="101" spans="1:15" x14ac:dyDescent="0.2">
      <c r="A101" s="1">
        <v>99</v>
      </c>
      <c r="B101">
        <v>1.1847587156273091E+19</v>
      </c>
      <c r="C101">
        <v>0</v>
      </c>
      <c r="D101">
        <v>0</v>
      </c>
      <c r="E101">
        <v>2.6920491475766261E+20</v>
      </c>
      <c r="F101">
        <v>0</v>
      </c>
      <c r="G101">
        <v>0</v>
      </c>
      <c r="H101">
        <v>0</v>
      </c>
      <c r="I101">
        <v>0</v>
      </c>
      <c r="J101">
        <v>1.74908533039529</v>
      </c>
      <c r="K101">
        <v>1</v>
      </c>
      <c r="L101">
        <v>1.7490853303952889</v>
      </c>
      <c r="M101">
        <v>0.19728298176671891</v>
      </c>
      <c r="N101">
        <v>1.1847587156273091E+19</v>
      </c>
      <c r="O101">
        <v>2.6920491475766261E+20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1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25</v>
      </c>
      <c r="C1" s="1" t="s">
        <v>26</v>
      </c>
      <c r="D1" s="1" t="s">
        <v>4</v>
      </c>
      <c r="E1" s="1" t="s">
        <v>2</v>
      </c>
      <c r="F1" s="1" t="s">
        <v>3</v>
      </c>
    </row>
    <row r="2" spans="1:6" x14ac:dyDescent="0.2">
      <c r="A2" s="1">
        <v>0</v>
      </c>
      <c r="B2">
        <v>0</v>
      </c>
      <c r="C2">
        <v>1.110223024625157E-16</v>
      </c>
      <c r="D2">
        <v>-1.5720758028692219E-13</v>
      </c>
      <c r="E2">
        <v>3.907985046680551E-14</v>
      </c>
      <c r="F2">
        <v>-7.460698725481052E-14</v>
      </c>
    </row>
    <row r="3" spans="1:6" x14ac:dyDescent="0.2">
      <c r="A3" s="1">
        <v>1</v>
      </c>
      <c r="B3">
        <v>1.7763568394002501E-15</v>
      </c>
      <c r="C3">
        <v>0</v>
      </c>
      <c r="D3">
        <v>-1.7763568394002501E-15</v>
      </c>
      <c r="E3">
        <v>-3.5527136788005009E-15</v>
      </c>
      <c r="F3">
        <v>2.025046796916286E-13</v>
      </c>
    </row>
    <row r="4" spans="1:6" x14ac:dyDescent="0.2">
      <c r="A4" s="1">
        <v>2</v>
      </c>
      <c r="B4">
        <v>1.7763568394002501E-15</v>
      </c>
      <c r="C4">
        <v>1.110223024625157E-16</v>
      </c>
      <c r="D4">
        <v>0</v>
      </c>
      <c r="E4">
        <v>0</v>
      </c>
      <c r="F4">
        <v>1.989519660128281E-13</v>
      </c>
    </row>
    <row r="5" spans="1:6" x14ac:dyDescent="0.2">
      <c r="A5" s="1">
        <v>3</v>
      </c>
      <c r="B5">
        <v>0</v>
      </c>
      <c r="C5">
        <v>0</v>
      </c>
      <c r="D5">
        <v>-3.5527136788005009E-15</v>
      </c>
      <c r="E5">
        <v>1.1723955140041651E-13</v>
      </c>
      <c r="F5">
        <v>2.2986057501839241E-12</v>
      </c>
    </row>
    <row r="6" spans="1:6" x14ac:dyDescent="0.2">
      <c r="A6" s="1">
        <v>4</v>
      </c>
      <c r="B6">
        <v>1.7763568394002501E-15</v>
      </c>
      <c r="C6">
        <v>9.9920072216264089E-16</v>
      </c>
      <c r="D6">
        <v>-5.4889426337467739E-13</v>
      </c>
      <c r="E6">
        <v>-2.203393023592071E-11</v>
      </c>
      <c r="F6">
        <v>9.269811584999843E-10</v>
      </c>
    </row>
    <row r="7" spans="1:6" x14ac:dyDescent="0.2">
      <c r="A7" s="1">
        <v>5</v>
      </c>
      <c r="B7">
        <v>0</v>
      </c>
      <c r="C7">
        <v>1.110223024625157E-16</v>
      </c>
      <c r="D7">
        <v>7.744915819785092E-13</v>
      </c>
      <c r="E7">
        <v>1.5027978861326121E-12</v>
      </c>
      <c r="F7">
        <v>-1.250413106390624E-10</v>
      </c>
    </row>
    <row r="8" spans="1:6" x14ac:dyDescent="0.2">
      <c r="A8" s="1">
        <v>6</v>
      </c>
      <c r="B8">
        <v>0</v>
      </c>
      <c r="C8">
        <v>0</v>
      </c>
      <c r="D8">
        <v>1.9539925233402761E-14</v>
      </c>
      <c r="E8">
        <v>-5.3645976549887564E-13</v>
      </c>
      <c r="F8">
        <v>-2.7547741865419081E-11</v>
      </c>
    </row>
    <row r="9" spans="1:6" x14ac:dyDescent="0.2">
      <c r="A9" s="1">
        <v>7</v>
      </c>
      <c r="B9">
        <v>0</v>
      </c>
      <c r="C9">
        <v>0</v>
      </c>
      <c r="D9">
        <v>-1.7763568394002501E-15</v>
      </c>
      <c r="E9">
        <v>0</v>
      </c>
      <c r="F9">
        <v>9.5923269327613525E-14</v>
      </c>
    </row>
    <row r="10" spans="1:6" x14ac:dyDescent="0.2">
      <c r="A10" s="1">
        <v>8</v>
      </c>
      <c r="B10">
        <v>0</v>
      </c>
      <c r="C10">
        <v>3.3306690738754701E-16</v>
      </c>
      <c r="D10">
        <v>1.7763568394002501E-14</v>
      </c>
      <c r="E10">
        <v>-3.5527136788005009E-15</v>
      </c>
      <c r="F10">
        <v>2.9487523534044158E-13</v>
      </c>
    </row>
    <row r="11" spans="1:6" x14ac:dyDescent="0.2">
      <c r="A11" s="1">
        <v>9</v>
      </c>
      <c r="B11">
        <v>0</v>
      </c>
      <c r="C11">
        <v>0</v>
      </c>
      <c r="D11">
        <v>-3.5527136788005009E-15</v>
      </c>
      <c r="E11">
        <v>1.3500311979441901E-13</v>
      </c>
      <c r="F11">
        <v>2.7533531010703878E-12</v>
      </c>
    </row>
    <row r="12" spans="1:6" x14ac:dyDescent="0.2">
      <c r="A12" s="1">
        <v>10</v>
      </c>
      <c r="B12">
        <v>1.7763568394002501E-15</v>
      </c>
      <c r="C12">
        <v>-6.106226635438361E-16</v>
      </c>
      <c r="D12">
        <v>-3.872457909892546E-13</v>
      </c>
      <c r="E12">
        <v>-1.197264509755769E-11</v>
      </c>
      <c r="F12">
        <v>6.0513016819641052E-10</v>
      </c>
    </row>
    <row r="13" spans="1:6" x14ac:dyDescent="0.2">
      <c r="A13" s="1">
        <v>11</v>
      </c>
      <c r="B13">
        <v>1.7763568394002501E-15</v>
      </c>
      <c r="C13">
        <v>-1.110223024625157E-16</v>
      </c>
      <c r="D13">
        <v>-4.2632564145606011E-14</v>
      </c>
      <c r="E13">
        <v>3.7125857943465227E-12</v>
      </c>
      <c r="F13">
        <v>3.0574653919757111E-11</v>
      </c>
    </row>
    <row r="14" spans="1:6" x14ac:dyDescent="0.2">
      <c r="A14" s="1">
        <v>12</v>
      </c>
      <c r="B14">
        <v>0</v>
      </c>
      <c r="C14">
        <v>-1.110223024625157E-16</v>
      </c>
      <c r="D14">
        <v>1.4210854715202001E-14</v>
      </c>
      <c r="E14">
        <v>-1.1723955140041649E-12</v>
      </c>
      <c r="F14">
        <v>-1.121591708397318E-11</v>
      </c>
    </row>
    <row r="15" spans="1:6" x14ac:dyDescent="0.2">
      <c r="A15" s="1">
        <v>13</v>
      </c>
      <c r="B15">
        <v>0</v>
      </c>
      <c r="C15">
        <v>4.4408920985006262E-16</v>
      </c>
      <c r="D15">
        <v>7.496225862269057E-13</v>
      </c>
      <c r="E15">
        <v>3.0340174816956282E-12</v>
      </c>
      <c r="F15">
        <v>-8.0530071500106715E-10</v>
      </c>
    </row>
    <row r="16" spans="1:6" x14ac:dyDescent="0.2">
      <c r="A16" s="1">
        <v>14</v>
      </c>
      <c r="B16">
        <v>-1.7763568394002501E-15</v>
      </c>
      <c r="C16">
        <v>0</v>
      </c>
      <c r="D16">
        <v>1.243449787580175E-14</v>
      </c>
      <c r="E16">
        <v>-4.0856207306205761E-13</v>
      </c>
      <c r="F16">
        <v>-2.0229151687090049E-11</v>
      </c>
    </row>
    <row r="17" spans="1:6" x14ac:dyDescent="0.2">
      <c r="A17" s="1">
        <v>15</v>
      </c>
      <c r="B17">
        <v>-1.7763568394002501E-15</v>
      </c>
      <c r="C17">
        <v>1.110223024625157E-16</v>
      </c>
      <c r="D17">
        <v>2.486899575160351E-14</v>
      </c>
      <c r="E17">
        <v>-9.9475983006414026E-14</v>
      </c>
      <c r="F17">
        <v>-1.9259260852777519E-11</v>
      </c>
    </row>
    <row r="18" spans="1:6" x14ac:dyDescent="0.2">
      <c r="A18" s="1">
        <v>16</v>
      </c>
      <c r="B18">
        <v>0</v>
      </c>
      <c r="C18">
        <v>1.110223024625157E-16</v>
      </c>
      <c r="D18">
        <v>-6.2527760746888816E-13</v>
      </c>
      <c r="E18">
        <v>-2.1316282072803009E-14</v>
      </c>
      <c r="F18">
        <v>-1.325162202192587E-11</v>
      </c>
    </row>
    <row r="19" spans="1:6" x14ac:dyDescent="0.2">
      <c r="A19" s="1">
        <v>17</v>
      </c>
      <c r="B19">
        <v>0</v>
      </c>
      <c r="C19">
        <v>-1.110223024625157E-16</v>
      </c>
      <c r="D19">
        <v>5.3290705182007514E-15</v>
      </c>
      <c r="E19">
        <v>-7.567280135845067E-13</v>
      </c>
      <c r="F19">
        <v>-3.964828465541359E-12</v>
      </c>
    </row>
    <row r="20" spans="1:6" x14ac:dyDescent="0.2">
      <c r="A20" s="1">
        <v>18</v>
      </c>
      <c r="B20">
        <v>0</v>
      </c>
      <c r="C20">
        <v>-3.3306690738754701E-16</v>
      </c>
      <c r="D20">
        <v>4.7961634663806763E-14</v>
      </c>
      <c r="E20">
        <v>-9.1553431502688909E-12</v>
      </c>
      <c r="F20">
        <v>-3.2049030096459319E-11</v>
      </c>
    </row>
    <row r="21" spans="1:6" x14ac:dyDescent="0.2">
      <c r="A21" s="1">
        <v>19</v>
      </c>
      <c r="B21">
        <v>0</v>
      </c>
      <c r="C21">
        <v>-1.110223024625157E-16</v>
      </c>
      <c r="D21">
        <v>-1.7763568394002501E-15</v>
      </c>
      <c r="E21">
        <v>-3.5527136788005009E-15</v>
      </c>
      <c r="F21">
        <v>8.8817841970012523E-14</v>
      </c>
    </row>
    <row r="22" spans="1:6" x14ac:dyDescent="0.2">
      <c r="A22" s="1">
        <v>20</v>
      </c>
      <c r="B22">
        <v>0</v>
      </c>
      <c r="C22">
        <v>2.2204460492503131E-16</v>
      </c>
      <c r="D22">
        <v>-1.3749001936957941E-12</v>
      </c>
      <c r="E22">
        <v>1.13686837721616E-13</v>
      </c>
      <c r="F22">
        <v>-2.3199220322567271E-11</v>
      </c>
    </row>
    <row r="23" spans="1:6" x14ac:dyDescent="0.2">
      <c r="A23" s="1">
        <v>21</v>
      </c>
      <c r="B23">
        <v>0</v>
      </c>
      <c r="C23">
        <v>-3.3306690738754701E-16</v>
      </c>
      <c r="D23">
        <v>1.7763568394002501E-15</v>
      </c>
      <c r="E23">
        <v>-3.5527136788005009E-14</v>
      </c>
      <c r="F23">
        <v>-1.8047785488306541E-12</v>
      </c>
    </row>
    <row r="24" spans="1:6" x14ac:dyDescent="0.2">
      <c r="A24" s="1">
        <v>22</v>
      </c>
      <c r="B24">
        <v>0</v>
      </c>
      <c r="C24">
        <v>1.110223024625157E-16</v>
      </c>
      <c r="D24">
        <v>5.3290705182007514E-15</v>
      </c>
      <c r="E24">
        <v>-7.638334409421077E-13</v>
      </c>
      <c r="F24">
        <v>-3.886668764607748E-12</v>
      </c>
    </row>
    <row r="25" spans="1:6" x14ac:dyDescent="0.2">
      <c r="A25" s="1">
        <v>23</v>
      </c>
      <c r="B25">
        <v>1.7763568394002501E-15</v>
      </c>
      <c r="C25">
        <v>-1.110223024625157E-16</v>
      </c>
      <c r="D25">
        <v>-5.3290705182007514E-13</v>
      </c>
      <c r="E25">
        <v>-2.1948665107629492E-11</v>
      </c>
      <c r="F25">
        <v>9.2478913416016439E-10</v>
      </c>
    </row>
    <row r="26" spans="1:6" x14ac:dyDescent="0.2">
      <c r="A26" s="1">
        <v>24</v>
      </c>
      <c r="B26">
        <v>0</v>
      </c>
      <c r="C26">
        <v>1.110223024625157E-16</v>
      </c>
      <c r="D26">
        <v>-5.666578317686799E-13</v>
      </c>
      <c r="E26">
        <v>2.1316282072803011E-13</v>
      </c>
      <c r="F26">
        <v>-2.2701840407535201E-12</v>
      </c>
    </row>
    <row r="27" spans="1:6" x14ac:dyDescent="0.2">
      <c r="A27" s="1">
        <v>25</v>
      </c>
      <c r="B27">
        <v>-1.7763568394002501E-15</v>
      </c>
      <c r="C27">
        <v>1.110223024625157E-16</v>
      </c>
      <c r="D27">
        <v>-3.5527136788005009E-15</v>
      </c>
      <c r="E27">
        <v>0</v>
      </c>
      <c r="F27">
        <v>-7.1054273576010019E-15</v>
      </c>
    </row>
    <row r="28" spans="1:6" x14ac:dyDescent="0.2">
      <c r="A28" s="1">
        <v>26</v>
      </c>
      <c r="B28">
        <v>1.7763568394002501E-15</v>
      </c>
      <c r="C28">
        <v>0</v>
      </c>
      <c r="D28">
        <v>8.1712414612411521E-13</v>
      </c>
      <c r="E28">
        <v>3.5171865420124959E-13</v>
      </c>
      <c r="F28">
        <v>1.1564083024495631E-11</v>
      </c>
    </row>
    <row r="29" spans="1:6" x14ac:dyDescent="0.2">
      <c r="A29" s="1">
        <v>27</v>
      </c>
      <c r="B29">
        <v>0</v>
      </c>
      <c r="C29">
        <v>-1.110223024625157E-16</v>
      </c>
      <c r="D29">
        <v>5.3290705182007514E-15</v>
      </c>
      <c r="E29">
        <v>-6.9633188104489818E-13</v>
      </c>
      <c r="F29">
        <v>-3.8902214782865493E-12</v>
      </c>
    </row>
    <row r="30" spans="1:6" x14ac:dyDescent="0.2">
      <c r="A30" s="1">
        <v>28</v>
      </c>
      <c r="B30">
        <v>0</v>
      </c>
      <c r="C30">
        <v>-6.6613381477509392E-16</v>
      </c>
      <c r="D30">
        <v>-1.1493028750919621E-12</v>
      </c>
      <c r="E30">
        <v>-4.2643222286642413E-11</v>
      </c>
      <c r="F30">
        <v>1.6359891219508431E-9</v>
      </c>
    </row>
    <row r="31" spans="1:6" x14ac:dyDescent="0.2">
      <c r="A31" s="1">
        <v>29</v>
      </c>
      <c r="B31">
        <v>0</v>
      </c>
      <c r="C31">
        <v>0</v>
      </c>
      <c r="D31">
        <v>1.7763568394002501E-15</v>
      </c>
      <c r="E31">
        <v>-1.811883976188255E-13</v>
      </c>
      <c r="F31">
        <v>-8.0646600508771371E-12</v>
      </c>
    </row>
    <row r="32" spans="1:6" x14ac:dyDescent="0.2">
      <c r="A32" s="1">
        <v>30</v>
      </c>
      <c r="B32">
        <v>-1.7763568394002501E-15</v>
      </c>
      <c r="C32">
        <v>3.3306690738754701E-16</v>
      </c>
      <c r="D32">
        <v>5.3290705182007514E-15</v>
      </c>
      <c r="E32">
        <v>-6.6791017161449417E-13</v>
      </c>
      <c r="F32">
        <v>-3.0482283364108302E-12</v>
      </c>
    </row>
    <row r="33" spans="1:6" x14ac:dyDescent="0.2">
      <c r="A33" s="1">
        <v>31</v>
      </c>
      <c r="B33">
        <v>0</v>
      </c>
      <c r="C33">
        <v>2.2204460492503131E-16</v>
      </c>
      <c r="D33">
        <v>1.434585783499642E-11</v>
      </c>
      <c r="E33">
        <v>-4.1602277178753874E-12</v>
      </c>
      <c r="F33">
        <v>2.669153786882816E-11</v>
      </c>
    </row>
    <row r="34" spans="1:6" x14ac:dyDescent="0.2">
      <c r="A34" s="1">
        <v>32</v>
      </c>
      <c r="B34">
        <v>0</v>
      </c>
      <c r="C34">
        <v>2.2204460492503131E-16</v>
      </c>
      <c r="D34">
        <v>0</v>
      </c>
      <c r="E34">
        <v>0</v>
      </c>
      <c r="F34">
        <v>3.0198066269804258E-13</v>
      </c>
    </row>
    <row r="35" spans="1:6" x14ac:dyDescent="0.2">
      <c r="A35" s="1">
        <v>33</v>
      </c>
      <c r="B35">
        <v>0</v>
      </c>
      <c r="C35">
        <v>1.110223024625157E-16</v>
      </c>
      <c r="D35">
        <v>-3.2862601528904627E-14</v>
      </c>
      <c r="E35">
        <v>7.1054273576010019E-15</v>
      </c>
      <c r="F35">
        <v>1.84741111297626E-13</v>
      </c>
    </row>
    <row r="36" spans="1:6" x14ac:dyDescent="0.2">
      <c r="A36" s="1">
        <v>34</v>
      </c>
      <c r="B36">
        <v>0</v>
      </c>
      <c r="C36">
        <v>2.2204460492503131E-16</v>
      </c>
      <c r="D36">
        <v>-1.9539925233402761E-14</v>
      </c>
      <c r="E36">
        <v>7.1054273576010019E-15</v>
      </c>
      <c r="F36">
        <v>-8.1712414612411521E-14</v>
      </c>
    </row>
    <row r="37" spans="1:6" x14ac:dyDescent="0.2">
      <c r="A37" s="1">
        <v>35</v>
      </c>
      <c r="B37">
        <v>1.7763568394002501E-15</v>
      </c>
      <c r="C37">
        <v>-2.2204460492503131E-16</v>
      </c>
      <c r="D37">
        <v>7.4784622938750545E-13</v>
      </c>
      <c r="E37">
        <v>1.7088552795030409E-12</v>
      </c>
      <c r="F37">
        <v>-1.072457678219507E-10</v>
      </c>
    </row>
    <row r="38" spans="1:6" x14ac:dyDescent="0.2">
      <c r="A38" s="1">
        <v>36</v>
      </c>
      <c r="B38">
        <v>1.7763568394002501E-15</v>
      </c>
      <c r="C38">
        <v>-8.8817841970012523E-16</v>
      </c>
      <c r="D38">
        <v>-6.8212102632969618E-13</v>
      </c>
      <c r="E38">
        <v>-3.0674129902763531E-11</v>
      </c>
      <c r="F38">
        <v>1.176275077341415E-9</v>
      </c>
    </row>
    <row r="39" spans="1:6" x14ac:dyDescent="0.2">
      <c r="A39" s="1">
        <v>37</v>
      </c>
      <c r="B39">
        <v>1.7763568394002501E-15</v>
      </c>
      <c r="C39">
        <v>1.110223024625157E-16</v>
      </c>
      <c r="D39">
        <v>3.5527136788005009E-15</v>
      </c>
      <c r="E39">
        <v>-4.9737991503207013E-14</v>
      </c>
      <c r="F39">
        <v>-3.3040237212844659E-13</v>
      </c>
    </row>
    <row r="40" spans="1:6" x14ac:dyDescent="0.2">
      <c r="A40" s="1">
        <v>38</v>
      </c>
      <c r="B40">
        <v>0</v>
      </c>
      <c r="C40">
        <v>-5.5511151231257827E-17</v>
      </c>
      <c r="D40">
        <v>5.3290705182007514E-15</v>
      </c>
      <c r="E40">
        <v>-2.2737367544323211E-13</v>
      </c>
      <c r="F40">
        <v>-1.036326580106106E-11</v>
      </c>
    </row>
    <row r="41" spans="1:6" x14ac:dyDescent="0.2">
      <c r="A41" s="1">
        <v>39</v>
      </c>
      <c r="B41">
        <v>0</v>
      </c>
      <c r="C41">
        <v>-1.110223024625157E-16</v>
      </c>
      <c r="D41">
        <v>-3.5527136788005009E-15</v>
      </c>
      <c r="E41">
        <v>0</v>
      </c>
      <c r="F41">
        <v>2.8421709430404012E-13</v>
      </c>
    </row>
    <row r="42" spans="1:6" x14ac:dyDescent="0.2">
      <c r="A42" s="1">
        <v>40</v>
      </c>
      <c r="B42">
        <v>0</v>
      </c>
      <c r="C42">
        <v>1.110223024625157E-16</v>
      </c>
      <c r="D42">
        <v>1.936228954946273E-13</v>
      </c>
      <c r="E42">
        <v>-3.3892888495756779E-11</v>
      </c>
      <c r="F42">
        <v>-1.225153312134353E-10</v>
      </c>
    </row>
    <row r="43" spans="1:6" x14ac:dyDescent="0.2">
      <c r="A43" s="1">
        <v>41</v>
      </c>
      <c r="B43">
        <v>-1.7763568394002501E-15</v>
      </c>
      <c r="C43">
        <v>-3.3306690738754701E-16</v>
      </c>
      <c r="D43">
        <v>8.8817841970012523E-15</v>
      </c>
      <c r="E43">
        <v>-3.5527136788005009E-15</v>
      </c>
      <c r="F43">
        <v>3.1974423109204508E-14</v>
      </c>
    </row>
    <row r="44" spans="1:6" x14ac:dyDescent="0.2">
      <c r="A44" s="1">
        <v>42</v>
      </c>
      <c r="B44">
        <v>0</v>
      </c>
      <c r="C44">
        <v>-1.110223024625157E-16</v>
      </c>
      <c r="D44">
        <v>-1.142197447734361E-12</v>
      </c>
      <c r="E44">
        <v>1.953992523340276E-13</v>
      </c>
      <c r="F44">
        <v>-1.010391770250862E-11</v>
      </c>
    </row>
    <row r="45" spans="1:6" x14ac:dyDescent="0.2">
      <c r="A45" s="1">
        <v>43</v>
      </c>
      <c r="B45">
        <v>0</v>
      </c>
      <c r="C45">
        <v>1.110223024625157E-16</v>
      </c>
      <c r="D45">
        <v>7.5139894306630595E-13</v>
      </c>
      <c r="E45">
        <v>1.154631945610163E-12</v>
      </c>
      <c r="F45">
        <v>-1.2351364375717819E-10</v>
      </c>
    </row>
    <row r="46" spans="1:6" x14ac:dyDescent="0.2">
      <c r="A46" s="1">
        <v>44</v>
      </c>
      <c r="B46">
        <v>1.7763568394002501E-15</v>
      </c>
      <c r="C46">
        <v>-2.2204460492503131E-16</v>
      </c>
      <c r="D46">
        <v>-7.5495165674510645E-13</v>
      </c>
      <c r="E46">
        <v>-1.06581410364015E-14</v>
      </c>
      <c r="F46">
        <v>-1.5759837879159019E-11</v>
      </c>
    </row>
    <row r="47" spans="1:6" x14ac:dyDescent="0.2">
      <c r="A47" s="1">
        <v>45</v>
      </c>
      <c r="B47">
        <v>0</v>
      </c>
      <c r="C47">
        <v>4.4408920985006262E-16</v>
      </c>
      <c r="D47">
        <v>-4.3698378249246161E-13</v>
      </c>
      <c r="E47">
        <v>-1.437783225810563E-11</v>
      </c>
      <c r="F47">
        <v>7.0256334083751426E-10</v>
      </c>
    </row>
    <row r="48" spans="1:6" x14ac:dyDescent="0.2">
      <c r="A48" s="1">
        <v>46</v>
      </c>
      <c r="B48">
        <v>0</v>
      </c>
      <c r="C48">
        <v>-1.6653345369377351E-16</v>
      </c>
      <c r="D48">
        <v>-3.4461322684364859E-13</v>
      </c>
      <c r="E48">
        <v>-8.1321616107743466E-12</v>
      </c>
      <c r="F48">
        <v>-2.0649437715292149E-10</v>
      </c>
    </row>
    <row r="49" spans="1:6" x14ac:dyDescent="0.2">
      <c r="A49" s="1">
        <v>47</v>
      </c>
      <c r="B49">
        <v>1.7763568394002501E-15</v>
      </c>
      <c r="C49">
        <v>-3.8857805861880479E-16</v>
      </c>
      <c r="D49">
        <v>-2.9132252166164108E-13</v>
      </c>
      <c r="E49">
        <v>-9.2335028512025019E-12</v>
      </c>
      <c r="F49">
        <v>4.563744937513547E-10</v>
      </c>
    </row>
    <row r="50" spans="1:6" x14ac:dyDescent="0.2">
      <c r="A50" s="1">
        <v>48</v>
      </c>
      <c r="B50">
        <v>0</v>
      </c>
      <c r="C50">
        <v>0</v>
      </c>
      <c r="D50">
        <v>7.1054273576010019E-15</v>
      </c>
      <c r="E50">
        <v>-5.9685589803848416E-13</v>
      </c>
      <c r="F50">
        <v>-6.3344884893012932E-12</v>
      </c>
    </row>
    <row r="51" spans="1:6" x14ac:dyDescent="0.2">
      <c r="A51" s="1">
        <v>49</v>
      </c>
      <c r="B51">
        <v>-1.7763568394002501E-15</v>
      </c>
      <c r="C51">
        <v>1.110223024625157E-16</v>
      </c>
      <c r="D51">
        <v>3.5527136788005009E-15</v>
      </c>
      <c r="E51">
        <v>-6.4659388954169117E-13</v>
      </c>
      <c r="F51">
        <v>-2.9061197892588102E-12</v>
      </c>
    </row>
    <row r="52" spans="1:6" x14ac:dyDescent="0.2">
      <c r="A52" s="1">
        <v>50</v>
      </c>
      <c r="B52">
        <v>0</v>
      </c>
      <c r="C52">
        <v>3.3306690738754701E-16</v>
      </c>
      <c r="D52">
        <v>-5.0981441290787188E-13</v>
      </c>
      <c r="E52">
        <v>-1.9824142327706798E-11</v>
      </c>
      <c r="F52">
        <v>8.6975404656186583E-10</v>
      </c>
    </row>
    <row r="53" spans="1:6" x14ac:dyDescent="0.2">
      <c r="A53" s="1">
        <v>51</v>
      </c>
      <c r="B53">
        <v>0</v>
      </c>
      <c r="C53">
        <v>-2.7755575615628909E-16</v>
      </c>
      <c r="D53">
        <v>-5.1691984026547289E-13</v>
      </c>
      <c r="E53">
        <v>-2.0961010704922959E-11</v>
      </c>
      <c r="F53">
        <v>9.0450669176789233E-10</v>
      </c>
    </row>
    <row r="54" spans="1:6" x14ac:dyDescent="0.2">
      <c r="A54" s="1">
        <v>52</v>
      </c>
      <c r="B54">
        <v>0</v>
      </c>
      <c r="C54">
        <v>-1.110223024625157E-16</v>
      </c>
      <c r="D54">
        <v>5.3290705182007514E-15</v>
      </c>
      <c r="E54">
        <v>-7.3541173151170369E-13</v>
      </c>
      <c r="F54">
        <v>-3.4958702599396929E-12</v>
      </c>
    </row>
    <row r="55" spans="1:6" x14ac:dyDescent="0.2">
      <c r="A55" s="1">
        <v>53</v>
      </c>
      <c r="B55">
        <v>-1.7763568394002501E-15</v>
      </c>
      <c r="C55">
        <v>-5.5511151231257827E-17</v>
      </c>
      <c r="D55">
        <v>-3.5527136788005009E-15</v>
      </c>
      <c r="E55">
        <v>-5.3290705182007508E-14</v>
      </c>
      <c r="F55">
        <v>-1.5880630144238239E-12</v>
      </c>
    </row>
    <row r="56" spans="1:6" x14ac:dyDescent="0.2">
      <c r="A56" s="1">
        <v>54</v>
      </c>
      <c r="B56">
        <v>-1.7763568394002501E-15</v>
      </c>
      <c r="C56">
        <v>-1.6653345369377351E-16</v>
      </c>
      <c r="D56">
        <v>-1.7763568394002501E-15</v>
      </c>
      <c r="E56">
        <v>-3.5527136788005009E-14</v>
      </c>
      <c r="F56">
        <v>-1.556088591314619E-12</v>
      </c>
    </row>
    <row r="57" spans="1:6" x14ac:dyDescent="0.2">
      <c r="A57" s="1">
        <v>55</v>
      </c>
      <c r="B57">
        <v>0</v>
      </c>
      <c r="C57">
        <v>-1.110223024625157E-16</v>
      </c>
      <c r="D57">
        <v>7.567280135845067E-13</v>
      </c>
      <c r="E57">
        <v>2.0463630789890889E-12</v>
      </c>
      <c r="F57">
        <v>-8.6156859424590948E-11</v>
      </c>
    </row>
    <row r="58" spans="1:6" x14ac:dyDescent="0.2">
      <c r="A58" s="1">
        <v>56</v>
      </c>
      <c r="B58">
        <v>0</v>
      </c>
      <c r="C58">
        <v>-5.5511151231257827E-17</v>
      </c>
      <c r="D58">
        <v>1.7763568394002501E-15</v>
      </c>
      <c r="E58">
        <v>-3.5527136788005009E-15</v>
      </c>
      <c r="F58">
        <v>-1.2434497875801751E-13</v>
      </c>
    </row>
    <row r="59" spans="1:6" x14ac:dyDescent="0.2">
      <c r="A59" s="1">
        <v>57</v>
      </c>
      <c r="B59">
        <v>0</v>
      </c>
      <c r="C59">
        <v>-3.3306690738754701E-16</v>
      </c>
      <c r="D59">
        <v>1.6299850358336701E-11</v>
      </c>
      <c r="E59">
        <v>-4.7783998979866737E-12</v>
      </c>
      <c r="F59">
        <v>3.078071131312754E-11</v>
      </c>
    </row>
    <row r="60" spans="1:6" x14ac:dyDescent="0.2">
      <c r="A60" s="1">
        <v>58</v>
      </c>
      <c r="B60">
        <v>0</v>
      </c>
      <c r="C60">
        <v>-3.3306690738754701E-16</v>
      </c>
      <c r="D60">
        <v>2.016165012719284E-13</v>
      </c>
      <c r="E60">
        <v>-5.3290705182007508E-14</v>
      </c>
      <c r="F60">
        <v>7.0343730840249918E-13</v>
      </c>
    </row>
    <row r="61" spans="1:6" x14ac:dyDescent="0.2">
      <c r="A61" s="1">
        <v>59</v>
      </c>
      <c r="B61">
        <v>0</v>
      </c>
      <c r="C61">
        <v>-5.5511151231257827E-16</v>
      </c>
      <c r="D61">
        <v>-6.0396132539608516E-13</v>
      </c>
      <c r="E61">
        <v>-2.7807089963971521E-11</v>
      </c>
      <c r="F61">
        <v>1.0954721574307771E-9</v>
      </c>
    </row>
    <row r="62" spans="1:6" x14ac:dyDescent="0.2">
      <c r="A62" s="1">
        <v>60</v>
      </c>
      <c r="B62">
        <v>1.7763568394002501E-15</v>
      </c>
      <c r="C62">
        <v>1.6653345369377351E-16</v>
      </c>
      <c r="D62">
        <v>6.9277916736609768E-13</v>
      </c>
      <c r="E62">
        <v>4.000355602329364E-12</v>
      </c>
      <c r="F62">
        <v>-8.5707085872854805E-10</v>
      </c>
    </row>
    <row r="63" spans="1:6" x14ac:dyDescent="0.2">
      <c r="A63" s="1">
        <v>61</v>
      </c>
      <c r="B63">
        <v>0</v>
      </c>
      <c r="C63">
        <v>1.554312234475219E-15</v>
      </c>
      <c r="D63">
        <v>-1.0871303857129531E-12</v>
      </c>
      <c r="E63">
        <v>-4.1893599700415507E-11</v>
      </c>
      <c r="F63">
        <v>1.6023982141177839E-9</v>
      </c>
    </row>
    <row r="64" spans="1:6" x14ac:dyDescent="0.2">
      <c r="A64" s="1">
        <v>62</v>
      </c>
      <c r="B64">
        <v>0</v>
      </c>
      <c r="C64">
        <v>0</v>
      </c>
      <c r="D64">
        <v>-1.7763568394002501E-15</v>
      </c>
      <c r="E64">
        <v>-3.5527136788005009E-15</v>
      </c>
      <c r="F64">
        <v>2.9487523534044158E-13</v>
      </c>
    </row>
    <row r="65" spans="1:6" x14ac:dyDescent="0.2">
      <c r="A65" s="1">
        <v>63</v>
      </c>
      <c r="B65">
        <v>0</v>
      </c>
      <c r="C65">
        <v>0</v>
      </c>
      <c r="D65">
        <v>8.8107299234252423E-13</v>
      </c>
      <c r="E65">
        <v>1.197264509755769E-12</v>
      </c>
      <c r="F65">
        <v>2.7483793019200678E-11</v>
      </c>
    </row>
    <row r="66" spans="1:6" x14ac:dyDescent="0.2">
      <c r="A66" s="1">
        <v>64</v>
      </c>
      <c r="B66">
        <v>0</v>
      </c>
      <c r="C66">
        <v>-1.110223024625157E-16</v>
      </c>
      <c r="D66">
        <v>-6.5725203057809267E-13</v>
      </c>
      <c r="E66">
        <v>2.4868995751603512E-13</v>
      </c>
      <c r="F66">
        <v>-2.4975577161967522E-12</v>
      </c>
    </row>
    <row r="67" spans="1:6" x14ac:dyDescent="0.2">
      <c r="A67" s="1">
        <v>65</v>
      </c>
      <c r="B67">
        <v>0</v>
      </c>
      <c r="C67">
        <v>0</v>
      </c>
      <c r="D67">
        <v>7.531752999057062E-13</v>
      </c>
      <c r="E67">
        <v>9.5923269327613525E-13</v>
      </c>
      <c r="F67">
        <v>2.4598989512014668E-11</v>
      </c>
    </row>
    <row r="68" spans="1:6" x14ac:dyDescent="0.2">
      <c r="A68" s="1">
        <v>66</v>
      </c>
      <c r="B68">
        <v>0</v>
      </c>
      <c r="C68">
        <v>0</v>
      </c>
      <c r="D68">
        <v>-6.6613381477509392E-13</v>
      </c>
      <c r="E68">
        <v>-3.0137670137264649E-11</v>
      </c>
      <c r="F68">
        <v>1.1623555451478751E-9</v>
      </c>
    </row>
    <row r="69" spans="1:6" x14ac:dyDescent="0.2">
      <c r="A69" s="1">
        <v>67</v>
      </c>
      <c r="B69">
        <v>1.7763568394002501E-15</v>
      </c>
      <c r="C69">
        <v>-1.110223024625157E-16</v>
      </c>
      <c r="D69">
        <v>7.531752999057062E-13</v>
      </c>
      <c r="E69">
        <v>1.1652900866465639E-12</v>
      </c>
      <c r="F69">
        <v>-1.240998415141803E-10</v>
      </c>
    </row>
    <row r="70" spans="1:6" x14ac:dyDescent="0.2">
      <c r="A70" s="1">
        <v>68</v>
      </c>
      <c r="B70">
        <v>1.7763568394002501E-15</v>
      </c>
      <c r="C70">
        <v>3.8857805861880479E-16</v>
      </c>
      <c r="D70">
        <v>6.4126481902349042E-13</v>
      </c>
      <c r="E70">
        <v>1.1866063687193669E-12</v>
      </c>
      <c r="F70">
        <v>-6.8668626340695482E-10</v>
      </c>
    </row>
    <row r="71" spans="1:6" x14ac:dyDescent="0.2">
      <c r="A71" s="1">
        <v>69</v>
      </c>
      <c r="B71">
        <v>1.7763568394002501E-15</v>
      </c>
      <c r="C71">
        <v>1.110223024625157E-16</v>
      </c>
      <c r="D71">
        <v>4.6185277824406512E-14</v>
      </c>
      <c r="E71">
        <v>-8.7148066540976288E-12</v>
      </c>
      <c r="F71">
        <v>-3.0468072509393102E-11</v>
      </c>
    </row>
    <row r="72" spans="1:6" x14ac:dyDescent="0.2">
      <c r="A72" s="1">
        <v>70</v>
      </c>
      <c r="B72">
        <v>0</v>
      </c>
      <c r="C72">
        <v>1.110223024625157E-16</v>
      </c>
      <c r="D72">
        <v>-1.7763568394002501E-15</v>
      </c>
      <c r="E72">
        <v>0</v>
      </c>
      <c r="F72">
        <v>7.460698725481052E-14</v>
      </c>
    </row>
    <row r="73" spans="1:6" x14ac:dyDescent="0.2">
      <c r="A73" s="1">
        <v>71</v>
      </c>
      <c r="B73">
        <v>0</v>
      </c>
      <c r="C73">
        <v>0</v>
      </c>
      <c r="D73">
        <v>7.460698725481052E-14</v>
      </c>
      <c r="E73">
        <v>-3.986144747614162E-12</v>
      </c>
      <c r="F73">
        <v>-1.1649348152786839E-11</v>
      </c>
    </row>
    <row r="74" spans="1:6" x14ac:dyDescent="0.2">
      <c r="A74" s="1">
        <v>72</v>
      </c>
      <c r="B74">
        <v>-1.7763568394002501E-15</v>
      </c>
      <c r="C74">
        <v>-3.3306690738754701E-16</v>
      </c>
      <c r="D74">
        <v>3.5527136788005009E-15</v>
      </c>
      <c r="E74">
        <v>-4.3698378249246161E-13</v>
      </c>
      <c r="F74">
        <v>-1.8260948309034571E-12</v>
      </c>
    </row>
    <row r="75" spans="1:6" x14ac:dyDescent="0.2">
      <c r="A75" s="1">
        <v>73</v>
      </c>
      <c r="B75">
        <v>-1.7763568394002501E-15</v>
      </c>
      <c r="C75">
        <v>-3.8857805861880479E-16</v>
      </c>
      <c r="D75">
        <v>4.7073456244106637E-13</v>
      </c>
      <c r="E75">
        <v>1.63424829224823E-12</v>
      </c>
      <c r="F75">
        <v>-7.2689232410994009E-10</v>
      </c>
    </row>
    <row r="76" spans="1:6" x14ac:dyDescent="0.2">
      <c r="A76" s="1">
        <v>74</v>
      </c>
      <c r="B76">
        <v>0</v>
      </c>
      <c r="C76">
        <v>-5.5511151231257827E-17</v>
      </c>
      <c r="D76">
        <v>1.243449787580175E-14</v>
      </c>
      <c r="E76">
        <v>-4.0856207306205761E-13</v>
      </c>
      <c r="F76">
        <v>-2.0207835405017249E-11</v>
      </c>
    </row>
    <row r="77" spans="1:6" x14ac:dyDescent="0.2">
      <c r="A77" s="1">
        <v>75</v>
      </c>
      <c r="B77">
        <v>0</v>
      </c>
      <c r="C77">
        <v>-5.5511151231257827E-17</v>
      </c>
      <c r="D77">
        <v>-1.7763568394002501E-15</v>
      </c>
      <c r="E77">
        <v>4.9737991503207013E-14</v>
      </c>
      <c r="F77">
        <v>1.5596413049934199E-12</v>
      </c>
    </row>
    <row r="78" spans="1:6" x14ac:dyDescent="0.2">
      <c r="A78" s="1">
        <v>76</v>
      </c>
      <c r="B78">
        <v>0</v>
      </c>
      <c r="C78">
        <v>1.110223024625157E-16</v>
      </c>
      <c r="D78">
        <v>2.0961010704922961E-13</v>
      </c>
      <c r="E78">
        <v>-5.6843418860808009E-14</v>
      </c>
      <c r="F78">
        <v>7.3185901783290319E-13</v>
      </c>
    </row>
    <row r="79" spans="1:6" x14ac:dyDescent="0.2">
      <c r="A79" s="1">
        <v>77</v>
      </c>
      <c r="B79">
        <v>-1.7763568394002501E-15</v>
      </c>
      <c r="C79">
        <v>-1.110223024625157E-16</v>
      </c>
      <c r="D79">
        <v>4.9702464366419008E-12</v>
      </c>
      <c r="E79">
        <v>-1.435296326235402E-12</v>
      </c>
      <c r="F79">
        <v>2.9700686354772192E-12</v>
      </c>
    </row>
    <row r="80" spans="1:6" x14ac:dyDescent="0.2">
      <c r="A80" s="1">
        <v>78</v>
      </c>
      <c r="B80">
        <v>0</v>
      </c>
      <c r="C80">
        <v>-2.2204460492503131E-16</v>
      </c>
      <c r="D80">
        <v>2.7363000754121461E-11</v>
      </c>
      <c r="E80">
        <v>-8.3630879998963792E-12</v>
      </c>
      <c r="F80">
        <v>5.3109516784388688E-11</v>
      </c>
    </row>
    <row r="81" spans="1:6" x14ac:dyDescent="0.2">
      <c r="A81" s="1">
        <v>79</v>
      </c>
      <c r="B81">
        <v>0</v>
      </c>
      <c r="C81">
        <v>3.3306690738754701E-16</v>
      </c>
      <c r="D81">
        <v>7.3896444519050419E-13</v>
      </c>
      <c r="E81">
        <v>1.84385839929746E-12</v>
      </c>
      <c r="F81">
        <v>-1.004956118322298E-10</v>
      </c>
    </row>
    <row r="82" spans="1:6" x14ac:dyDescent="0.2">
      <c r="A82" s="1">
        <v>80</v>
      </c>
      <c r="B82">
        <v>0</v>
      </c>
      <c r="C82">
        <v>-1.110223024625157E-16</v>
      </c>
      <c r="D82">
        <v>5.3290705182007514E-15</v>
      </c>
      <c r="E82">
        <v>-7.567280135845067E-13</v>
      </c>
      <c r="F82">
        <v>-3.9683811792201603E-12</v>
      </c>
    </row>
    <row r="83" spans="1:6" x14ac:dyDescent="0.2">
      <c r="A83" s="1">
        <v>81</v>
      </c>
      <c r="B83">
        <v>0</v>
      </c>
      <c r="C83">
        <v>1.110223024625157E-16</v>
      </c>
      <c r="D83">
        <v>9.2370555648813024E-13</v>
      </c>
      <c r="E83">
        <v>6.6435745793569367E-13</v>
      </c>
      <c r="F83">
        <v>9.0061291757592699E-12</v>
      </c>
    </row>
    <row r="84" spans="1:6" x14ac:dyDescent="0.2">
      <c r="A84" s="1">
        <v>82</v>
      </c>
      <c r="B84">
        <v>0</v>
      </c>
      <c r="C84">
        <v>5.5511151231257827E-16</v>
      </c>
      <c r="D84">
        <v>-7.1231909259950044E-13</v>
      </c>
      <c r="E84">
        <v>1.6342482922482299E-13</v>
      </c>
      <c r="F84">
        <v>-2.099653784171096E-12</v>
      </c>
    </row>
    <row r="85" spans="1:6" x14ac:dyDescent="0.2">
      <c r="A85" s="1">
        <v>83</v>
      </c>
      <c r="B85">
        <v>-1.7763568394002501E-15</v>
      </c>
      <c r="C85">
        <v>5.5511151231257827E-17</v>
      </c>
      <c r="D85">
        <v>2.664535259100376E-14</v>
      </c>
      <c r="E85">
        <v>-5.8619775700208265E-13</v>
      </c>
      <c r="F85">
        <v>-3.4425795547576848E-11</v>
      </c>
    </row>
    <row r="86" spans="1:6" x14ac:dyDescent="0.2">
      <c r="A86" s="1">
        <v>84</v>
      </c>
      <c r="B86">
        <v>0</v>
      </c>
      <c r="C86">
        <v>0</v>
      </c>
      <c r="D86">
        <v>2.3092638912203259E-14</v>
      </c>
      <c r="E86">
        <v>-3.4816594052244909E-13</v>
      </c>
      <c r="F86">
        <v>-2.9466207251971348E-11</v>
      </c>
    </row>
    <row r="87" spans="1:6" x14ac:dyDescent="0.2">
      <c r="A87" s="1">
        <v>85</v>
      </c>
      <c r="B87">
        <v>0</v>
      </c>
      <c r="C87">
        <v>1.665334536937735E-15</v>
      </c>
      <c r="D87">
        <v>8.7929663550312398E-13</v>
      </c>
      <c r="E87">
        <v>9.0487617399048759E-12</v>
      </c>
      <c r="F87">
        <v>-9.9135277764617058E-10</v>
      </c>
    </row>
    <row r="88" spans="1:6" x14ac:dyDescent="0.2">
      <c r="A88" s="1">
        <v>86</v>
      </c>
      <c r="B88">
        <v>0</v>
      </c>
      <c r="C88">
        <v>-1.110223024625157E-16</v>
      </c>
      <c r="D88">
        <v>2.3980817331903381E-14</v>
      </c>
      <c r="E88">
        <v>-3.5527136788005009E-15</v>
      </c>
      <c r="F88">
        <v>3.0553337637684308E-13</v>
      </c>
    </row>
    <row r="89" spans="1:6" x14ac:dyDescent="0.2">
      <c r="A89" s="1">
        <v>87</v>
      </c>
      <c r="B89">
        <v>0</v>
      </c>
      <c r="C89">
        <v>0</v>
      </c>
      <c r="D89">
        <v>-2.1316282072803009E-14</v>
      </c>
      <c r="E89">
        <v>7.1054273576010019E-15</v>
      </c>
      <c r="F89">
        <v>-9.9475983006414026E-14</v>
      </c>
    </row>
    <row r="90" spans="1:6" x14ac:dyDescent="0.2">
      <c r="A90" s="1">
        <v>88</v>
      </c>
      <c r="B90">
        <v>0</v>
      </c>
      <c r="C90">
        <v>0</v>
      </c>
      <c r="D90">
        <v>1.021405182655144E-12</v>
      </c>
      <c r="E90">
        <v>7.2475359047530219E-13</v>
      </c>
      <c r="F90">
        <v>1.200817223434569E-11</v>
      </c>
    </row>
    <row r="91" spans="1:6" x14ac:dyDescent="0.2">
      <c r="A91" s="1">
        <v>89</v>
      </c>
      <c r="B91">
        <v>1.7763568394002501E-15</v>
      </c>
      <c r="C91">
        <v>1.110223024625157E-16</v>
      </c>
      <c r="D91">
        <v>-9.64561763794336E-13</v>
      </c>
      <c r="E91">
        <v>7.1054273576010019E-15</v>
      </c>
      <c r="F91">
        <v>-1.9824142327706798E-11</v>
      </c>
    </row>
    <row r="92" spans="1:6" x14ac:dyDescent="0.2">
      <c r="A92" s="1">
        <v>90</v>
      </c>
      <c r="B92">
        <v>0</v>
      </c>
      <c r="C92">
        <v>1.110223024625157E-16</v>
      </c>
      <c r="D92">
        <v>3.5527136788005009E-15</v>
      </c>
      <c r="E92">
        <v>-1.0160761121369431E-12</v>
      </c>
      <c r="F92">
        <v>-3.378630708539276E-12</v>
      </c>
    </row>
    <row r="93" spans="1:6" x14ac:dyDescent="0.2">
      <c r="A93" s="1">
        <v>91</v>
      </c>
      <c r="B93">
        <v>0</v>
      </c>
      <c r="C93">
        <v>-1.110223024625157E-16</v>
      </c>
      <c r="D93">
        <v>-1.758593271006248E-13</v>
      </c>
      <c r="E93">
        <v>1.552891149003699E-11</v>
      </c>
      <c r="F93">
        <v>1.313793518420425E-10</v>
      </c>
    </row>
    <row r="94" spans="1:6" x14ac:dyDescent="0.2">
      <c r="A94" s="1">
        <v>92</v>
      </c>
      <c r="B94">
        <v>0</v>
      </c>
      <c r="C94">
        <v>1.110223024625157E-16</v>
      </c>
      <c r="D94">
        <v>-9.5567997959733475E-13</v>
      </c>
      <c r="E94">
        <v>3.694822225952521E-13</v>
      </c>
      <c r="F94">
        <v>-2.8279600883251991E-12</v>
      </c>
    </row>
    <row r="95" spans="1:6" x14ac:dyDescent="0.2">
      <c r="A95" s="1">
        <v>93</v>
      </c>
      <c r="B95">
        <v>0</v>
      </c>
      <c r="C95">
        <v>-5.5511151231257827E-17</v>
      </c>
      <c r="D95">
        <v>-3.5527136788005009E-15</v>
      </c>
      <c r="E95">
        <v>1.4921397450962099E-13</v>
      </c>
      <c r="F95">
        <v>3.5598191061581019E-12</v>
      </c>
    </row>
    <row r="96" spans="1:6" x14ac:dyDescent="0.2">
      <c r="A96" s="1">
        <v>94</v>
      </c>
      <c r="B96">
        <v>0</v>
      </c>
      <c r="C96">
        <v>-1.110223024625157E-16</v>
      </c>
      <c r="D96">
        <v>2.1138646388862981E-13</v>
      </c>
      <c r="E96">
        <v>-5.6843418860808009E-14</v>
      </c>
      <c r="F96">
        <v>7.2830630415410269E-13</v>
      </c>
    </row>
    <row r="97" spans="1:6" x14ac:dyDescent="0.2">
      <c r="A97" s="1">
        <v>95</v>
      </c>
      <c r="B97">
        <v>-1.7763568394002501E-15</v>
      </c>
      <c r="C97">
        <v>0</v>
      </c>
      <c r="D97">
        <v>7.1054273576010019E-15</v>
      </c>
      <c r="E97">
        <v>-3.0908609005564358E-13</v>
      </c>
      <c r="F97">
        <v>-1.4733103625985681E-11</v>
      </c>
    </row>
    <row r="98" spans="1:6" x14ac:dyDescent="0.2">
      <c r="A98" s="1">
        <v>96</v>
      </c>
      <c r="B98">
        <v>0</v>
      </c>
      <c r="C98">
        <v>-1.110223024625157E-16</v>
      </c>
      <c r="D98">
        <v>1.422861828359601E-12</v>
      </c>
      <c r="E98">
        <v>-1.558611018026568E-10</v>
      </c>
      <c r="F98">
        <v>-9.1605301122399396E-10</v>
      </c>
    </row>
    <row r="99" spans="1:6" x14ac:dyDescent="0.2">
      <c r="A99" s="1">
        <v>97</v>
      </c>
      <c r="B99">
        <v>0</v>
      </c>
      <c r="C99">
        <v>-2.2204460492503131E-16</v>
      </c>
      <c r="D99">
        <v>8.2245321664231597E-13</v>
      </c>
      <c r="E99">
        <v>5.0803805606847163E-13</v>
      </c>
      <c r="F99">
        <v>1.224620405082533E-11</v>
      </c>
    </row>
    <row r="100" spans="1:6" x14ac:dyDescent="0.2">
      <c r="A100" s="1">
        <v>98</v>
      </c>
      <c r="B100">
        <v>0</v>
      </c>
      <c r="C100">
        <v>-1.110223024625157E-16</v>
      </c>
      <c r="D100">
        <v>-1.7763568394002501E-15</v>
      </c>
      <c r="E100">
        <v>0</v>
      </c>
      <c r="F100">
        <v>0</v>
      </c>
    </row>
    <row r="101" spans="1:6" x14ac:dyDescent="0.2">
      <c r="A101" s="1">
        <v>99</v>
      </c>
      <c r="B101">
        <v>0</v>
      </c>
      <c r="C101">
        <v>1.609823385706477E-15</v>
      </c>
      <c r="D101">
        <v>-9.3081098384573124E-13</v>
      </c>
      <c r="E101">
        <v>-3.9321434996963938E-11</v>
      </c>
      <c r="F101">
        <v>1.4903172029789859E-9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atmosphere</vt:lpstr>
      <vt:lpstr>constraints</vt:lpstr>
      <vt:lpstr>planet</vt:lpstr>
      <vt:lpstr>H2O</vt:lpstr>
      <vt:lpstr>H2</vt:lpstr>
      <vt:lpstr>O2</vt:lpstr>
      <vt:lpstr>CO</vt:lpstr>
      <vt:lpstr>CO2</vt:lpstr>
      <vt:lpstr>residual</vt:lpstr>
      <vt:lpstr>solution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Margaret April Thompson</cp:lastModifiedBy>
  <dcterms:created xsi:type="dcterms:W3CDTF">2024-01-08T09:07:00Z</dcterms:created>
  <dcterms:modified xsi:type="dcterms:W3CDTF">2024-01-08T20:32:44Z</dcterms:modified>
</cp:coreProperties>
</file>