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\Documents\Engineering\Radar Cross Section\"/>
    </mc:Choice>
  </mc:AlternateContent>
  <xr:revisionPtr revIDLastSave="0" documentId="13_ncr:1_{CCD57370-8CBC-4FFA-9B3E-049DA1CADADA}" xr6:coauthVersionLast="47" xr6:coauthVersionMax="47" xr10:uidLastSave="{00000000-0000-0000-0000-000000000000}"/>
  <bookViews>
    <workbookView xWindow="15870" yWindow="9840" windowWidth="27060" windowHeight="15600" xr2:uid="{4644795B-AF5F-4458-9974-60729102D395}"/>
  </bookViews>
  <sheets>
    <sheet name="Data" sheetId="1" r:id="rId1"/>
    <sheet name="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E14" i="1"/>
</calcChain>
</file>

<file path=xl/sharedStrings.xml><?xml version="1.0" encoding="utf-8"?>
<sst xmlns="http://schemas.openxmlformats.org/spreadsheetml/2006/main" count="109" uniqueCount="55">
  <si>
    <t>Name</t>
  </si>
  <si>
    <t>Antenna Shape</t>
  </si>
  <si>
    <t>ALCOR</t>
  </si>
  <si>
    <t>Frequency (MHz)</t>
  </si>
  <si>
    <t>Parabolic</t>
  </si>
  <si>
    <t>Antenna Size (m)</t>
  </si>
  <si>
    <t>TRADEX (L)</t>
  </si>
  <si>
    <t>TRADEX (S)</t>
  </si>
  <si>
    <t>Band</t>
  </si>
  <si>
    <t>L</t>
  </si>
  <si>
    <t>S</t>
  </si>
  <si>
    <t>MMW</t>
  </si>
  <si>
    <t>ALTAIR (VHF)</t>
  </si>
  <si>
    <t>ALTAIR (UHF)</t>
  </si>
  <si>
    <t>Haystack</t>
  </si>
  <si>
    <t>VHF</t>
  </si>
  <si>
    <t>UHF</t>
  </si>
  <si>
    <t>X</t>
  </si>
  <si>
    <t>Haystack Auxiliary</t>
  </si>
  <si>
    <t>Sources</t>
  </si>
  <si>
    <t>Key</t>
  </si>
  <si>
    <t>Reference</t>
  </si>
  <si>
    <t>Crowded Space: A Review on Radar Measurements for Space Debris Monitoring and Tracking</t>
  </si>
  <si>
    <t>Goldstone Solar System Radar</t>
  </si>
  <si>
    <t>Cobra Dane</t>
  </si>
  <si>
    <t>Phased Array</t>
  </si>
  <si>
    <t>Eglin</t>
  </si>
  <si>
    <t>Bandwidth (MHz)</t>
  </si>
  <si>
    <t>Peak Power (KW)</t>
  </si>
  <si>
    <t>PFISR</t>
  </si>
  <si>
    <t>EISCAT</t>
  </si>
  <si>
    <t>TIRA (L)</t>
  </si>
  <si>
    <t>TIRA (Ku)</t>
  </si>
  <si>
    <t>Ku</t>
  </si>
  <si>
    <t>GESTRA</t>
  </si>
  <si>
    <t>GRAVE</t>
  </si>
  <si>
    <t>Bistatic</t>
  </si>
  <si>
    <t>Chilbolton</t>
  </si>
  <si>
    <t>Kyoto MU</t>
  </si>
  <si>
    <t>Kamisabara</t>
  </si>
  <si>
    <t>Thoth Earthfence</t>
  </si>
  <si>
    <t>C</t>
  </si>
  <si>
    <t>HUSIR</t>
  </si>
  <si>
    <t>W</t>
  </si>
  <si>
    <t>https://www.ll.mit.edu/sites/default/files/page/doc/2018-05/21_1_4_MacDonald.pdf</t>
  </si>
  <si>
    <t>Space Fence</t>
  </si>
  <si>
    <t>LeoLabs KSR</t>
  </si>
  <si>
    <t>https://platform.leolabs.space/documentation/api#instruments-get-instruments</t>
  </si>
  <si>
    <t>LeoLabs CSR</t>
  </si>
  <si>
    <t>Network</t>
  </si>
  <si>
    <t>SSN</t>
  </si>
  <si>
    <t>NASA</t>
  </si>
  <si>
    <t>LeoLabs</t>
  </si>
  <si>
    <t>EU SST</t>
  </si>
  <si>
    <t>Thoth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</si>
</sst>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Gude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53F9D-F6CF-438A-98EE-1DE843C93E8B}">
  <dimension ref="A1:I26"/>
  <sheetViews>
    <sheetView tabSelected="1" workbookViewId="0">
      <pane ySplit="1" topLeftCell="A2" activePane="bottomLeft" state="frozen"/>
      <selection pane="bottomLeft" activeCell="D5" sqref="D5"/>
    </sheetView>
  </sheetViews>
  <sheetFormatPr defaultColWidth="8.85546875" defaultRowHeight="15" x14ac:dyDescent="0.25"/>
  <cols>
    <col min="1" max="1" width="16.5703125" style="1" bestFit="1" customWidth="1"/>
    <col min="2" max="2" width="16.5703125" style="1" customWidth="1"/>
    <col min="3" max="3" width="15.28515625" style="1" bestFit="1" customWidth="1"/>
    <col min="4" max="4" width="15.28515625" style="1" customWidth="1"/>
    <col min="5" max="5" width="10.5703125" style="1" bestFit="1" customWidth="1"/>
    <col min="6" max="6" width="15.5703125" style="1" bestFit="1" customWidth="1"/>
    <col min="7" max="7" width="14.140625" style="1" bestFit="1" customWidth="1"/>
    <col min="8" max="8" width="15.5703125" style="1" bestFit="1" customWidth="1"/>
    <col min="9" max="16384" width="8.85546875" style="1"/>
  </cols>
  <sheetData>
    <row r="1" spans="1:9" x14ac:dyDescent="0.25">
      <c r="A1" s="1" t="s">
        <v>0</v>
      </c>
      <c r="B1" s="1" t="s">
        <v>49</v>
      </c>
      <c r="C1" s="1" t="s">
        <v>3</v>
      </c>
      <c r="D1" s="1" t="s">
        <v>8</v>
      </c>
      <c r="E1" s="1" t="s">
        <v>28</v>
      </c>
      <c r="F1" s="1" t="s">
        <v>27</v>
      </c>
      <c r="G1" s="1" t="s">
        <v>1</v>
      </c>
      <c r="H1" s="1" t="s">
        <v>5</v>
      </c>
      <c r="I1" s="1" t="s">
        <v>19</v>
      </c>
    </row>
    <row r="2" spans="1:9" x14ac:dyDescent="0.25">
      <c r="A2" s="1" t="s">
        <v>6</v>
      </c>
      <c r="B2" s="1" t="s">
        <v>50</v>
      </c>
      <c r="C2" s="1">
        <v>1320</v>
      </c>
      <c r="D2" s="1" t="s">
        <v>9</v>
      </c>
      <c r="E2" s="1">
        <v>300</v>
      </c>
      <c r="G2" s="1" t="s">
        <v>4</v>
      </c>
      <c r="H2" s="1">
        <v>25</v>
      </c>
      <c r="I2" s="1">
        <v>1</v>
      </c>
    </row>
    <row r="3" spans="1:9" x14ac:dyDescent="0.25">
      <c r="A3" s="1" t="s">
        <v>7</v>
      </c>
      <c r="B3" s="1" t="s">
        <v>50</v>
      </c>
      <c r="C3" s="1">
        <v>2950</v>
      </c>
      <c r="D3" s="1" t="s">
        <v>10</v>
      </c>
      <c r="E3" s="1">
        <v>60</v>
      </c>
      <c r="G3" s="1" t="s">
        <v>4</v>
      </c>
      <c r="H3" s="1">
        <v>26</v>
      </c>
      <c r="I3" s="1">
        <v>1</v>
      </c>
    </row>
    <row r="4" spans="1:9" x14ac:dyDescent="0.25">
      <c r="A4" s="1" t="s">
        <v>12</v>
      </c>
      <c r="B4" s="1" t="s">
        <v>50</v>
      </c>
      <c r="C4" s="1">
        <v>162</v>
      </c>
      <c r="D4" s="1" t="s">
        <v>15</v>
      </c>
      <c r="E4" s="1">
        <v>120</v>
      </c>
      <c r="G4" s="1" t="s">
        <v>4</v>
      </c>
      <c r="H4" s="1">
        <v>46</v>
      </c>
      <c r="I4" s="1">
        <v>1</v>
      </c>
    </row>
    <row r="5" spans="1:9" x14ac:dyDescent="0.25">
      <c r="A5" s="1" t="s">
        <v>13</v>
      </c>
      <c r="B5" s="1" t="s">
        <v>50</v>
      </c>
      <c r="C5" s="1">
        <v>422</v>
      </c>
      <c r="D5" s="1" t="s">
        <v>16</v>
      </c>
      <c r="G5" s="1" t="s">
        <v>4</v>
      </c>
      <c r="H5" s="1">
        <v>46</v>
      </c>
      <c r="I5" s="1">
        <v>1</v>
      </c>
    </row>
    <row r="6" spans="1:9" x14ac:dyDescent="0.25">
      <c r="A6" s="1" t="s">
        <v>2</v>
      </c>
      <c r="B6" s="1" t="s">
        <v>50</v>
      </c>
      <c r="G6" s="1" t="s">
        <v>4</v>
      </c>
      <c r="I6" s="1">
        <v>1</v>
      </c>
    </row>
    <row r="7" spans="1:9" x14ac:dyDescent="0.25">
      <c r="A7" s="1" t="s">
        <v>11</v>
      </c>
      <c r="B7" s="1" t="s">
        <v>50</v>
      </c>
      <c r="G7" s="1" t="s">
        <v>4</v>
      </c>
      <c r="I7" s="1">
        <v>1</v>
      </c>
    </row>
    <row r="8" spans="1:9" x14ac:dyDescent="0.25">
      <c r="A8" s="1" t="s">
        <v>14</v>
      </c>
      <c r="B8" s="1" t="s">
        <v>50</v>
      </c>
      <c r="C8" s="1">
        <v>10000</v>
      </c>
      <c r="D8" s="1" t="s">
        <v>17</v>
      </c>
      <c r="E8" s="1">
        <v>400</v>
      </c>
      <c r="G8" s="1" t="s">
        <v>4</v>
      </c>
      <c r="H8" s="1">
        <v>36</v>
      </c>
      <c r="I8" s="1">
        <v>1</v>
      </c>
    </row>
    <row r="9" spans="1:9" x14ac:dyDescent="0.25">
      <c r="A9" s="1" t="s">
        <v>42</v>
      </c>
      <c r="B9" s="1" t="s">
        <v>50</v>
      </c>
      <c r="C9" s="1">
        <v>96000</v>
      </c>
      <c r="D9" s="1" t="s">
        <v>43</v>
      </c>
      <c r="E9" s="1">
        <v>1</v>
      </c>
      <c r="F9" s="1">
        <v>8000</v>
      </c>
      <c r="G9" s="1" t="s">
        <v>4</v>
      </c>
      <c r="H9" s="1">
        <v>36</v>
      </c>
      <c r="I9" s="1">
        <v>2</v>
      </c>
    </row>
    <row r="10" spans="1:9" x14ac:dyDescent="0.25">
      <c r="A10" s="1" t="s">
        <v>18</v>
      </c>
      <c r="B10" s="1" t="s">
        <v>50</v>
      </c>
      <c r="C10" s="1">
        <v>16700</v>
      </c>
      <c r="D10" s="1" t="s">
        <v>33</v>
      </c>
      <c r="E10" s="1">
        <v>40</v>
      </c>
      <c r="G10" s="1" t="s">
        <v>4</v>
      </c>
      <c r="H10" s="1">
        <v>12</v>
      </c>
      <c r="I10" s="1">
        <v>1</v>
      </c>
    </row>
    <row r="11" spans="1:9" x14ac:dyDescent="0.25">
      <c r="A11" s="1" t="s">
        <v>23</v>
      </c>
      <c r="B11" s="1" t="s">
        <v>51</v>
      </c>
      <c r="C11" s="1">
        <v>8560</v>
      </c>
      <c r="D11" s="1" t="s">
        <v>17</v>
      </c>
      <c r="E11" s="1">
        <v>500</v>
      </c>
      <c r="G11" s="1" t="s">
        <v>4</v>
      </c>
      <c r="H11" s="1">
        <v>70</v>
      </c>
      <c r="I11" s="1">
        <v>1</v>
      </c>
    </row>
    <row r="12" spans="1:9" x14ac:dyDescent="0.25">
      <c r="A12" s="1" t="s">
        <v>24</v>
      </c>
      <c r="B12" s="1" t="s">
        <v>50</v>
      </c>
      <c r="C12" s="1">
        <v>1300</v>
      </c>
      <c r="D12" s="1" t="s">
        <v>9</v>
      </c>
      <c r="E12" s="1">
        <v>15400</v>
      </c>
      <c r="G12" s="1" t="s">
        <v>25</v>
      </c>
      <c r="I12" s="1">
        <v>1</v>
      </c>
    </row>
    <row r="13" spans="1:9" x14ac:dyDescent="0.25">
      <c r="A13" s="1" t="s">
        <v>26</v>
      </c>
      <c r="B13" s="1" t="s">
        <v>50</v>
      </c>
      <c r="C13" s="1">
        <v>442</v>
      </c>
      <c r="D13" s="1" t="s">
        <v>16</v>
      </c>
      <c r="E13" s="1">
        <v>32000</v>
      </c>
      <c r="F13" s="1">
        <v>10</v>
      </c>
      <c r="G13" s="1" t="s">
        <v>25</v>
      </c>
      <c r="I13" s="1">
        <v>1</v>
      </c>
    </row>
    <row r="14" spans="1:9" x14ac:dyDescent="0.25">
      <c r="A14" s="1" t="s">
        <v>29</v>
      </c>
      <c r="B14" s="1" t="s">
        <v>52</v>
      </c>
      <c r="C14" s="1">
        <v>440</v>
      </c>
      <c r="D14" s="1" t="s">
        <v>16</v>
      </c>
      <c r="E14" s="1">
        <f>16*128</f>
        <v>2048</v>
      </c>
      <c r="G14" s="1" t="s">
        <v>25</v>
      </c>
      <c r="H14" s="1">
        <f>128*5.6</f>
        <v>716.8</v>
      </c>
      <c r="I14" s="1">
        <v>1</v>
      </c>
    </row>
    <row r="15" spans="1:9" x14ac:dyDescent="0.25">
      <c r="A15" s="1" t="s">
        <v>30</v>
      </c>
      <c r="B15" s="1" t="s">
        <v>53</v>
      </c>
      <c r="C15" s="1">
        <v>929</v>
      </c>
      <c r="D15" s="1" t="s">
        <v>16</v>
      </c>
      <c r="E15" s="1">
        <v>2000</v>
      </c>
      <c r="G15" s="1" t="s">
        <v>4</v>
      </c>
      <c r="H15" s="1">
        <v>32</v>
      </c>
      <c r="I15" s="1">
        <v>1</v>
      </c>
    </row>
    <row r="16" spans="1:9" x14ac:dyDescent="0.25">
      <c r="A16" s="1" t="s">
        <v>31</v>
      </c>
      <c r="B16" s="1" t="s">
        <v>53</v>
      </c>
      <c r="C16" s="1">
        <v>1330</v>
      </c>
      <c r="D16" s="1" t="s">
        <v>9</v>
      </c>
      <c r="E16" s="1">
        <v>2000</v>
      </c>
      <c r="G16" s="1" t="s">
        <v>4</v>
      </c>
      <c r="H16" s="1">
        <v>34</v>
      </c>
      <c r="I16" s="1">
        <v>1</v>
      </c>
    </row>
    <row r="17" spans="1:9" x14ac:dyDescent="0.25">
      <c r="A17" s="1" t="s">
        <v>32</v>
      </c>
      <c r="B17" s="1" t="s">
        <v>53</v>
      </c>
      <c r="C17" s="1">
        <v>16700</v>
      </c>
      <c r="D17" s="1" t="s">
        <v>33</v>
      </c>
      <c r="G17" s="1" t="s">
        <v>4</v>
      </c>
      <c r="H17" s="1">
        <v>34</v>
      </c>
      <c r="I17" s="1">
        <v>1</v>
      </c>
    </row>
    <row r="18" spans="1:9" x14ac:dyDescent="0.25">
      <c r="A18" s="1" t="s">
        <v>34</v>
      </c>
      <c r="B18" s="1" t="s">
        <v>53</v>
      </c>
      <c r="D18" s="1" t="s">
        <v>9</v>
      </c>
      <c r="I18" s="1">
        <v>1</v>
      </c>
    </row>
    <row r="19" spans="1:9" x14ac:dyDescent="0.25">
      <c r="A19" s="1" t="s">
        <v>35</v>
      </c>
      <c r="B19" s="1" t="s">
        <v>53</v>
      </c>
      <c r="C19" s="1">
        <v>143.05000000000001</v>
      </c>
      <c r="D19" s="1" t="s">
        <v>15</v>
      </c>
      <c r="G19" s="1" t="s">
        <v>36</v>
      </c>
      <c r="I19" s="1">
        <v>1</v>
      </c>
    </row>
    <row r="20" spans="1:9" x14ac:dyDescent="0.25">
      <c r="A20" s="1" t="s">
        <v>37</v>
      </c>
      <c r="B20" s="1" t="s">
        <v>53</v>
      </c>
      <c r="C20" s="1">
        <v>3076.5</v>
      </c>
      <c r="D20" s="1" t="s">
        <v>10</v>
      </c>
      <c r="E20" s="1">
        <v>700</v>
      </c>
      <c r="G20" s="1" t="s">
        <v>4</v>
      </c>
      <c r="H20" s="1">
        <v>25</v>
      </c>
      <c r="I20" s="1">
        <v>1</v>
      </c>
    </row>
    <row r="21" spans="1:9" x14ac:dyDescent="0.25">
      <c r="A21" s="1" t="s">
        <v>38</v>
      </c>
      <c r="C21" s="1">
        <v>46.5</v>
      </c>
      <c r="D21" s="1" t="s">
        <v>15</v>
      </c>
      <c r="E21" s="1">
        <v>1000</v>
      </c>
      <c r="G21" s="1" t="s">
        <v>25</v>
      </c>
      <c r="H21" s="1">
        <v>100</v>
      </c>
      <c r="I21" s="1">
        <v>1</v>
      </c>
    </row>
    <row r="22" spans="1:9" x14ac:dyDescent="0.25">
      <c r="A22" s="1" t="s">
        <v>39</v>
      </c>
      <c r="C22" s="1">
        <v>3000</v>
      </c>
      <c r="D22" s="1" t="s">
        <v>10</v>
      </c>
      <c r="E22" s="1">
        <v>70</v>
      </c>
      <c r="G22" s="1" t="s">
        <v>25</v>
      </c>
      <c r="H22" s="1">
        <v>9</v>
      </c>
      <c r="I22" s="1">
        <v>1</v>
      </c>
    </row>
    <row r="23" spans="1:9" x14ac:dyDescent="0.25">
      <c r="A23" s="1" t="s">
        <v>40</v>
      </c>
      <c r="B23" s="1" t="s">
        <v>54</v>
      </c>
      <c r="C23" s="1">
        <v>5700</v>
      </c>
      <c r="D23" s="1" t="s">
        <v>41</v>
      </c>
      <c r="G23" s="1" t="s">
        <v>4</v>
      </c>
      <c r="H23" s="1">
        <v>46</v>
      </c>
    </row>
    <row r="24" spans="1:9" x14ac:dyDescent="0.25">
      <c r="A24" s="1" t="s">
        <v>45</v>
      </c>
      <c r="B24" s="1" t="s">
        <v>50</v>
      </c>
      <c r="C24" s="1">
        <v>3000</v>
      </c>
      <c r="D24" s="1" t="s">
        <v>10</v>
      </c>
      <c r="G24" s="1" t="s">
        <v>25</v>
      </c>
    </row>
    <row r="25" spans="1:9" x14ac:dyDescent="0.25">
      <c r="A25" s="1" t="s">
        <v>46</v>
      </c>
      <c r="B25" s="1" t="s">
        <v>52</v>
      </c>
      <c r="C25" s="1">
        <v>2950</v>
      </c>
      <c r="D25" s="1" t="s">
        <v>10</v>
      </c>
      <c r="E25" s="1">
        <v>51.2</v>
      </c>
      <c r="G25" s="1" t="s">
        <v>25</v>
      </c>
      <c r="I25" s="1">
        <v>3</v>
      </c>
    </row>
    <row r="26" spans="1:9" x14ac:dyDescent="0.25">
      <c r="A26" s="1" t="s">
        <v>48</v>
      </c>
      <c r="B26" s="1" t="s">
        <v>52</v>
      </c>
      <c r="C26" s="1">
        <v>2960</v>
      </c>
      <c r="D26" s="1" t="s">
        <v>10</v>
      </c>
      <c r="E26" s="1">
        <v>4</v>
      </c>
      <c r="G26" s="1" t="s">
        <v>25</v>
      </c>
      <c r="I26" s="1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9D33-C227-4C81-AA1E-9768BF33F1E6}">
  <dimension ref="A1:B4"/>
  <sheetViews>
    <sheetView workbookViewId="0">
      <selection activeCell="B17" sqref="B17"/>
    </sheetView>
  </sheetViews>
  <sheetFormatPr defaultColWidth="8.85546875" defaultRowHeight="15" x14ac:dyDescent="0.25"/>
  <cols>
    <col min="1" max="1" width="8.85546875" style="1"/>
    <col min="2" max="2" width="84.7109375" style="1" bestFit="1" customWidth="1"/>
    <col min="3" max="16384" width="8.85546875" style="1"/>
  </cols>
  <sheetData>
    <row r="1" spans="1:2" x14ac:dyDescent="0.25">
      <c r="A1" s="1" t="s">
        <v>20</v>
      </c>
      <c r="B1" s="1" t="s">
        <v>21</v>
      </c>
    </row>
    <row r="2" spans="1:2" x14ac:dyDescent="0.25">
      <c r="A2" s="1">
        <v>1</v>
      </c>
      <c r="B2" s="1" t="s">
        <v>22</v>
      </c>
    </row>
    <row r="3" spans="1:2" x14ac:dyDescent="0.25">
      <c r="A3" s="1">
        <v>2</v>
      </c>
      <c r="B3" s="1" t="s">
        <v>44</v>
      </c>
    </row>
    <row r="4" spans="1:2" x14ac:dyDescent="0.25">
      <c r="A4" s="1">
        <v>3</v>
      </c>
      <c r="B4" s="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Johnson</dc:creator>
  <cp:lastModifiedBy>Tom Johnson</cp:lastModifiedBy>
  <dcterms:created xsi:type="dcterms:W3CDTF">2021-05-11T19:28:19Z</dcterms:created>
  <dcterms:modified xsi:type="dcterms:W3CDTF">2021-07-26T17:49:36Z</dcterms:modified>
</cp:coreProperties>
</file>