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definedNames>
    <definedName function="false" hidden="true" localSheetId="0" name="_xlnm._FilterDatabase" vbProcedure="false">results!$A$1:$O$100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<sst xmlns="http://schemas.openxmlformats.org/spreadsheetml/2006/main" count="735" uniqueCount="226">
  <si>
    <t xml:space="preserve">filter</t>
  </si>
  <si>
    <t xml:space="preserve">features</t>
  </si>
  <si>
    <t xml:space="preserve">fingerprint</t>
  </si>
  <si>
    <t xml:space="preserve">model</t>
  </si>
  <si>
    <t xml:space="preserve">K</t>
  </si>
  <si>
    <t xml:space="preserve">status</t>
  </si>
  <si>
    <t xml:space="preserve">setup_date_utc</t>
  </si>
  <si>
    <t xml:space="preserve">run_date_utc</t>
  </si>
  <si>
    <t xml:space="preserve">MAE</t>
  </si>
  <si>
    <t xml:space="preserve">MSE</t>
  </si>
  <si>
    <t xml:space="preserve">RMSE</t>
  </si>
  <si>
    <t xml:space="preserve">MAPE</t>
  </si>
  <si>
    <t xml:space="preserve">LogMAPE</t>
  </si>
  <si>
    <t xml:space="preserve">R2</t>
  </si>
  <si>
    <t xml:space="preserve">MaxError</t>
  </si>
  <si>
    <t xml:space="preserve">all_rows</t>
  </si>
  <si>
    <t xml:space="preserve">all_cols</t>
  </si>
  <si>
    <t xml:space="preserve">direct_fingerprint</t>
  </si>
  <si>
    <t xml:space="preserve">tpot</t>
  </si>
  <si>
    <t xml:space="preserve">Complete</t>
  </si>
  <si>
    <t xml:space="preserve">2021-08-03T23:09:20.658763</t>
  </si>
  <si>
    <t xml:space="preserve">2021-08-04T03:23:56.557119</t>
  </si>
  <si>
    <t xml:space="preserve">2021-08-03T23:09:20.414298</t>
  </si>
  <si>
    <t xml:space="preserve">2021-08-04T17:19:23.487103</t>
  </si>
  <si>
    <t xml:space="preserve">k_as_column</t>
  </si>
  <si>
    <t xml:space="preserve">2021-08-03T23:09:21.207463</t>
  </si>
  <si>
    <t xml:space="preserve">2021-08-04T17:22:19.886246</t>
  </si>
  <si>
    <t xml:space="preserve">soap_fingerprint</t>
  </si>
  <si>
    <t xml:space="preserve">2021-08-03T23:15:39.078695</t>
  </si>
  <si>
    <t xml:space="preserve">2021-08-04T03:21:04.742082</t>
  </si>
  <si>
    <t xml:space="preserve">2021-08-03T23:15:38.468315</t>
  </si>
  <si>
    <t xml:space="preserve">2021-08-04T17:20:06.329385</t>
  </si>
  <si>
    <t xml:space="preserve">2021-08-03T23:15:39.646257</t>
  </si>
  <si>
    <t xml:space="preserve">2021-08-04T03:20:54.634596</t>
  </si>
  <si>
    <t xml:space="preserve">ewald_fingerprint</t>
  </si>
  <si>
    <t xml:space="preserve">Error</t>
  </si>
  <si>
    <t xml:space="preserve">2021-08-03T23:09:12.584029</t>
  </si>
  <si>
    <t xml:space="preserve">2021-08-04T03:19:18.964701</t>
  </si>
  <si>
    <t xml:space="preserve">2021-08-03T23:09:12.398047</t>
  </si>
  <si>
    <t xml:space="preserve">2021-08-04T17:25:22.385965</t>
  </si>
  <si>
    <t xml:space="preserve">2021-08-03T23:09:12.951570</t>
  </si>
  <si>
    <t xml:space="preserve">2021-08-04T03:20:36.329300</t>
  </si>
  <si>
    <t xml:space="preserve">2021-08-03T23:09:13.508431</t>
  </si>
  <si>
    <t xml:space="preserve">2021-08-04T17:19:20.073850</t>
  </si>
  <si>
    <t xml:space="preserve">2021-08-03T23:09:13.255152</t>
  </si>
  <si>
    <t xml:space="preserve">2021-08-04T03:19:54.612475</t>
  </si>
  <si>
    <t xml:space="preserve">2021-08-03T23:09:14.114717</t>
  </si>
  <si>
    <t xml:space="preserve">2021-08-04T03:20:35.418104</t>
  </si>
  <si>
    <t xml:space="preserve">lengthAngle_cols</t>
  </si>
  <si>
    <t xml:space="preserve">2021-08-03T22:42:31.361678</t>
  </si>
  <si>
    <t xml:space="preserve">2021-08-04T03:21:20.680503</t>
  </si>
  <si>
    <t xml:space="preserve">2021-08-03T22:42:31.012780</t>
  </si>
  <si>
    <t xml:space="preserve">2021-08-04T03:21:51.201677</t>
  </si>
  <si>
    <t xml:space="preserve">2021-08-03T22:42:31.893861</t>
  </si>
  <si>
    <t xml:space="preserve">2021-08-04T03:20:08.769199</t>
  </si>
  <si>
    <t xml:space="preserve">2021-08-03T22:49:57.047769</t>
  </si>
  <si>
    <t xml:space="preserve">2021-08-04T03:21:26.212981</t>
  </si>
  <si>
    <t xml:space="preserve">2021-08-03T22:49:56.489904</t>
  </si>
  <si>
    <t xml:space="preserve">2021-08-04T03:20:54.612806</t>
  </si>
  <si>
    <t xml:space="preserve">2021-08-03T22:49:57.654211</t>
  </si>
  <si>
    <t xml:space="preserve">2021-08-04T03:21:19.192720</t>
  </si>
  <si>
    <t xml:space="preserve">2021-08-03T22:42:23.458301</t>
  </si>
  <si>
    <t xml:space="preserve">2021-08-04T03:22:05.454877</t>
  </si>
  <si>
    <t xml:space="preserve">2021-08-03T22:42:22.966602</t>
  </si>
  <si>
    <t xml:space="preserve">2021-08-04T03:21:27.779958</t>
  </si>
  <si>
    <t xml:space="preserve">2021-08-03T22:42:23.642515</t>
  </si>
  <si>
    <t xml:space="preserve">2021-08-04T03:20:27.809332</t>
  </si>
  <si>
    <t xml:space="preserve">2021-08-03T22:42:24.232985</t>
  </si>
  <si>
    <t xml:space="preserve">2021-08-04T03:21:13.299258</t>
  </si>
  <si>
    <t xml:space="preserve">2021-08-03T22:42:24.014217</t>
  </si>
  <si>
    <t xml:space="preserve">2021-08-04T03:21:52.637169</t>
  </si>
  <si>
    <t xml:space="preserve">2021-08-03T22:42:24.795660</t>
  </si>
  <si>
    <t xml:space="preserve">2021-08-04T03:21:47.729111</t>
  </si>
  <si>
    <t xml:space="preserve">xenonpy_matminer_cols</t>
  </si>
  <si>
    <t xml:space="preserve">2021-08-03T22:56:28.056013</t>
  </si>
  <si>
    <t xml:space="preserve">2021-08-04T03:21:13.365650</t>
  </si>
  <si>
    <t xml:space="preserve">2021-08-03T22:56:27.796445</t>
  </si>
  <si>
    <t xml:space="preserve">2021-08-04T03:22:24.514611</t>
  </si>
  <si>
    <t xml:space="preserve">2021-08-03T22:56:28.595091</t>
  </si>
  <si>
    <t xml:space="preserve">2021-08-04T03:21:54.638499</t>
  </si>
  <si>
    <t xml:space="preserve">2021-08-03T23:02:53.547904</t>
  </si>
  <si>
    <t xml:space="preserve">2021-08-04T03:21:40.340624</t>
  </si>
  <si>
    <t xml:space="preserve">2021-08-03T23:02:52.983023</t>
  </si>
  <si>
    <t xml:space="preserve">2021-08-04T03:21:58.931618</t>
  </si>
  <si>
    <t xml:space="preserve">2021-08-03T23:02:54.167682</t>
  </si>
  <si>
    <t xml:space="preserve">2021-08-04T03:20:53.967823</t>
  </si>
  <si>
    <t xml:space="preserve">2021-08-03T22:56:20.324804</t>
  </si>
  <si>
    <t xml:space="preserve">2021-08-04T03:24:00.198888</t>
  </si>
  <si>
    <t xml:space="preserve">2021-08-03T22:56:19.784442</t>
  </si>
  <si>
    <t xml:space="preserve">2021-08-04T03:24:41.622043</t>
  </si>
  <si>
    <t xml:space="preserve">2021-08-03T22:56:20.616679</t>
  </si>
  <si>
    <t xml:space="preserve">2021-08-04T03:23:45.921929</t>
  </si>
  <si>
    <t xml:space="preserve">2021-08-03T22:56:21.184435</t>
  </si>
  <si>
    <t xml:space="preserve">2021-08-04T03:24:56.350270</t>
  </si>
  <si>
    <t xml:space="preserve">2021-08-03T22:56:20.958052</t>
  </si>
  <si>
    <t xml:space="preserve">2021-08-04T03:24:46.539398</t>
  </si>
  <si>
    <t xml:space="preserve">2021-08-03T22:56:21.797262</t>
  </si>
  <si>
    <t xml:space="preserve">2021-08-04T03:26:03.242937</t>
  </si>
  <si>
    <t xml:space="preserve">reasonable_nonmetals_rows</t>
  </si>
  <si>
    <t xml:space="preserve">2021-08-03T23:09:25.425509</t>
  </si>
  <si>
    <t xml:space="preserve">2021-08-04T03:26:03.120405</t>
  </si>
  <si>
    <t xml:space="preserve">2021-08-03T23:09:25.130634</t>
  </si>
  <si>
    <t xml:space="preserve">2021-08-04T03:26:09.198158</t>
  </si>
  <si>
    <t xml:space="preserve">2021-08-03T23:09:25.794960</t>
  </si>
  <si>
    <t xml:space="preserve">2021-08-04T03:25:41.282795</t>
  </si>
  <si>
    <t xml:space="preserve">2021-08-03T23:21:56.365505</t>
  </si>
  <si>
    <t xml:space="preserve">2021-08-04T03:25:58.106594</t>
  </si>
  <si>
    <t xml:space="preserve">2021-08-03T23:21:55.926900</t>
  </si>
  <si>
    <t xml:space="preserve">2021-08-04T03:26:06.001575</t>
  </si>
  <si>
    <t xml:space="preserve">2021-08-03T23:21:56.736878</t>
  </si>
  <si>
    <t xml:space="preserve">2021-08-04T03:30:17.530782</t>
  </si>
  <si>
    <t xml:space="preserve">2021-08-03T23:09:17.192786</t>
  </si>
  <si>
    <t xml:space="preserve">2021-08-04T03:27:08.900027</t>
  </si>
  <si>
    <t xml:space="preserve">2021-08-03T23:09:16.857908</t>
  </si>
  <si>
    <t xml:space="preserve">2021-08-04T03:26:49.309292</t>
  </si>
  <si>
    <t xml:space="preserve">2021-08-03T23:09:17.411790</t>
  </si>
  <si>
    <t xml:space="preserve">2021-08-04T03:25:31.329534</t>
  </si>
  <si>
    <t xml:space="preserve">2021-08-03T23:09:17.905009</t>
  </si>
  <si>
    <t xml:space="preserve">2021-08-04T03:25:18.130294</t>
  </si>
  <si>
    <t xml:space="preserve">2021-08-03T23:09:17.718479</t>
  </si>
  <si>
    <t xml:space="preserve">2021-08-04T03:25:07.466012</t>
  </si>
  <si>
    <t xml:space="preserve">2021-08-03T23:09:18.266417</t>
  </si>
  <si>
    <t xml:space="preserve">2021-08-04T03:26:25.195896</t>
  </si>
  <si>
    <t xml:space="preserve">2021-08-03T22:42:36.085650</t>
  </si>
  <si>
    <t xml:space="preserve">2021-08-04T03:25:31.820838</t>
  </si>
  <si>
    <t xml:space="preserve">2021-08-03T22:42:35.799217</t>
  </si>
  <si>
    <t xml:space="preserve">2021-08-04T03:27:14.010307</t>
  </si>
  <si>
    <t xml:space="preserve">2021-08-03T22:42:36.447420</t>
  </si>
  <si>
    <t xml:space="preserve">2021-08-04T03:26:15.298306</t>
  </si>
  <si>
    <t xml:space="preserve">2021-08-03T22:56:17.358828</t>
  </si>
  <si>
    <t xml:space="preserve">2021-08-04T03:26:54.897000</t>
  </si>
  <si>
    <t xml:space="preserve">2021-08-03T22:56:17.011826</t>
  </si>
  <si>
    <t xml:space="preserve">2021-08-04T03:26:47.362441</t>
  </si>
  <si>
    <t xml:space="preserve">2021-08-03T22:56:17.789398</t>
  </si>
  <si>
    <t xml:space="preserve">2021-08-04T03:25:56.922504</t>
  </si>
  <si>
    <t xml:space="preserve">2021-08-03T22:42:27.904833</t>
  </si>
  <si>
    <t xml:space="preserve">2021-08-04T03:26:18.768471</t>
  </si>
  <si>
    <t xml:space="preserve">2021-08-03T22:42:27.573231</t>
  </si>
  <si>
    <t xml:space="preserve">2021-08-04T04:25:16.457710</t>
  </si>
  <si>
    <t xml:space="preserve">2021-08-03T22:42:28.150077</t>
  </si>
  <si>
    <t xml:space="preserve">2021-08-04T04:25:49.914412</t>
  </si>
  <si>
    <t xml:space="preserve">2021-08-03T22:42:28.631749</t>
  </si>
  <si>
    <t xml:space="preserve">2021-08-04T04:26:36.004871</t>
  </si>
  <si>
    <t xml:space="preserve">2021-08-03T22:42:28.433001</t>
  </si>
  <si>
    <t xml:space="preserve">2021-08-04T04:28:23.556977</t>
  </si>
  <si>
    <t xml:space="preserve">2021-08-03T22:42:28.991160</t>
  </si>
  <si>
    <t xml:space="preserve">2021-08-04T04:28:33.885130</t>
  </si>
  <si>
    <t xml:space="preserve">2021-08-03T22:56:32.416650</t>
  </si>
  <si>
    <t xml:space="preserve">2021-08-04T04:27:08.457187</t>
  </si>
  <si>
    <t xml:space="preserve">2021-08-03T22:56:32.121227</t>
  </si>
  <si>
    <t xml:space="preserve">2021-08-04T04:27:44.884069</t>
  </si>
  <si>
    <t xml:space="preserve">2021-08-03T22:56:32.790337</t>
  </si>
  <si>
    <t xml:space="preserve">2021-08-04T04:26:54.294222</t>
  </si>
  <si>
    <t xml:space="preserve">2021-08-03T23:09:09.720417</t>
  </si>
  <si>
    <t xml:space="preserve">2021-08-04T04:27:05.271893</t>
  </si>
  <si>
    <t xml:space="preserve">2021-08-03T23:09:09.339512</t>
  </si>
  <si>
    <t xml:space="preserve">2021-08-04T04:30:07.493902</t>
  </si>
  <si>
    <t xml:space="preserve">2021-08-03T23:09:10.142186</t>
  </si>
  <si>
    <t xml:space="preserve">2021-08-04T04:29:00.236535</t>
  </si>
  <si>
    <t xml:space="preserve">2021-08-03T22:56:24.903529</t>
  </si>
  <si>
    <t xml:space="preserve">2021-08-04T04:28:44.091539</t>
  </si>
  <si>
    <t xml:space="preserve">2021-08-03T22:56:24.546892</t>
  </si>
  <si>
    <t xml:space="preserve">2021-08-04T04:29:08.911546</t>
  </si>
  <si>
    <t xml:space="preserve">2021-08-03T22:56:25.126086</t>
  </si>
  <si>
    <t xml:space="preserve">2021-08-04T04:28:26.024079</t>
  </si>
  <si>
    <t xml:space="preserve">2021-08-03T22:56:25.634888</t>
  </si>
  <si>
    <t xml:space="preserve">2021-08-04T04:27:25.938843</t>
  </si>
  <si>
    <t xml:space="preserve">2021-08-03T22:56:25.440539</t>
  </si>
  <si>
    <t xml:space="preserve">2021-08-04T04:27:38.099032</t>
  </si>
  <si>
    <t xml:space="preserve">2021-08-03T22:56:26.005493</t>
  </si>
  <si>
    <t xml:space="preserve">2021-08-04T04:29:23.474376</t>
  </si>
  <si>
    <t xml:space="preserve">reasonable_rows</t>
  </si>
  <si>
    <t xml:space="preserve">2021-08-03T23:09:23.279920</t>
  </si>
  <si>
    <t xml:space="preserve">2021-08-04T04:28:03.718099</t>
  </si>
  <si>
    <t xml:space="preserve">2021-08-03T23:09:23.053174</t>
  </si>
  <si>
    <t xml:space="preserve">2021-08-04T04:28:31.140075</t>
  </si>
  <si>
    <t xml:space="preserve">2021-08-03T23:09:23.740087</t>
  </si>
  <si>
    <t xml:space="preserve">2021-08-04T04:28:38.996840</t>
  </si>
  <si>
    <t xml:space="preserve">2021-08-03T23:19:33.085297</t>
  </si>
  <si>
    <t xml:space="preserve">2021-08-04T04:29:26.808747</t>
  </si>
  <si>
    <t xml:space="preserve">2021-08-03T23:19:32.573795</t>
  </si>
  <si>
    <t xml:space="preserve">2021-08-04T04:28:31.052452</t>
  </si>
  <si>
    <t xml:space="preserve">2021-08-03T23:19:33.557862</t>
  </si>
  <si>
    <t xml:space="preserve">2021-08-04T04:27:52.293083</t>
  </si>
  <si>
    <t xml:space="preserve">2021-08-03T23:09:15.417608</t>
  </si>
  <si>
    <t xml:space="preserve">2021-08-04T04:28:37.797591</t>
  </si>
  <si>
    <t xml:space="preserve">2021-08-03T23:09:15.216413</t>
  </si>
  <si>
    <t xml:space="preserve">2021-08-04T04:29:48.584383</t>
  </si>
  <si>
    <t xml:space="preserve">2021-08-03T23:09:15.869959</t>
  </si>
  <si>
    <t xml:space="preserve">2021-08-04T04:31:08.287078</t>
  </si>
  <si>
    <t xml:space="preserve">2021-08-03T22:42:33.963076</t>
  </si>
  <si>
    <t xml:space="preserve">2021-08-04T04:32:43.196061</t>
  </si>
  <si>
    <t xml:space="preserve">2021-08-03T22:42:33.650054</t>
  </si>
  <si>
    <t xml:space="preserve">2021-08-04T04:31:51.099599</t>
  </si>
  <si>
    <t xml:space="preserve">2021-08-03T22:42:34.422237</t>
  </si>
  <si>
    <t xml:space="preserve">2021-08-04T04:31:33.534449</t>
  </si>
  <si>
    <t xml:space="preserve">2021-08-03T22:53:53.340816</t>
  </si>
  <si>
    <t xml:space="preserve">2021-08-04T04:31:10.930383</t>
  </si>
  <si>
    <t xml:space="preserve">2021-08-03T22:53:53.048980</t>
  </si>
  <si>
    <t xml:space="preserve">2021-08-04T04:32:06.177906</t>
  </si>
  <si>
    <t xml:space="preserve">2021-08-03T22:53:54.067368</t>
  </si>
  <si>
    <t xml:space="preserve">2021-08-04T04:31:21.809229</t>
  </si>
  <si>
    <t xml:space="preserve">2021-08-03T22:42:26.134124</t>
  </si>
  <si>
    <t xml:space="preserve">2021-08-04T04:31:22.899561</t>
  </si>
  <si>
    <t xml:space="preserve">2021-08-03T22:42:25.933209</t>
  </si>
  <si>
    <t xml:space="preserve">2021-08-04T04:31:50.656836</t>
  </si>
  <si>
    <t xml:space="preserve">2021-08-03T22:42:26.574672</t>
  </si>
  <si>
    <t xml:space="preserve">2021-08-04T04:32:13.860252</t>
  </si>
  <si>
    <t xml:space="preserve">2021-08-03T22:56:30.434913</t>
  </si>
  <si>
    <t xml:space="preserve">2021-08-04T04:32:19.424645</t>
  </si>
  <si>
    <t xml:space="preserve">2021-08-03T22:56:30.149680</t>
  </si>
  <si>
    <t xml:space="preserve">2021-08-04T04:33:18.925656</t>
  </si>
  <si>
    <t xml:space="preserve">2021-08-03T22:56:30.899834</t>
  </si>
  <si>
    <t xml:space="preserve">2021-08-04T04:33:27.378039</t>
  </si>
  <si>
    <t xml:space="preserve">2021-08-03T23:06:47.399072</t>
  </si>
  <si>
    <t xml:space="preserve">2021-08-04T04:32:12.586271</t>
  </si>
  <si>
    <t xml:space="preserve">2021-08-03T23:06:46.660248</t>
  </si>
  <si>
    <t xml:space="preserve">2021-08-04T04:32:03.488398</t>
  </si>
  <si>
    <t xml:space="preserve">2021-08-03T23:06:47.918059</t>
  </si>
  <si>
    <t xml:space="preserve">2021-08-04T04:32:09.201817</t>
  </si>
  <si>
    <t xml:space="preserve">2021-08-03T22:56:23.104252</t>
  </si>
  <si>
    <t xml:space="preserve">2021-08-04T04:32:19.051200</t>
  </si>
  <si>
    <t xml:space="preserve">2021-08-03T22:56:22.895800</t>
  </si>
  <si>
    <t xml:space="preserve">2021-08-04T04:32:20.840294</t>
  </si>
  <si>
    <t xml:space="preserve">2021-08-03T22:56:23.556960</t>
  </si>
  <si>
    <t xml:space="preserve">2021-08-04T04:32:29.710313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</si>
</sst>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"/>
    <numFmt numFmtId="166" formatCode="0.00%"/>
    <numFmt numFmtId="167" formatCode="#,##0.00"/>
    <numFmt numFmtId="168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100"/>
  <sheetViews>
    <sheetView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pane xSplit="0" ySplit="1" topLeftCell="A16" activePane="bottomLeft" state="frozen"/>
      <selection pane="topLeft" activeCell="D1" activeCellId="0" sqref="D1"/>
      <selection pane="bottomLeft" activeCell="P54" activeCellId="0" sqref="P54"/>
    </sheetView>
  </sheetViews>
  <sheetFormatPr defaultColWidth="12.9414062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22.24"/>
    <col collapsed="false" customWidth="true" hidden="false" outlineLevel="0" max="3" min="3" style="0" width="16.24"/>
    <col collapsed="false" customWidth="false" hidden="false" outlineLevel="0" max="11" min="9" style="1" width="12.92"/>
    <col collapsed="false" customWidth="false" hidden="false" outlineLevel="0" max="12" min="12" style="2" width="12.92"/>
    <col collapsed="false" customWidth="false" hidden="false" outlineLevel="0" max="13" min="13" style="3" width="12.92"/>
    <col collapsed="false" customWidth="true" hidden="false" outlineLevel="0" max="14" min="14" style="1" width="19.48"/>
    <col collapsed="false" customWidth="false" hidden="false" outlineLevel="0" max="15" min="15" style="1" width="12.92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5" t="s">
        <v>13</v>
      </c>
      <c r="O1" s="5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n">
        <v>1</v>
      </c>
      <c r="F2" s="0" t="s">
        <v>19</v>
      </c>
      <c r="G2" s="8" t="s">
        <v>20</v>
      </c>
      <c r="H2" s="8" t="s">
        <v>21</v>
      </c>
      <c r="I2" s="1" t="n">
        <v>0.451903035003199</v>
      </c>
      <c r="J2" s="1" t="n">
        <v>0.419224609066093</v>
      </c>
      <c r="K2" s="1" t="n">
        <v>0.647475566385399</v>
      </c>
      <c r="L2" s="2" t="n">
        <v>461646597573175</v>
      </c>
      <c r="M2" s="3" t="n">
        <f aca="false">LOG(L2)</f>
        <v>14.6643096390721</v>
      </c>
      <c r="N2" s="1" t="n">
        <v>0.578485112566375</v>
      </c>
      <c r="O2" s="1" t="n">
        <v>1.70213982160019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n">
        <v>0</v>
      </c>
      <c r="F3" s="0" t="s">
        <v>19</v>
      </c>
      <c r="G3" s="8" t="s">
        <v>22</v>
      </c>
      <c r="H3" s="8" t="s">
        <v>23</v>
      </c>
      <c r="I3" s="1" t="n">
        <v>0.442928709766424</v>
      </c>
      <c r="J3" s="1" t="n">
        <v>0.484876812276612</v>
      </c>
      <c r="K3" s="1" t="n">
        <v>0.696330964611378</v>
      </c>
      <c r="L3" s="2" t="n">
        <v>540373389096755</v>
      </c>
      <c r="M3" s="3" t="n">
        <f aca="false">LOG(L3)</f>
        <v>14.7326939538715</v>
      </c>
      <c r="N3" s="1" t="n">
        <v>0.783849064213921</v>
      </c>
      <c r="O3" s="1" t="n">
        <v>3.07780932273282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0" t="s">
        <v>18</v>
      </c>
      <c r="E4" s="0" t="s">
        <v>24</v>
      </c>
      <c r="F4" s="0" t="s">
        <v>19</v>
      </c>
      <c r="G4" s="8" t="s">
        <v>25</v>
      </c>
      <c r="H4" s="8" t="s">
        <v>26</v>
      </c>
      <c r="I4" s="1" t="n">
        <v>0.443435393387285</v>
      </c>
      <c r="J4" s="1" t="n">
        <v>0.550381683687611</v>
      </c>
      <c r="K4" s="1" t="n">
        <v>0.741877135169706</v>
      </c>
      <c r="L4" s="2" t="n">
        <v>420073817201886</v>
      </c>
      <c r="M4" s="3" t="n">
        <f aca="false">LOG(L4)</f>
        <v>14.623325613223</v>
      </c>
      <c r="N4" s="1" t="n">
        <v>0.745842190713282</v>
      </c>
      <c r="O4" s="1" t="n">
        <v>3.80317586206896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27</v>
      </c>
      <c r="D5" s="0" t="s">
        <v>18</v>
      </c>
      <c r="E5" s="0" t="n">
        <v>1</v>
      </c>
      <c r="F5" s="0" t="s">
        <v>19</v>
      </c>
      <c r="G5" s="8" t="s">
        <v>28</v>
      </c>
      <c r="H5" s="8" t="s">
        <v>29</v>
      </c>
      <c r="I5" s="1" t="n">
        <v>0.733380387416583</v>
      </c>
      <c r="J5" s="1" t="n">
        <v>0.993717568146832</v>
      </c>
      <c r="K5" s="1" t="n">
        <v>0.996853834895985</v>
      </c>
      <c r="L5" s="2" t="n">
        <v>974064743949804</v>
      </c>
      <c r="M5" s="3" t="n">
        <f aca="false">LOG(L5)</f>
        <v>14.9885878244409</v>
      </c>
      <c r="N5" s="1" t="n">
        <v>0.574534123024984</v>
      </c>
      <c r="O5" s="1" t="n">
        <v>3.46838865549205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s">
        <v>27</v>
      </c>
      <c r="D6" s="0" t="s">
        <v>18</v>
      </c>
      <c r="E6" s="0" t="n">
        <v>0</v>
      </c>
      <c r="F6" s="0" t="s">
        <v>19</v>
      </c>
      <c r="G6" s="8" t="s">
        <v>30</v>
      </c>
      <c r="H6" s="8" t="s">
        <v>31</v>
      </c>
      <c r="I6" s="1" t="n">
        <v>0.371860511751781</v>
      </c>
      <c r="J6" s="1" t="n">
        <v>0.358741138652256</v>
      </c>
      <c r="K6" s="1" t="n">
        <v>0.598950030179694</v>
      </c>
      <c r="L6" s="2" t="n">
        <v>441391957757488</v>
      </c>
      <c r="M6" s="3" t="n">
        <f aca="false">LOG(L6)</f>
        <v>14.6448244159725</v>
      </c>
      <c r="N6" s="1" t="n">
        <v>0.82644066983509</v>
      </c>
      <c r="O6" s="1" t="n">
        <v>3.55370930170876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s">
        <v>27</v>
      </c>
      <c r="D7" s="0" t="s">
        <v>18</v>
      </c>
      <c r="E7" s="0" t="s">
        <v>24</v>
      </c>
      <c r="F7" s="0" t="s">
        <v>19</v>
      </c>
      <c r="G7" s="8" t="s">
        <v>32</v>
      </c>
      <c r="H7" s="8" t="s">
        <v>33</v>
      </c>
      <c r="I7" s="1" t="n">
        <v>0.520165536978064</v>
      </c>
      <c r="J7" s="1" t="n">
        <v>0.590609011926335</v>
      </c>
      <c r="K7" s="1" t="n">
        <v>0.768510905535072</v>
      </c>
      <c r="L7" s="2" t="n">
        <v>658665850420075</v>
      </c>
      <c r="M7" s="3" t="n">
        <f aca="false">LOG(L7)</f>
        <v>14.8186651473362</v>
      </c>
      <c r="N7" s="1" t="n">
        <v>0.727265828305816</v>
      </c>
      <c r="O7" s="1" t="n">
        <v>3.50437952961516</v>
      </c>
    </row>
    <row r="8" customFormat="false" ht="12.8" hidden="true" customHeight="false" outlineLevel="0" collapsed="false">
      <c r="A8" s="0" t="s">
        <v>15</v>
      </c>
      <c r="B8" s="0" t="s">
        <v>16</v>
      </c>
      <c r="C8" s="0" t="s">
        <v>34</v>
      </c>
      <c r="D8" s="0" t="s">
        <v>18</v>
      </c>
      <c r="E8" s="0" t="n">
        <v>1</v>
      </c>
      <c r="F8" s="0" t="s">
        <v>35</v>
      </c>
      <c r="G8" s="8" t="s">
        <v>36</v>
      </c>
      <c r="H8" s="8" t="s">
        <v>37</v>
      </c>
      <c r="I8" s="0"/>
      <c r="J8" s="0"/>
      <c r="K8" s="0"/>
      <c r="L8" s="0"/>
      <c r="M8" s="0"/>
      <c r="N8" s="0"/>
      <c r="O8" s="0"/>
    </row>
    <row r="9" customFormat="false" ht="12.8" hidden="false" customHeight="false" outlineLevel="0" collapsed="false">
      <c r="A9" s="0" t="s">
        <v>15</v>
      </c>
      <c r="B9" s="0" t="s">
        <v>16</v>
      </c>
      <c r="C9" s="0" t="s">
        <v>34</v>
      </c>
      <c r="D9" s="0" t="s">
        <v>18</v>
      </c>
      <c r="E9" s="0" t="n">
        <v>0</v>
      </c>
      <c r="F9" s="0" t="s">
        <v>19</v>
      </c>
      <c r="G9" s="8" t="s">
        <v>38</v>
      </c>
      <c r="H9" s="8" t="s">
        <v>39</v>
      </c>
      <c r="I9" s="1" t="n">
        <v>0.521592604505859</v>
      </c>
      <c r="J9" s="1" t="n">
        <v>0.591726292937284</v>
      </c>
      <c r="K9" s="1" t="n">
        <v>0.769237474995391</v>
      </c>
      <c r="L9" s="2" t="n">
        <v>640495648493106</v>
      </c>
      <c r="M9" s="3" t="n">
        <f aca="false">LOG(L9)</f>
        <v>14.8065161835079</v>
      </c>
      <c r="N9" s="1" t="n">
        <v>0.757956418791021</v>
      </c>
      <c r="O9" s="1" t="n">
        <v>3.68203753584658</v>
      </c>
    </row>
    <row r="10" customFormat="false" ht="12.8" hidden="false" customHeight="false" outlineLevel="0" collapsed="false">
      <c r="A10" s="0" t="s">
        <v>15</v>
      </c>
      <c r="B10" s="0" t="s">
        <v>16</v>
      </c>
      <c r="C10" s="0" t="s">
        <v>34</v>
      </c>
      <c r="D10" s="0" t="s">
        <v>18</v>
      </c>
      <c r="E10" s="0" t="n">
        <v>2</v>
      </c>
      <c r="F10" s="0" t="s">
        <v>19</v>
      </c>
      <c r="G10" s="8" t="s">
        <v>40</v>
      </c>
      <c r="H10" s="8" t="s">
        <v>41</v>
      </c>
      <c r="I10" s="1" t="n">
        <v>0.404377895569338</v>
      </c>
      <c r="J10" s="1" t="n">
        <v>0.442404918429518</v>
      </c>
      <c r="K10" s="1" t="n">
        <v>0.665135263258172</v>
      </c>
      <c r="L10" s="2" t="n">
        <v>531323405684041</v>
      </c>
      <c r="M10" s="3" t="n">
        <f aca="false">LOG(L10)</f>
        <v>14.7253589477289</v>
      </c>
      <c r="N10" s="1" t="n">
        <v>0.646408571921967</v>
      </c>
      <c r="O10" s="1" t="n">
        <v>3.34755619861627</v>
      </c>
    </row>
    <row r="11" customFormat="false" ht="12.8" hidden="false" customHeight="false" outlineLevel="0" collapsed="false">
      <c r="A11" s="0" t="s">
        <v>15</v>
      </c>
      <c r="B11" s="0" t="s">
        <v>16</v>
      </c>
      <c r="C11" s="0" t="s">
        <v>34</v>
      </c>
      <c r="D11" s="0" t="s">
        <v>18</v>
      </c>
      <c r="E11" s="0" t="n">
        <v>4</v>
      </c>
      <c r="F11" s="0" t="s">
        <v>19</v>
      </c>
      <c r="G11" s="8" t="s">
        <v>42</v>
      </c>
      <c r="H11" s="8" t="s">
        <v>43</v>
      </c>
      <c r="I11" s="1" t="n">
        <v>0.313401347521847</v>
      </c>
      <c r="J11" s="1" t="n">
        <v>0.343005542583358</v>
      </c>
      <c r="K11" s="1" t="n">
        <v>0.585666750450594</v>
      </c>
      <c r="L11" s="2" t="n">
        <v>646350641625033</v>
      </c>
      <c r="M11" s="3" t="n">
        <f aca="false">LOG(L11)</f>
        <v>14.8104681842635</v>
      </c>
      <c r="N11" s="1" t="n">
        <v>0.526454995154827</v>
      </c>
      <c r="O11" s="1" t="n">
        <v>2.35415475489992</v>
      </c>
    </row>
    <row r="12" customFormat="false" ht="12.8" hidden="true" customHeight="false" outlineLevel="0" collapsed="false">
      <c r="A12" s="0" t="s">
        <v>15</v>
      </c>
      <c r="B12" s="0" t="s">
        <v>16</v>
      </c>
      <c r="C12" s="0" t="s">
        <v>34</v>
      </c>
      <c r="D12" s="0" t="s">
        <v>18</v>
      </c>
      <c r="E12" s="0" t="n">
        <v>3</v>
      </c>
      <c r="F12" s="0" t="s">
        <v>19</v>
      </c>
      <c r="G12" s="8" t="s">
        <v>44</v>
      </c>
      <c r="H12" s="8" t="s">
        <v>45</v>
      </c>
      <c r="I12" s="0" t="n">
        <v>1.022675</v>
      </c>
      <c r="J12" s="0" t="n">
        <v>4.1834566225</v>
      </c>
      <c r="K12" s="0" t="n">
        <v>2.04535</v>
      </c>
      <c r="L12" s="0" t="n">
        <v>0.25</v>
      </c>
      <c r="M12" s="0"/>
      <c r="N12" s="0" t="n">
        <v>-0.333333333333333</v>
      </c>
      <c r="O12" s="0" t="n">
        <v>4.0907</v>
      </c>
    </row>
    <row r="13" customFormat="false" ht="12.8" hidden="false" customHeight="false" outlineLevel="0" collapsed="false">
      <c r="A13" s="0" t="s">
        <v>15</v>
      </c>
      <c r="B13" s="0" t="s">
        <v>16</v>
      </c>
      <c r="C13" s="0" t="s">
        <v>34</v>
      </c>
      <c r="D13" s="0" t="s">
        <v>18</v>
      </c>
      <c r="E13" s="0" t="s">
        <v>24</v>
      </c>
      <c r="F13" s="0" t="s">
        <v>19</v>
      </c>
      <c r="G13" s="8" t="s">
        <v>46</v>
      </c>
      <c r="H13" s="8" t="s">
        <v>47</v>
      </c>
      <c r="I13" s="1" t="n">
        <v>0.478139511916127</v>
      </c>
      <c r="J13" s="1" t="n">
        <v>0.581514278425931</v>
      </c>
      <c r="K13" s="1" t="n">
        <v>0.762570835021856</v>
      </c>
      <c r="L13" s="2" t="n">
        <v>560302408169111</v>
      </c>
      <c r="M13" s="3" t="n">
        <f aca="false">LOG(L13)</f>
        <v>14.748422489061</v>
      </c>
      <c r="N13" s="1" t="n">
        <v>0.731465636568006</v>
      </c>
      <c r="O13" s="1" t="n">
        <v>3.50674220833333</v>
      </c>
    </row>
    <row r="14" customFormat="false" ht="12.8" hidden="false" customHeight="false" outlineLevel="0" collapsed="false">
      <c r="A14" s="0" t="s">
        <v>15</v>
      </c>
      <c r="B14" s="0" t="s">
        <v>48</v>
      </c>
      <c r="C14" s="0" t="s">
        <v>17</v>
      </c>
      <c r="D14" s="0" t="s">
        <v>18</v>
      </c>
      <c r="E14" s="0" t="n">
        <v>1</v>
      </c>
      <c r="F14" s="0" t="s">
        <v>19</v>
      </c>
      <c r="G14" s="8" t="s">
        <v>49</v>
      </c>
      <c r="H14" s="8" t="s">
        <v>50</v>
      </c>
      <c r="I14" s="1" t="n">
        <v>0.350794524751611</v>
      </c>
      <c r="J14" s="1" t="n">
        <v>0.363311727748009</v>
      </c>
      <c r="K14" s="1" t="n">
        <v>0.602753455193754</v>
      </c>
      <c r="L14" s="2" t="n">
        <v>541672724034701</v>
      </c>
      <c r="M14" s="3" t="n">
        <f aca="false">LOG(L14)</f>
        <v>14.7337369672109</v>
      </c>
      <c r="N14" s="1" t="n">
        <v>0.820265557664436</v>
      </c>
      <c r="O14" s="1" t="n">
        <v>2.39812649465728</v>
      </c>
    </row>
    <row r="15" customFormat="false" ht="12.8" hidden="false" customHeight="false" outlineLevel="0" collapsed="false">
      <c r="A15" s="0" t="s">
        <v>15</v>
      </c>
      <c r="B15" s="0" t="s">
        <v>48</v>
      </c>
      <c r="C15" s="0" t="s">
        <v>17</v>
      </c>
      <c r="D15" s="0" t="s">
        <v>18</v>
      </c>
      <c r="E15" s="0" t="n">
        <v>0</v>
      </c>
      <c r="F15" s="0" t="s">
        <v>19</v>
      </c>
      <c r="G15" s="8" t="s">
        <v>51</v>
      </c>
      <c r="H15" s="8" t="s">
        <v>52</v>
      </c>
      <c r="I15" s="1" t="n">
        <v>0.444657237835802</v>
      </c>
      <c r="J15" s="1" t="n">
        <v>0.474493370315445</v>
      </c>
      <c r="K15" s="1" t="n">
        <v>0.688834791742872</v>
      </c>
      <c r="L15" s="2" t="n">
        <v>532489951793477</v>
      </c>
      <c r="M15" s="3" t="n">
        <f aca="false">LOG(L15)</f>
        <v>14.7263114169524</v>
      </c>
      <c r="N15" s="1" t="n">
        <v>0.781691249411642</v>
      </c>
      <c r="O15" s="1" t="n">
        <v>3.45296463692387</v>
      </c>
    </row>
    <row r="16" customFormat="false" ht="12.8" hidden="false" customHeight="false" outlineLevel="0" collapsed="false">
      <c r="A16" s="0" t="s">
        <v>15</v>
      </c>
      <c r="B16" s="0" t="s">
        <v>48</v>
      </c>
      <c r="C16" s="0" t="s">
        <v>17</v>
      </c>
      <c r="D16" s="0" t="s">
        <v>18</v>
      </c>
      <c r="E16" s="0" t="s">
        <v>24</v>
      </c>
      <c r="F16" s="0" t="s">
        <v>19</v>
      </c>
      <c r="G16" s="8" t="s">
        <v>53</v>
      </c>
      <c r="H16" s="8" t="s">
        <v>54</v>
      </c>
      <c r="I16" s="1" t="n">
        <v>0.48226323276471</v>
      </c>
      <c r="J16" s="1" t="n">
        <v>0.565251213982914</v>
      </c>
      <c r="K16" s="1" t="n">
        <v>0.75183190540367</v>
      </c>
      <c r="L16" s="2" t="n">
        <v>612460533800291</v>
      </c>
      <c r="M16" s="3" t="n">
        <f aca="false">LOG(L16)</f>
        <v>14.7870781085386</v>
      </c>
      <c r="N16" s="1" t="n">
        <v>0.738975669975063</v>
      </c>
      <c r="O16" s="1" t="n">
        <v>4.11258139874144</v>
      </c>
    </row>
    <row r="17" customFormat="false" ht="12.8" hidden="false" customHeight="false" outlineLevel="0" collapsed="false">
      <c r="A17" s="0" t="s">
        <v>15</v>
      </c>
      <c r="B17" s="0" t="s">
        <v>48</v>
      </c>
      <c r="C17" s="0" t="s">
        <v>27</v>
      </c>
      <c r="D17" s="0" t="s">
        <v>18</v>
      </c>
      <c r="E17" s="0" t="n">
        <v>1</v>
      </c>
      <c r="F17" s="0" t="s">
        <v>19</v>
      </c>
      <c r="G17" s="8" t="s">
        <v>55</v>
      </c>
      <c r="H17" s="8" t="s">
        <v>56</v>
      </c>
      <c r="I17" s="1" t="n">
        <v>0.680310978959596</v>
      </c>
      <c r="J17" s="1" t="n">
        <v>0.860386593154887</v>
      </c>
      <c r="K17" s="1" t="n">
        <v>0.927570263190281</v>
      </c>
      <c r="L17" s="2" t="n">
        <v>945688276489651</v>
      </c>
      <c r="M17" s="3" t="n">
        <f aca="false">LOG(L17)</f>
        <v>14.9757480052069</v>
      </c>
      <c r="N17" s="1" t="n">
        <v>0.631620544782297</v>
      </c>
      <c r="O17" s="1" t="n">
        <v>3.44255467173232</v>
      </c>
    </row>
    <row r="18" customFormat="false" ht="12.8" hidden="false" customHeight="false" outlineLevel="0" collapsed="false">
      <c r="A18" s="0" t="s">
        <v>15</v>
      </c>
      <c r="B18" s="0" t="s">
        <v>48</v>
      </c>
      <c r="C18" s="0" t="s">
        <v>27</v>
      </c>
      <c r="D18" s="0" t="s">
        <v>18</v>
      </c>
      <c r="E18" s="0" t="n">
        <v>0</v>
      </c>
      <c r="F18" s="0" t="s">
        <v>19</v>
      </c>
      <c r="G18" s="8" t="s">
        <v>57</v>
      </c>
      <c r="H18" s="8" t="s">
        <v>58</v>
      </c>
      <c r="I18" s="1" t="n">
        <v>0.373845745727128</v>
      </c>
      <c r="J18" s="1" t="n">
        <v>0.405179905871604</v>
      </c>
      <c r="K18" s="1" t="n">
        <v>0.636537434776309</v>
      </c>
      <c r="L18" s="2" t="n">
        <v>308138468864427</v>
      </c>
      <c r="M18" s="3" t="n">
        <f aca="false">LOG(L18)</f>
        <v>14.488745920234</v>
      </c>
      <c r="N18" s="1" t="n">
        <v>0.803973546709613</v>
      </c>
      <c r="O18" s="1" t="n">
        <v>3.24539718309859</v>
      </c>
    </row>
    <row r="19" customFormat="false" ht="12.8" hidden="false" customHeight="false" outlineLevel="0" collapsed="false">
      <c r="A19" s="0" t="s">
        <v>15</v>
      </c>
      <c r="B19" s="0" t="s">
        <v>48</v>
      </c>
      <c r="C19" s="0" t="s">
        <v>27</v>
      </c>
      <c r="D19" s="0" t="s">
        <v>18</v>
      </c>
      <c r="E19" s="0" t="s">
        <v>24</v>
      </c>
      <c r="F19" s="0" t="s">
        <v>19</v>
      </c>
      <c r="G19" s="8" t="s">
        <v>59</v>
      </c>
      <c r="H19" s="8" t="s">
        <v>60</v>
      </c>
      <c r="I19" s="1" t="n">
        <v>0.487263598319639</v>
      </c>
      <c r="J19" s="1" t="n">
        <v>0.534938143194661</v>
      </c>
      <c r="K19" s="1" t="n">
        <v>0.731394656252465</v>
      </c>
      <c r="L19" s="2" t="n">
        <v>622121274889363</v>
      </c>
      <c r="M19" s="3" t="n">
        <f aca="false">LOG(L19)</f>
        <v>14.7938750533103</v>
      </c>
      <c r="N19" s="1" t="n">
        <v>0.752973780545669</v>
      </c>
      <c r="O19" s="1" t="n">
        <v>3.78608548059962</v>
      </c>
    </row>
    <row r="20" customFormat="false" ht="12.8" hidden="false" customHeight="false" outlineLevel="0" collapsed="false">
      <c r="A20" s="0" t="s">
        <v>15</v>
      </c>
      <c r="B20" s="0" t="s">
        <v>48</v>
      </c>
      <c r="C20" s="0" t="s">
        <v>34</v>
      </c>
      <c r="D20" s="0" t="s">
        <v>18</v>
      </c>
      <c r="E20" s="0" t="n">
        <v>1</v>
      </c>
      <c r="F20" s="0" t="s">
        <v>19</v>
      </c>
      <c r="G20" s="8" t="s">
        <v>61</v>
      </c>
      <c r="H20" s="8" t="s">
        <v>62</v>
      </c>
      <c r="I20" s="1" t="n">
        <v>0.521592604505859</v>
      </c>
      <c r="J20" s="1" t="n">
        <v>0.591726292937284</v>
      </c>
      <c r="K20" s="1" t="n">
        <v>0.769237474995391</v>
      </c>
      <c r="L20" s="2" t="n">
        <v>640495648493106</v>
      </c>
      <c r="M20" s="3" t="n">
        <f aca="false">LOG(L20)</f>
        <v>14.8065161835079</v>
      </c>
      <c r="N20" s="1" t="n">
        <v>0.757956418791021</v>
      </c>
      <c r="O20" s="1" t="n">
        <v>3.68203753584658</v>
      </c>
    </row>
    <row r="21" customFormat="false" ht="12.8" hidden="false" customHeight="false" outlineLevel="0" collapsed="false">
      <c r="A21" s="0" t="s">
        <v>15</v>
      </c>
      <c r="B21" s="0" t="s">
        <v>48</v>
      </c>
      <c r="C21" s="0" t="s">
        <v>34</v>
      </c>
      <c r="D21" s="0" t="s">
        <v>18</v>
      </c>
      <c r="E21" s="0" t="n">
        <v>0</v>
      </c>
      <c r="F21" s="0" t="s">
        <v>19</v>
      </c>
      <c r="G21" s="8" t="s">
        <v>63</v>
      </c>
      <c r="H21" s="8" t="s">
        <v>64</v>
      </c>
      <c r="I21" s="1" t="n">
        <v>0.283662793154762</v>
      </c>
      <c r="J21" s="1" t="n">
        <v>0.325311717581348</v>
      </c>
      <c r="K21" s="1" t="n">
        <v>0.570361041430205</v>
      </c>
      <c r="L21" s="2" t="n">
        <v>602047091513365</v>
      </c>
      <c r="M21" s="3" t="n">
        <f aca="false">LOG(L21)</f>
        <v>14.7796304626607</v>
      </c>
      <c r="N21" s="1" t="n">
        <v>0.550882654204302</v>
      </c>
      <c r="O21" s="1" t="n">
        <v>2.52133966666667</v>
      </c>
    </row>
    <row r="22" customFormat="false" ht="12.8" hidden="true" customHeight="false" outlineLevel="0" collapsed="false">
      <c r="A22" s="0" t="s">
        <v>15</v>
      </c>
      <c r="B22" s="0" t="s">
        <v>48</v>
      </c>
      <c r="C22" s="0" t="s">
        <v>34</v>
      </c>
      <c r="D22" s="0" t="s">
        <v>18</v>
      </c>
      <c r="E22" s="0" t="n">
        <v>2</v>
      </c>
      <c r="F22" s="0" t="s">
        <v>35</v>
      </c>
      <c r="G22" s="8" t="s">
        <v>65</v>
      </c>
      <c r="H22" s="8" t="s">
        <v>66</v>
      </c>
      <c r="I22" s="0"/>
      <c r="J22" s="0"/>
      <c r="K22" s="0"/>
      <c r="L22" s="0"/>
      <c r="M22" s="0"/>
      <c r="N22" s="0"/>
      <c r="O22" s="0"/>
    </row>
    <row r="23" customFormat="false" ht="12.8" hidden="true" customHeight="false" outlineLevel="0" collapsed="false">
      <c r="A23" s="0" t="s">
        <v>15</v>
      </c>
      <c r="B23" s="0" t="s">
        <v>48</v>
      </c>
      <c r="C23" s="0" t="s">
        <v>34</v>
      </c>
      <c r="D23" s="0" t="s">
        <v>18</v>
      </c>
      <c r="E23" s="0" t="n">
        <v>4</v>
      </c>
      <c r="F23" s="0" t="s">
        <v>19</v>
      </c>
      <c r="G23" s="8" t="s">
        <v>67</v>
      </c>
      <c r="H23" s="8" t="s">
        <v>68</v>
      </c>
      <c r="I23" s="0" t="n">
        <v>1.022675</v>
      </c>
      <c r="J23" s="0" t="n">
        <v>4.1834566225</v>
      </c>
      <c r="K23" s="0" t="n">
        <v>2.04535</v>
      </c>
      <c r="L23" s="0" t="n">
        <v>0.25</v>
      </c>
      <c r="M23" s="0"/>
      <c r="N23" s="0" t="n">
        <v>-0.333333333333333</v>
      </c>
      <c r="O23" s="0" t="n">
        <v>4.0907</v>
      </c>
    </row>
    <row r="24" customFormat="false" ht="12.8" hidden="false" customHeight="false" outlineLevel="0" collapsed="false">
      <c r="A24" s="0" t="s">
        <v>15</v>
      </c>
      <c r="B24" s="0" t="s">
        <v>48</v>
      </c>
      <c r="C24" s="0" t="s">
        <v>34</v>
      </c>
      <c r="D24" s="0" t="s">
        <v>18</v>
      </c>
      <c r="E24" s="0" t="n">
        <v>3</v>
      </c>
      <c r="F24" s="0" t="s">
        <v>19</v>
      </c>
      <c r="G24" s="8" t="s">
        <v>69</v>
      </c>
      <c r="H24" s="8" t="s">
        <v>70</v>
      </c>
      <c r="I24" s="1" t="n">
        <v>0.388573620489916</v>
      </c>
      <c r="J24" s="1" t="n">
        <v>0.425497844131677</v>
      </c>
      <c r="K24" s="1" t="n">
        <v>0.652301957786175</v>
      </c>
      <c r="L24" s="2" t="n">
        <v>497835873527967</v>
      </c>
      <c r="M24" s="3" t="n">
        <f aca="false">LOG(L24)</f>
        <v>14.6970861882025</v>
      </c>
      <c r="N24" s="1" t="n">
        <v>0.659921524189353</v>
      </c>
      <c r="O24" s="1" t="n">
        <v>3.33541888664654</v>
      </c>
    </row>
    <row r="25" customFormat="false" ht="12.8" hidden="false" customHeight="false" outlineLevel="0" collapsed="false">
      <c r="A25" s="0" t="s">
        <v>15</v>
      </c>
      <c r="B25" s="0" t="s">
        <v>48</v>
      </c>
      <c r="C25" s="0" t="s">
        <v>34</v>
      </c>
      <c r="D25" s="0" t="s">
        <v>18</v>
      </c>
      <c r="E25" s="0" t="s">
        <v>24</v>
      </c>
      <c r="F25" s="0" t="s">
        <v>19</v>
      </c>
      <c r="G25" s="8" t="s">
        <v>71</v>
      </c>
      <c r="H25" s="8" t="s">
        <v>72</v>
      </c>
      <c r="I25" s="1" t="n">
        <v>0.482661565723263</v>
      </c>
      <c r="J25" s="1" t="n">
        <v>0.547947837209728</v>
      </c>
      <c r="K25" s="1" t="n">
        <v>0.740234987831383</v>
      </c>
      <c r="L25" s="2" t="n">
        <v>578385924134186</v>
      </c>
      <c r="M25" s="3" t="n">
        <f aca="false">LOG(L25)</f>
        <v>14.7622177152249</v>
      </c>
      <c r="N25" s="1" t="n">
        <v>0.74696610364006</v>
      </c>
      <c r="O25" s="1" t="n">
        <v>3.34712998322776</v>
      </c>
    </row>
    <row r="26" customFormat="false" ht="12.8" hidden="false" customHeight="false" outlineLevel="0" collapsed="false">
      <c r="A26" s="0" t="s">
        <v>15</v>
      </c>
      <c r="B26" s="0" t="s">
        <v>73</v>
      </c>
      <c r="C26" s="0" t="s">
        <v>17</v>
      </c>
      <c r="D26" s="0" t="s">
        <v>18</v>
      </c>
      <c r="E26" s="0" t="n">
        <v>1</v>
      </c>
      <c r="F26" s="0" t="s">
        <v>19</v>
      </c>
      <c r="G26" s="8" t="s">
        <v>74</v>
      </c>
      <c r="H26" s="8" t="s">
        <v>75</v>
      </c>
      <c r="I26" s="1" t="n">
        <v>0.457667483506733</v>
      </c>
      <c r="J26" s="1" t="n">
        <v>0.429309437892396</v>
      </c>
      <c r="K26" s="1" t="n">
        <v>0.655217092185785</v>
      </c>
      <c r="L26" s="2" t="n">
        <v>448111862266924</v>
      </c>
      <c r="M26" s="3" t="n">
        <f aca="false">LOG(L26)</f>
        <v>14.6513864405631</v>
      </c>
      <c r="N26" s="1" t="n">
        <v>0.56834518901328</v>
      </c>
      <c r="O26" s="1" t="n">
        <v>1.84736033162146</v>
      </c>
    </row>
    <row r="27" customFormat="false" ht="12.8" hidden="false" customHeight="false" outlineLevel="0" collapsed="false">
      <c r="A27" s="0" t="s">
        <v>15</v>
      </c>
      <c r="B27" s="0" t="s">
        <v>73</v>
      </c>
      <c r="C27" s="0" t="s">
        <v>17</v>
      </c>
      <c r="D27" s="0" t="s">
        <v>18</v>
      </c>
      <c r="E27" s="0" t="n">
        <v>0</v>
      </c>
      <c r="F27" s="0" t="s">
        <v>19</v>
      </c>
      <c r="G27" s="8" t="s">
        <v>76</v>
      </c>
      <c r="H27" s="8" t="s">
        <v>77</v>
      </c>
      <c r="I27" s="1" t="n">
        <v>0.499456785846797</v>
      </c>
      <c r="J27" s="1" t="n">
        <v>0.532840560812492</v>
      </c>
      <c r="K27" s="1" t="n">
        <v>0.729959287092433</v>
      </c>
      <c r="L27" s="2" t="n">
        <v>675998263660375</v>
      </c>
      <c r="M27" s="3" t="n">
        <f aca="false">LOG(L27)</f>
        <v>14.8299455804332</v>
      </c>
      <c r="N27" s="1" t="n">
        <v>0.762467532106495</v>
      </c>
      <c r="O27" s="1" t="n">
        <v>3.57865728554313</v>
      </c>
    </row>
    <row r="28" customFormat="false" ht="12.8" hidden="false" customHeight="false" outlineLevel="0" collapsed="false">
      <c r="A28" s="0" t="s">
        <v>15</v>
      </c>
      <c r="B28" s="0" t="s">
        <v>73</v>
      </c>
      <c r="C28" s="0" t="s">
        <v>17</v>
      </c>
      <c r="D28" s="0" t="s">
        <v>18</v>
      </c>
      <c r="E28" s="0" t="s">
        <v>24</v>
      </c>
      <c r="F28" s="0" t="s">
        <v>19</v>
      </c>
      <c r="G28" s="8" t="s">
        <v>78</v>
      </c>
      <c r="H28" s="8" t="s">
        <v>79</v>
      </c>
      <c r="I28" s="1" t="n">
        <v>0.482280534972912</v>
      </c>
      <c r="J28" s="1" t="n">
        <v>0.576331636699617</v>
      </c>
      <c r="K28" s="1" t="n">
        <v>0.759165091860536</v>
      </c>
      <c r="L28" s="2" t="n">
        <v>581013053108085</v>
      </c>
      <c r="M28" s="3" t="n">
        <f aca="false">LOG(L28)</f>
        <v>14.7641858894112</v>
      </c>
      <c r="N28" s="1" t="n">
        <v>0.733858900927119</v>
      </c>
      <c r="O28" s="1" t="n">
        <v>4.06037360119048</v>
      </c>
    </row>
    <row r="29" customFormat="false" ht="12.8" hidden="false" customHeight="false" outlineLevel="0" collapsed="false">
      <c r="A29" s="0" t="s">
        <v>15</v>
      </c>
      <c r="B29" s="0" t="s">
        <v>73</v>
      </c>
      <c r="C29" s="0" t="s">
        <v>27</v>
      </c>
      <c r="D29" s="0" t="s">
        <v>18</v>
      </c>
      <c r="E29" s="0" t="n">
        <v>1</v>
      </c>
      <c r="F29" s="0" t="s">
        <v>19</v>
      </c>
      <c r="G29" s="8" t="s">
        <v>80</v>
      </c>
      <c r="H29" s="8" t="s">
        <v>81</v>
      </c>
      <c r="I29" s="1" t="n">
        <v>0.716430206196584</v>
      </c>
      <c r="J29" s="1" t="n">
        <v>0.980760756094097</v>
      </c>
      <c r="K29" s="1" t="n">
        <v>0.99033365897262</v>
      </c>
      <c r="L29" s="2" t="n">
        <v>896062160300405</v>
      </c>
      <c r="M29" s="3" t="n">
        <f aca="false">LOG(L29)</f>
        <v>14.9523381379423</v>
      </c>
      <c r="N29" s="1" t="n">
        <v>0.580081656428361</v>
      </c>
      <c r="O29" s="1" t="n">
        <v>3.47200184276404</v>
      </c>
    </row>
    <row r="30" customFormat="false" ht="12.8" hidden="false" customHeight="false" outlineLevel="0" collapsed="false">
      <c r="A30" s="0" t="s">
        <v>15</v>
      </c>
      <c r="B30" s="0" t="s">
        <v>73</v>
      </c>
      <c r="C30" s="0" t="s">
        <v>27</v>
      </c>
      <c r="D30" s="0" t="s">
        <v>18</v>
      </c>
      <c r="E30" s="0" t="n">
        <v>0</v>
      </c>
      <c r="F30" s="0" t="s">
        <v>19</v>
      </c>
      <c r="G30" s="8" t="s">
        <v>82</v>
      </c>
      <c r="H30" s="8" t="s">
        <v>83</v>
      </c>
      <c r="I30" s="1" t="n">
        <v>0.383549190059458</v>
      </c>
      <c r="J30" s="1" t="n">
        <v>0.363340701346527</v>
      </c>
      <c r="K30" s="1" t="n">
        <v>0.602777489084095</v>
      </c>
      <c r="L30" s="2" t="n">
        <v>413319643428060</v>
      </c>
      <c r="M30" s="3" t="n">
        <f aca="false">LOG(L30)</f>
        <v>14.6162860460504</v>
      </c>
      <c r="N30" s="1" t="n">
        <v>0.824215396694496</v>
      </c>
      <c r="O30" s="1" t="n">
        <v>3.68523740863268</v>
      </c>
    </row>
    <row r="31" customFormat="false" ht="12.8" hidden="false" customHeight="false" outlineLevel="0" collapsed="false">
      <c r="A31" s="0" t="s">
        <v>15</v>
      </c>
      <c r="B31" s="0" t="s">
        <v>73</v>
      </c>
      <c r="C31" s="0" t="s">
        <v>27</v>
      </c>
      <c r="D31" s="0" t="s">
        <v>18</v>
      </c>
      <c r="E31" s="0" t="s">
        <v>24</v>
      </c>
      <c r="F31" s="0" t="s">
        <v>19</v>
      </c>
      <c r="G31" s="8" t="s">
        <v>84</v>
      </c>
      <c r="H31" s="8" t="s">
        <v>85</v>
      </c>
      <c r="I31" s="1" t="n">
        <v>0.486062257365728</v>
      </c>
      <c r="J31" s="1" t="n">
        <v>0.515655184459716</v>
      </c>
      <c r="K31" s="1" t="n">
        <v>0.718091348269645</v>
      </c>
      <c r="L31" s="2" t="n">
        <v>650452226117361</v>
      </c>
      <c r="M31" s="3" t="n">
        <f aca="false">LOG(L31)</f>
        <v>14.8132154043634</v>
      </c>
      <c r="N31" s="1" t="n">
        <v>0.761878354760064</v>
      </c>
      <c r="O31" s="1" t="n">
        <v>3.53449493022552</v>
      </c>
    </row>
    <row r="32" customFormat="false" ht="12.8" hidden="false" customHeight="false" outlineLevel="0" collapsed="false">
      <c r="A32" s="0" t="s">
        <v>15</v>
      </c>
      <c r="B32" s="0" t="s">
        <v>73</v>
      </c>
      <c r="C32" s="0" t="s">
        <v>34</v>
      </c>
      <c r="D32" s="0" t="s">
        <v>18</v>
      </c>
      <c r="E32" s="0" t="n">
        <v>1</v>
      </c>
      <c r="F32" s="0" t="s">
        <v>19</v>
      </c>
      <c r="G32" s="8" t="s">
        <v>86</v>
      </c>
      <c r="H32" s="8" t="s">
        <v>87</v>
      </c>
      <c r="I32" s="1" t="n">
        <v>0.480281049706648</v>
      </c>
      <c r="J32" s="1" t="n">
        <v>0.53291014983485</v>
      </c>
      <c r="K32" s="1" t="n">
        <v>0.730006951908576</v>
      </c>
      <c r="L32" s="2" t="n">
        <v>552855192356411</v>
      </c>
      <c r="M32" s="3" t="n">
        <f aca="false">LOG(L32)</f>
        <v>14.7426113927947</v>
      </c>
      <c r="N32" s="1" t="n">
        <v>0.782014957475767</v>
      </c>
      <c r="O32" s="1" t="n">
        <v>3.64256668382376</v>
      </c>
    </row>
    <row r="33" customFormat="false" ht="12.8" hidden="false" customHeight="false" outlineLevel="0" collapsed="false">
      <c r="A33" s="0" t="s">
        <v>15</v>
      </c>
      <c r="B33" s="0" t="s">
        <v>73</v>
      </c>
      <c r="C33" s="0" t="s">
        <v>34</v>
      </c>
      <c r="D33" s="0" t="s">
        <v>18</v>
      </c>
      <c r="E33" s="0" t="n">
        <v>0</v>
      </c>
      <c r="F33" s="0" t="s">
        <v>19</v>
      </c>
      <c r="G33" s="8" t="s">
        <v>88</v>
      </c>
      <c r="H33" s="8" t="s">
        <v>89</v>
      </c>
      <c r="I33" s="1" t="n">
        <v>0.298432170020291</v>
      </c>
      <c r="J33" s="1" t="n">
        <v>0.330382971664474</v>
      </c>
      <c r="K33" s="1" t="n">
        <v>0.574789502047901</v>
      </c>
      <c r="L33" s="2" t="n">
        <v>588815745653408</v>
      </c>
      <c r="M33" s="3" t="n">
        <f aca="false">LOG(L33)</f>
        <v>14.7699794150505</v>
      </c>
      <c r="N33" s="1" t="n">
        <v>0.54388140570762</v>
      </c>
      <c r="O33" s="1" t="n">
        <v>2.41358952321217</v>
      </c>
    </row>
    <row r="34" customFormat="false" ht="12.8" hidden="true" customHeight="false" outlineLevel="0" collapsed="false">
      <c r="A34" s="0" t="s">
        <v>15</v>
      </c>
      <c r="B34" s="0" t="s">
        <v>73</v>
      </c>
      <c r="C34" s="0" t="s">
        <v>34</v>
      </c>
      <c r="D34" s="0" t="s">
        <v>18</v>
      </c>
      <c r="E34" s="0" t="n">
        <v>2</v>
      </c>
      <c r="F34" s="0" t="s">
        <v>35</v>
      </c>
      <c r="G34" s="8" t="s">
        <v>90</v>
      </c>
      <c r="H34" s="8" t="s">
        <v>91</v>
      </c>
      <c r="I34" s="0"/>
      <c r="J34" s="0"/>
      <c r="K34" s="0"/>
      <c r="L34" s="0"/>
      <c r="M34" s="0"/>
      <c r="N34" s="0"/>
      <c r="O34" s="0"/>
    </row>
    <row r="35" customFormat="false" ht="12.8" hidden="true" customHeight="false" outlineLevel="0" collapsed="false">
      <c r="A35" s="0" t="s">
        <v>15</v>
      </c>
      <c r="B35" s="0" t="s">
        <v>73</v>
      </c>
      <c r="C35" s="0" t="s">
        <v>34</v>
      </c>
      <c r="D35" s="0" t="s">
        <v>18</v>
      </c>
      <c r="E35" s="0" t="n">
        <v>4</v>
      </c>
      <c r="F35" s="0" t="s">
        <v>19</v>
      </c>
      <c r="G35" s="8" t="s">
        <v>92</v>
      </c>
      <c r="H35" s="8" t="s">
        <v>93</v>
      </c>
      <c r="I35" s="0" t="n">
        <v>1.022675</v>
      </c>
      <c r="J35" s="0" t="n">
        <v>4.1834566225</v>
      </c>
      <c r="K35" s="0" t="n">
        <v>2.04535</v>
      </c>
      <c r="L35" s="0" t="n">
        <v>0.25</v>
      </c>
      <c r="M35" s="0"/>
      <c r="N35" s="0" t="n">
        <v>-0.333333333333333</v>
      </c>
      <c r="O35" s="0" t="n">
        <v>4.0907</v>
      </c>
    </row>
    <row r="36" customFormat="false" ht="12.8" hidden="false" customHeight="false" outlineLevel="0" collapsed="false">
      <c r="A36" s="0" t="s">
        <v>15</v>
      </c>
      <c r="B36" s="0" t="s">
        <v>73</v>
      </c>
      <c r="C36" s="0" t="s">
        <v>34</v>
      </c>
      <c r="D36" s="0" t="s">
        <v>18</v>
      </c>
      <c r="E36" s="0" t="n">
        <v>3</v>
      </c>
      <c r="F36" s="0" t="s">
        <v>19</v>
      </c>
      <c r="G36" s="8" t="s">
        <v>94</v>
      </c>
      <c r="H36" s="8" t="s">
        <v>95</v>
      </c>
      <c r="I36" s="1" t="n">
        <v>0.40103345250781</v>
      </c>
      <c r="J36" s="1" t="n">
        <v>0.441947563401229</v>
      </c>
      <c r="K36" s="1" t="n">
        <v>0.664791368326356</v>
      </c>
      <c r="L36" s="2" t="n">
        <v>548326738745100</v>
      </c>
      <c r="M36" s="3" t="n">
        <f aca="false">LOG(L36)</f>
        <v>14.7390394244469</v>
      </c>
      <c r="N36" s="1" t="n">
        <v>0.646774112201594</v>
      </c>
      <c r="O36" s="1" t="n">
        <v>3.4354358720421</v>
      </c>
    </row>
    <row r="37" customFormat="false" ht="12.8" hidden="false" customHeight="false" outlineLevel="0" collapsed="false">
      <c r="A37" s="0" t="s">
        <v>15</v>
      </c>
      <c r="B37" s="0" t="s">
        <v>73</v>
      </c>
      <c r="C37" s="0" t="s">
        <v>34</v>
      </c>
      <c r="D37" s="0" t="s">
        <v>18</v>
      </c>
      <c r="E37" s="0" t="s">
        <v>24</v>
      </c>
      <c r="F37" s="0" t="s">
        <v>19</v>
      </c>
      <c r="G37" s="8" t="s">
        <v>96</v>
      </c>
      <c r="H37" s="8" t="s">
        <v>97</v>
      </c>
      <c r="I37" s="1" t="n">
        <v>0.439759990009172</v>
      </c>
      <c r="J37" s="1" t="n">
        <v>0.502879263902358</v>
      </c>
      <c r="K37" s="1" t="n">
        <v>0.709139805611248</v>
      </c>
      <c r="L37" s="2" t="n">
        <v>508403553806202</v>
      </c>
      <c r="M37" s="3" t="n">
        <f aca="false">LOG(L37)</f>
        <v>14.7062085776668</v>
      </c>
      <c r="N37" s="1" t="n">
        <v>0.767778078672973</v>
      </c>
      <c r="O37" s="1" t="n">
        <v>3.94159645833333</v>
      </c>
    </row>
    <row r="38" customFormat="false" ht="12.8" hidden="false" customHeight="false" outlineLevel="0" collapsed="false">
      <c r="A38" s="0" t="s">
        <v>98</v>
      </c>
      <c r="B38" s="0" t="s">
        <v>16</v>
      </c>
      <c r="C38" s="0" t="s">
        <v>17</v>
      </c>
      <c r="D38" s="0" t="s">
        <v>18</v>
      </c>
      <c r="E38" s="0" t="n">
        <v>1</v>
      </c>
      <c r="F38" s="0" t="s">
        <v>19</v>
      </c>
      <c r="G38" s="8" t="s">
        <v>99</v>
      </c>
      <c r="H38" s="8" t="s">
        <v>100</v>
      </c>
      <c r="I38" s="1" t="n">
        <v>0.798598805520726</v>
      </c>
      <c r="J38" s="1" t="n">
        <v>0.958967349518572</v>
      </c>
      <c r="K38" s="1" t="n">
        <v>0.979268783081832</v>
      </c>
      <c r="L38" s="2" t="n">
        <v>1.37134162952721</v>
      </c>
      <c r="M38" s="3" t="n">
        <f aca="false">LOG(L38)</f>
        <v>0.137145659994649</v>
      </c>
      <c r="N38" s="1" t="n">
        <v>-0.947746033072364</v>
      </c>
      <c r="O38" s="1" t="n">
        <v>2.27466160404537</v>
      </c>
    </row>
    <row r="39" customFormat="false" ht="12.8" hidden="false" customHeight="false" outlineLevel="0" collapsed="false">
      <c r="A39" s="0" t="s">
        <v>98</v>
      </c>
      <c r="B39" s="0" t="s">
        <v>16</v>
      </c>
      <c r="C39" s="0" t="s">
        <v>17</v>
      </c>
      <c r="D39" s="0" t="s">
        <v>18</v>
      </c>
      <c r="E39" s="0" t="n">
        <v>0</v>
      </c>
      <c r="F39" s="0" t="s">
        <v>19</v>
      </c>
      <c r="G39" s="8" t="s">
        <v>101</v>
      </c>
      <c r="H39" s="8" t="s">
        <v>102</v>
      </c>
      <c r="I39" s="1" t="n">
        <v>0.490647445831889</v>
      </c>
      <c r="J39" s="1" t="n">
        <v>0.477093634408685</v>
      </c>
      <c r="K39" s="1" t="n">
        <v>0.690719649647153</v>
      </c>
      <c r="L39" s="2" t="n">
        <v>6.1409910194218</v>
      </c>
      <c r="M39" s="3" t="n">
        <f aca="false">LOG(L39)</f>
        <v>0.788238462270882</v>
      </c>
      <c r="N39" s="1" t="n">
        <v>0.782598586084032</v>
      </c>
      <c r="O39" s="1" t="n">
        <v>3.45194795414277</v>
      </c>
    </row>
    <row r="40" customFormat="false" ht="12.8" hidden="false" customHeight="false" outlineLevel="0" collapsed="false">
      <c r="A40" s="0" t="s">
        <v>98</v>
      </c>
      <c r="B40" s="0" t="s">
        <v>16</v>
      </c>
      <c r="C40" s="0" t="s">
        <v>17</v>
      </c>
      <c r="D40" s="0" t="s">
        <v>18</v>
      </c>
      <c r="E40" s="0" t="s">
        <v>24</v>
      </c>
      <c r="F40" s="0" t="s">
        <v>19</v>
      </c>
      <c r="G40" s="8" t="s">
        <v>103</v>
      </c>
      <c r="H40" s="8" t="s">
        <v>104</v>
      </c>
      <c r="I40" s="1" t="n">
        <v>0.506971558642887</v>
      </c>
      <c r="J40" s="1" t="n">
        <v>0.493410590593602</v>
      </c>
      <c r="K40" s="1" t="n">
        <v>0.702431911713586</v>
      </c>
      <c r="L40" s="2" t="n">
        <v>6.09776056210934</v>
      </c>
      <c r="M40" s="3" t="n">
        <f aca="false">LOG(L40)</f>
        <v>0.785170367127387</v>
      </c>
      <c r="N40" s="1" t="n">
        <v>0.767787557824554</v>
      </c>
      <c r="O40" s="1" t="n">
        <v>4.16858897298319</v>
      </c>
    </row>
    <row r="41" customFormat="false" ht="12.8" hidden="false" customHeight="false" outlineLevel="0" collapsed="false">
      <c r="A41" s="0" t="s">
        <v>98</v>
      </c>
      <c r="B41" s="0" t="s">
        <v>16</v>
      </c>
      <c r="C41" s="0" t="s">
        <v>27</v>
      </c>
      <c r="D41" s="0" t="s">
        <v>18</v>
      </c>
      <c r="E41" s="0" t="n">
        <v>1</v>
      </c>
      <c r="F41" s="0" t="s">
        <v>19</v>
      </c>
      <c r="G41" s="8" t="s">
        <v>105</v>
      </c>
      <c r="H41" s="8" t="s">
        <v>106</v>
      </c>
      <c r="I41" s="1" t="n">
        <v>0.476187366139761</v>
      </c>
      <c r="J41" s="1" t="n">
        <v>0.449754613039793</v>
      </c>
      <c r="K41" s="1" t="n">
        <v>0.670637467667735</v>
      </c>
      <c r="L41" s="2" t="n">
        <v>6.32154163923396</v>
      </c>
      <c r="M41" s="3" t="n">
        <f aca="false">LOG(L41)</f>
        <v>0.800823002929049</v>
      </c>
      <c r="N41" s="1" t="n">
        <v>0.785524838392598</v>
      </c>
      <c r="O41" s="1" t="n">
        <v>2.4967457656502</v>
      </c>
    </row>
    <row r="42" customFormat="false" ht="12.8" hidden="false" customHeight="false" outlineLevel="0" collapsed="false">
      <c r="A42" s="0" t="s">
        <v>98</v>
      </c>
      <c r="B42" s="0" t="s">
        <v>16</v>
      </c>
      <c r="C42" s="0" t="s">
        <v>27</v>
      </c>
      <c r="D42" s="0" t="s">
        <v>18</v>
      </c>
      <c r="E42" s="0" t="n">
        <v>0</v>
      </c>
      <c r="F42" s="0" t="s">
        <v>19</v>
      </c>
      <c r="G42" s="8" t="s">
        <v>107</v>
      </c>
      <c r="H42" s="8" t="s">
        <v>108</v>
      </c>
      <c r="I42" s="1" t="n">
        <v>0.701692015651751</v>
      </c>
      <c r="J42" s="1" t="n">
        <v>0.856771101265586</v>
      </c>
      <c r="K42" s="1" t="n">
        <v>0.925619306878149</v>
      </c>
      <c r="L42" s="2" t="n">
        <v>5.53414650587565</v>
      </c>
      <c r="M42" s="3" t="n">
        <f aca="false">LOG(L42)</f>
        <v>0.74305065206752</v>
      </c>
      <c r="N42" s="1" t="n">
        <v>0.598798983528623</v>
      </c>
      <c r="O42" s="1" t="n">
        <v>3.21278845310563</v>
      </c>
    </row>
    <row r="43" customFormat="false" ht="12.8" hidden="false" customHeight="false" outlineLevel="0" collapsed="false">
      <c r="A43" s="0" t="s">
        <v>98</v>
      </c>
      <c r="B43" s="0" t="s">
        <v>16</v>
      </c>
      <c r="C43" s="0" t="s">
        <v>27</v>
      </c>
      <c r="D43" s="0" t="s">
        <v>18</v>
      </c>
      <c r="E43" s="0" t="s">
        <v>24</v>
      </c>
      <c r="F43" s="0" t="s">
        <v>19</v>
      </c>
      <c r="G43" s="8" t="s">
        <v>109</v>
      </c>
      <c r="H43" s="8" t="s">
        <v>110</v>
      </c>
      <c r="I43" s="1" t="n">
        <v>0.547601398959029</v>
      </c>
      <c r="J43" s="1" t="n">
        <v>0.574523797413476</v>
      </c>
      <c r="K43" s="1" t="n">
        <v>0.757973480679553</v>
      </c>
      <c r="L43" s="2" t="n">
        <v>6.38858405517398</v>
      </c>
      <c r="M43" s="3" t="n">
        <f aca="false">LOG(L43)</f>
        <v>0.80540461321851</v>
      </c>
      <c r="N43" s="1" t="n">
        <v>0.729613476831147</v>
      </c>
      <c r="O43" s="1" t="n">
        <v>3.90585405309102</v>
      </c>
    </row>
    <row r="44" customFormat="false" ht="12.8" hidden="false" customHeight="false" outlineLevel="0" collapsed="false">
      <c r="A44" s="0" t="s">
        <v>98</v>
      </c>
      <c r="B44" s="0" t="s">
        <v>16</v>
      </c>
      <c r="C44" s="0" t="s">
        <v>34</v>
      </c>
      <c r="D44" s="0" t="s">
        <v>18</v>
      </c>
      <c r="E44" s="0" t="n">
        <v>1</v>
      </c>
      <c r="F44" s="0" t="s">
        <v>19</v>
      </c>
      <c r="G44" s="8" t="s">
        <v>111</v>
      </c>
      <c r="H44" s="8" t="s">
        <v>112</v>
      </c>
      <c r="I44" s="1" t="n">
        <v>0.565852000090957</v>
      </c>
      <c r="J44" s="1" t="n">
        <v>0.586057383901699</v>
      </c>
      <c r="K44" s="1" t="n">
        <v>0.765543848451347</v>
      </c>
      <c r="L44" s="2" t="n">
        <v>8.43880363661996</v>
      </c>
      <c r="M44" s="3" t="n">
        <f aca="false">LOG(L44)</f>
        <v>0.926280881359969</v>
      </c>
      <c r="N44" s="1" t="n">
        <v>0.755986113800959</v>
      </c>
      <c r="O44" s="1" t="n">
        <v>3.3926869210452</v>
      </c>
    </row>
    <row r="45" customFormat="false" ht="12.8" hidden="false" customHeight="false" outlineLevel="0" collapsed="false">
      <c r="A45" s="0" t="s">
        <v>98</v>
      </c>
      <c r="B45" s="0" t="s">
        <v>16</v>
      </c>
      <c r="C45" s="0" t="s">
        <v>34</v>
      </c>
      <c r="D45" s="0" t="s">
        <v>18</v>
      </c>
      <c r="E45" s="0" t="n">
        <v>0</v>
      </c>
      <c r="F45" s="0" t="s">
        <v>19</v>
      </c>
      <c r="G45" s="8" t="s">
        <v>113</v>
      </c>
      <c r="H45" s="8" t="s">
        <v>114</v>
      </c>
      <c r="I45" s="1" t="n">
        <v>0.622783381558822</v>
      </c>
      <c r="J45" s="1" t="n">
        <v>0.776311368975858</v>
      </c>
      <c r="K45" s="1" t="n">
        <v>0.881085335807978</v>
      </c>
      <c r="L45" s="2" t="n">
        <v>2.88530197682999</v>
      </c>
      <c r="M45" s="3" t="n">
        <f aca="false">LOG(L45)</f>
        <v>0.460191273300327</v>
      </c>
      <c r="N45" s="1" t="n">
        <v>0.290740779563607</v>
      </c>
      <c r="O45" s="1" t="n">
        <v>2.07228714912147</v>
      </c>
    </row>
    <row r="46" customFormat="false" ht="12.8" hidden="false" customHeight="false" outlineLevel="0" collapsed="false">
      <c r="A46" s="0" t="s">
        <v>98</v>
      </c>
      <c r="B46" s="0" t="s">
        <v>16</v>
      </c>
      <c r="C46" s="0" t="s">
        <v>34</v>
      </c>
      <c r="D46" s="0" t="s">
        <v>18</v>
      </c>
      <c r="E46" s="0" t="n">
        <v>2</v>
      </c>
      <c r="F46" s="0" t="s">
        <v>19</v>
      </c>
      <c r="G46" s="8" t="s">
        <v>115</v>
      </c>
      <c r="H46" s="8" t="s">
        <v>116</v>
      </c>
      <c r="I46" s="1" t="n">
        <v>0.377617167400556</v>
      </c>
      <c r="J46" s="1" t="n">
        <v>0.22313108803602</v>
      </c>
      <c r="K46" s="1" t="n">
        <v>0.472367534909015</v>
      </c>
      <c r="L46" s="2" t="n">
        <v>0.621643111630874</v>
      </c>
      <c r="M46" s="3" t="n">
        <f aca="false">LOG(L46)</f>
        <v>-0.206458874364568</v>
      </c>
      <c r="N46" s="1" t="n">
        <v>0.72018722362029</v>
      </c>
      <c r="O46" s="1" t="n">
        <v>1.05447142857143</v>
      </c>
    </row>
    <row r="47" customFormat="false" ht="12.8" hidden="true" customHeight="false" outlineLevel="0" collapsed="false">
      <c r="A47" s="0" t="s">
        <v>98</v>
      </c>
      <c r="B47" s="0" t="s">
        <v>16</v>
      </c>
      <c r="C47" s="0" t="s">
        <v>34</v>
      </c>
      <c r="D47" s="0" t="s">
        <v>18</v>
      </c>
      <c r="E47" s="0" t="n">
        <v>4</v>
      </c>
      <c r="F47" s="0" t="s">
        <v>35</v>
      </c>
      <c r="G47" s="8" t="s">
        <v>117</v>
      </c>
      <c r="H47" s="8" t="s">
        <v>118</v>
      </c>
      <c r="I47" s="0"/>
      <c r="J47" s="0"/>
      <c r="K47" s="0"/>
      <c r="L47" s="0"/>
      <c r="M47" s="0"/>
      <c r="N47" s="0"/>
      <c r="O47" s="0"/>
    </row>
    <row r="48" customFormat="false" ht="12.8" hidden="false" customHeight="false" outlineLevel="0" collapsed="false">
      <c r="A48" s="0" t="s">
        <v>98</v>
      </c>
      <c r="B48" s="0" t="s">
        <v>16</v>
      </c>
      <c r="C48" s="0" t="s">
        <v>34</v>
      </c>
      <c r="D48" s="0" t="s">
        <v>18</v>
      </c>
      <c r="E48" s="0" t="n">
        <v>3</v>
      </c>
      <c r="F48" s="0" t="s">
        <v>19</v>
      </c>
      <c r="G48" s="8" t="s">
        <v>119</v>
      </c>
      <c r="H48" s="8" t="s">
        <v>120</v>
      </c>
      <c r="I48" s="1" t="n">
        <v>0.426961306173672</v>
      </c>
      <c r="J48" s="1" t="n">
        <v>0.369883379790915</v>
      </c>
      <c r="K48" s="1" t="n">
        <v>0.608180384253648</v>
      </c>
      <c r="L48" s="2" t="n">
        <v>1.50279136374979</v>
      </c>
      <c r="M48" s="3" t="n">
        <f aca="false">LOG(L48)</f>
        <v>0.176898690592447</v>
      </c>
      <c r="N48" s="1" t="n">
        <v>0.678446974429228</v>
      </c>
      <c r="O48" s="1" t="n">
        <v>2.53745522470737</v>
      </c>
    </row>
    <row r="49" customFormat="false" ht="12.8" hidden="false" customHeight="false" outlineLevel="0" collapsed="false">
      <c r="A49" s="0" t="s">
        <v>98</v>
      </c>
      <c r="B49" s="0" t="s">
        <v>16</v>
      </c>
      <c r="C49" s="0" t="s">
        <v>34</v>
      </c>
      <c r="D49" s="0" t="s">
        <v>18</v>
      </c>
      <c r="E49" s="0" t="s">
        <v>24</v>
      </c>
      <c r="F49" s="0" t="s">
        <v>19</v>
      </c>
      <c r="G49" s="8" t="s">
        <v>121</v>
      </c>
      <c r="H49" s="8" t="s">
        <v>122</v>
      </c>
      <c r="I49" s="1" t="n">
        <v>0.509338247108445</v>
      </c>
      <c r="J49" s="1" t="n">
        <v>0.492916869724737</v>
      </c>
      <c r="K49" s="1" t="n">
        <v>0.702080386939229</v>
      </c>
      <c r="L49" s="2" t="n">
        <v>5.69416861999209</v>
      </c>
      <c r="M49" s="3" t="n">
        <f aca="false">LOG(L49)</f>
        <v>0.755430323655301</v>
      </c>
      <c r="N49" s="1" t="n">
        <v>0.768019916292122</v>
      </c>
      <c r="O49" s="1" t="n">
        <v>3.55714357284965</v>
      </c>
    </row>
    <row r="50" customFormat="false" ht="12.8" hidden="false" customHeight="false" outlineLevel="0" collapsed="false">
      <c r="A50" s="0" t="s">
        <v>98</v>
      </c>
      <c r="B50" s="0" t="s">
        <v>48</v>
      </c>
      <c r="C50" s="0" t="s">
        <v>17</v>
      </c>
      <c r="D50" s="0" t="s">
        <v>18</v>
      </c>
      <c r="E50" s="0" t="n">
        <v>1</v>
      </c>
      <c r="F50" s="0" t="s">
        <v>19</v>
      </c>
      <c r="G50" s="8" t="s">
        <v>123</v>
      </c>
      <c r="H50" s="8" t="s">
        <v>124</v>
      </c>
      <c r="I50" s="1" t="n">
        <v>0.442058352733687</v>
      </c>
      <c r="J50" s="1" t="n">
        <v>0.371617527921353</v>
      </c>
      <c r="K50" s="1" t="n">
        <v>0.609604402806732</v>
      </c>
      <c r="L50" s="2" t="n">
        <v>2.75927591084138</v>
      </c>
      <c r="M50" s="3" t="n">
        <f aca="false">LOG(L50)</f>
        <v>0.44079512946242</v>
      </c>
      <c r="N50" s="1" t="n">
        <v>0.745162799614397</v>
      </c>
      <c r="O50" s="1" t="n">
        <v>1.48506333333333</v>
      </c>
    </row>
    <row r="51" customFormat="false" ht="12.8" hidden="false" customHeight="false" outlineLevel="0" collapsed="false">
      <c r="A51" s="0" t="s">
        <v>98</v>
      </c>
      <c r="B51" s="0" t="s">
        <v>48</v>
      </c>
      <c r="C51" s="0" t="s">
        <v>17</v>
      </c>
      <c r="D51" s="0" t="s">
        <v>18</v>
      </c>
      <c r="E51" s="0" t="n">
        <v>0</v>
      </c>
      <c r="F51" s="0" t="s">
        <v>19</v>
      </c>
      <c r="G51" s="8" t="s">
        <v>125</v>
      </c>
      <c r="H51" s="8" t="s">
        <v>126</v>
      </c>
      <c r="I51" s="1" t="n">
        <v>0.491542303112068</v>
      </c>
      <c r="J51" s="1" t="n">
        <v>0.470184356918259</v>
      </c>
      <c r="K51" s="1" t="n">
        <v>0.685699902959202</v>
      </c>
      <c r="L51" s="2" t="n">
        <v>6.74909196114845</v>
      </c>
      <c r="M51" s="3" t="n">
        <f aca="false">LOG(L51)</f>
        <v>0.829245345750994</v>
      </c>
      <c r="N51" s="1" t="n">
        <v>0.781832897898251</v>
      </c>
      <c r="O51" s="1" t="n">
        <v>3.10478269984837</v>
      </c>
    </row>
    <row r="52" customFormat="false" ht="12.8" hidden="false" customHeight="false" outlineLevel="0" collapsed="false">
      <c r="A52" s="0" t="s">
        <v>98</v>
      </c>
      <c r="B52" s="0" t="s">
        <v>48</v>
      </c>
      <c r="C52" s="0" t="s">
        <v>17</v>
      </c>
      <c r="D52" s="0" t="s">
        <v>18</v>
      </c>
      <c r="E52" s="0" t="s">
        <v>24</v>
      </c>
      <c r="F52" s="0" t="s">
        <v>19</v>
      </c>
      <c r="G52" s="8" t="s">
        <v>127</v>
      </c>
      <c r="H52" s="8" t="s">
        <v>128</v>
      </c>
      <c r="I52" s="1" t="n">
        <v>0.50145639572823</v>
      </c>
      <c r="J52" s="1" t="n">
        <v>0.508355479693806</v>
      </c>
      <c r="K52" s="1" t="n">
        <v>0.712990518656319</v>
      </c>
      <c r="L52" s="2" t="n">
        <v>6.18344295535872</v>
      </c>
      <c r="M52" s="3" t="n">
        <f aca="false">LOG(L52)</f>
        <v>0.791230358609091</v>
      </c>
      <c r="N52" s="1" t="n">
        <v>0.760754086589523</v>
      </c>
      <c r="O52" s="1" t="n">
        <v>3.62090458708195</v>
      </c>
    </row>
    <row r="53" customFormat="false" ht="12.8" hidden="false" customHeight="false" outlineLevel="0" collapsed="false">
      <c r="A53" s="0" t="s">
        <v>98</v>
      </c>
      <c r="B53" s="0" t="s">
        <v>48</v>
      </c>
      <c r="C53" s="0" t="s">
        <v>27</v>
      </c>
      <c r="D53" s="0" t="s">
        <v>18</v>
      </c>
      <c r="E53" s="0" t="n">
        <v>1</v>
      </c>
      <c r="F53" s="0" t="s">
        <v>19</v>
      </c>
      <c r="G53" s="8" t="s">
        <v>129</v>
      </c>
      <c r="H53" s="8" t="s">
        <v>130</v>
      </c>
      <c r="I53" s="1" t="n">
        <v>0.445150580230675</v>
      </c>
      <c r="J53" s="1" t="n">
        <v>0.403689098379806</v>
      </c>
      <c r="K53" s="1" t="n">
        <v>0.635365326705672</v>
      </c>
      <c r="L53" s="2" t="n">
        <v>7.15028924732362</v>
      </c>
      <c r="M53" s="3" t="n">
        <f aca="false">LOG(L53)</f>
        <v>0.854323610469014</v>
      </c>
      <c r="N53" s="1" t="n">
        <v>0.807492169943581</v>
      </c>
      <c r="O53" s="1" t="n">
        <v>2.30391319022191</v>
      </c>
    </row>
    <row r="54" customFormat="false" ht="12.8" hidden="false" customHeight="false" outlineLevel="0" collapsed="false">
      <c r="A54" s="0" t="s">
        <v>98</v>
      </c>
      <c r="B54" s="0" t="s">
        <v>48</v>
      </c>
      <c r="C54" s="0" t="s">
        <v>27</v>
      </c>
      <c r="D54" s="0" t="s">
        <v>18</v>
      </c>
      <c r="E54" s="0" t="n">
        <v>0</v>
      </c>
      <c r="F54" s="0" t="s">
        <v>19</v>
      </c>
      <c r="G54" s="8" t="s">
        <v>131</v>
      </c>
      <c r="H54" s="8" t="s">
        <v>132</v>
      </c>
      <c r="I54" s="1" t="n">
        <v>0.660696946377432</v>
      </c>
      <c r="J54" s="1" t="n">
        <v>0.900321990584384</v>
      </c>
      <c r="K54" s="1" t="n">
        <v>0.948852986813228</v>
      </c>
      <c r="L54" s="2" t="n">
        <v>7.15931829489049</v>
      </c>
      <c r="M54" s="3" t="n">
        <f aca="false">LOG(L54)</f>
        <v>0.854871671070112</v>
      </c>
      <c r="N54" s="1" t="n">
        <v>0.578405367267378</v>
      </c>
      <c r="O54" s="1" t="n">
        <v>3.91551766210041</v>
      </c>
    </row>
    <row r="55" customFormat="false" ht="12.8" hidden="false" customHeight="false" outlineLevel="0" collapsed="false">
      <c r="A55" s="0" t="s">
        <v>98</v>
      </c>
      <c r="B55" s="0" t="s">
        <v>48</v>
      </c>
      <c r="C55" s="0" t="s">
        <v>27</v>
      </c>
      <c r="D55" s="0" t="s">
        <v>18</v>
      </c>
      <c r="E55" s="0" t="s">
        <v>24</v>
      </c>
      <c r="F55" s="0" t="s">
        <v>19</v>
      </c>
      <c r="G55" s="8" t="s">
        <v>133</v>
      </c>
      <c r="H55" s="8" t="s">
        <v>134</v>
      </c>
      <c r="I55" s="1" t="n">
        <v>0.53811900838104</v>
      </c>
      <c r="J55" s="1" t="n">
        <v>0.594997651387267</v>
      </c>
      <c r="K55" s="1" t="n">
        <v>0.771360908646055</v>
      </c>
      <c r="L55" s="2" t="n">
        <v>5.22547172330148</v>
      </c>
      <c r="M55" s="3" t="n">
        <f aca="false">LOG(L55)</f>
        <v>0.718125501975337</v>
      </c>
      <c r="N55" s="1" t="n">
        <v>0.719977924367067</v>
      </c>
      <c r="O55" s="1" t="n">
        <v>3.83927086425994</v>
      </c>
    </row>
    <row r="56" customFormat="false" ht="12.8" hidden="false" customHeight="false" outlineLevel="0" collapsed="false">
      <c r="A56" s="0" t="s">
        <v>98</v>
      </c>
      <c r="B56" s="0" t="s">
        <v>48</v>
      </c>
      <c r="C56" s="0" t="s">
        <v>34</v>
      </c>
      <c r="D56" s="0" t="s">
        <v>18</v>
      </c>
      <c r="E56" s="0" t="n">
        <v>1</v>
      </c>
      <c r="F56" s="0" t="s">
        <v>19</v>
      </c>
      <c r="G56" s="8" t="s">
        <v>135</v>
      </c>
      <c r="H56" s="8" t="s">
        <v>136</v>
      </c>
      <c r="I56" s="1" t="n">
        <v>0.565852000090957</v>
      </c>
      <c r="J56" s="1" t="n">
        <v>0.586057383901699</v>
      </c>
      <c r="K56" s="1" t="n">
        <v>0.765543848451347</v>
      </c>
      <c r="L56" s="2" t="n">
        <v>8.43880363661996</v>
      </c>
      <c r="M56" s="3" t="n">
        <f aca="false">LOG(L56)</f>
        <v>0.926280881359969</v>
      </c>
      <c r="N56" s="1" t="n">
        <v>0.755986113800959</v>
      </c>
      <c r="O56" s="1" t="n">
        <v>3.3926869210452</v>
      </c>
    </row>
    <row r="57" customFormat="false" ht="12.8" hidden="false" customHeight="false" outlineLevel="0" collapsed="false">
      <c r="A57" s="0" t="s">
        <v>98</v>
      </c>
      <c r="B57" s="0" t="s">
        <v>48</v>
      </c>
      <c r="C57" s="0" t="s">
        <v>34</v>
      </c>
      <c r="D57" s="0" t="s">
        <v>18</v>
      </c>
      <c r="E57" s="0" t="n">
        <v>0</v>
      </c>
      <c r="F57" s="0" t="s">
        <v>19</v>
      </c>
      <c r="G57" s="8" t="s">
        <v>137</v>
      </c>
      <c r="H57" s="8" t="s">
        <v>138</v>
      </c>
      <c r="I57" s="1" t="n">
        <v>0.697997850015731</v>
      </c>
      <c r="J57" s="1" t="n">
        <v>0.964559430301142</v>
      </c>
      <c r="K57" s="1" t="n">
        <v>0.982119865546534</v>
      </c>
      <c r="L57" s="2" t="n">
        <v>2.93040596884069</v>
      </c>
      <c r="M57" s="3" t="n">
        <f aca="false">LOG(L57)</f>
        <v>0.466927790256521</v>
      </c>
      <c r="N57" s="1" t="n">
        <v>0.118752221157752</v>
      </c>
      <c r="O57" s="1" t="n">
        <v>2.28603209545378</v>
      </c>
    </row>
    <row r="58" customFormat="false" ht="12.8" hidden="false" customHeight="false" outlineLevel="0" collapsed="false">
      <c r="A58" s="0" t="s">
        <v>98</v>
      </c>
      <c r="B58" s="0" t="s">
        <v>48</v>
      </c>
      <c r="C58" s="0" t="s">
        <v>34</v>
      </c>
      <c r="D58" s="0" t="s">
        <v>18</v>
      </c>
      <c r="E58" s="0" t="n">
        <v>2</v>
      </c>
      <c r="F58" s="0" t="s">
        <v>19</v>
      </c>
      <c r="G58" s="8" t="s">
        <v>139</v>
      </c>
      <c r="H58" s="8" t="s">
        <v>140</v>
      </c>
      <c r="I58" s="1" t="n">
        <v>0.397855338177998</v>
      </c>
      <c r="J58" s="1" t="n">
        <v>0.345205907219901</v>
      </c>
      <c r="K58" s="1" t="n">
        <v>0.587542259943828</v>
      </c>
      <c r="L58" s="2" t="n">
        <v>0.960423949730965</v>
      </c>
      <c r="M58" s="3" t="n">
        <f aca="false">LOG(L58)</f>
        <v>-0.0175370186417552</v>
      </c>
      <c r="N58" s="1" t="n">
        <v>0.69989999557642</v>
      </c>
      <c r="O58" s="1" t="n">
        <v>2.59216150099027</v>
      </c>
    </row>
    <row r="59" customFormat="false" ht="12.8" hidden="true" customHeight="false" outlineLevel="0" collapsed="false">
      <c r="A59" s="0" t="s">
        <v>98</v>
      </c>
      <c r="B59" s="0" t="s">
        <v>48</v>
      </c>
      <c r="C59" s="0" t="s">
        <v>34</v>
      </c>
      <c r="D59" s="0" t="s">
        <v>18</v>
      </c>
      <c r="E59" s="0" t="n">
        <v>4</v>
      </c>
      <c r="F59" s="0" t="s">
        <v>35</v>
      </c>
      <c r="G59" s="8" t="s">
        <v>141</v>
      </c>
      <c r="H59" s="8" t="s">
        <v>142</v>
      </c>
      <c r="I59" s="0"/>
      <c r="J59" s="0"/>
      <c r="K59" s="0"/>
      <c r="L59" s="0"/>
      <c r="M59" s="0"/>
      <c r="N59" s="0"/>
      <c r="O59" s="0"/>
    </row>
    <row r="60" customFormat="false" ht="12.8" hidden="false" customHeight="false" outlineLevel="0" collapsed="false">
      <c r="A60" s="0" t="s">
        <v>98</v>
      </c>
      <c r="B60" s="0" t="s">
        <v>48</v>
      </c>
      <c r="C60" s="0" t="s">
        <v>34</v>
      </c>
      <c r="D60" s="0" t="s">
        <v>18</v>
      </c>
      <c r="E60" s="0" t="n">
        <v>3</v>
      </c>
      <c r="F60" s="0" t="s">
        <v>19</v>
      </c>
      <c r="G60" s="8" t="s">
        <v>143</v>
      </c>
      <c r="H60" s="8" t="s">
        <v>144</v>
      </c>
      <c r="I60" s="1" t="n">
        <v>0.404385695155437</v>
      </c>
      <c r="J60" s="1" t="n">
        <v>0.269521433626025</v>
      </c>
      <c r="K60" s="1" t="n">
        <v>0.519154537325858</v>
      </c>
      <c r="L60" s="2" t="n">
        <v>0.788404224367288</v>
      </c>
      <c r="M60" s="3" t="n">
        <f aca="false">LOG(L60)</f>
        <v>-0.103251057382843</v>
      </c>
      <c r="N60" s="1" t="n">
        <v>0.662012401317365</v>
      </c>
      <c r="O60" s="1" t="n">
        <v>1.20063783783784</v>
      </c>
    </row>
    <row r="61" customFormat="false" ht="12.8" hidden="false" customHeight="false" outlineLevel="0" collapsed="false">
      <c r="A61" s="0" t="s">
        <v>98</v>
      </c>
      <c r="B61" s="0" t="s">
        <v>48</v>
      </c>
      <c r="C61" s="0" t="s">
        <v>34</v>
      </c>
      <c r="D61" s="0" t="s">
        <v>18</v>
      </c>
      <c r="E61" s="0" t="s">
        <v>24</v>
      </c>
      <c r="F61" s="0" t="s">
        <v>19</v>
      </c>
      <c r="G61" s="8" t="s">
        <v>145</v>
      </c>
      <c r="H61" s="8" t="s">
        <v>146</v>
      </c>
      <c r="I61" s="1" t="n">
        <v>0.556403606866872</v>
      </c>
      <c r="J61" s="1" t="n">
        <v>0.575708932059514</v>
      </c>
      <c r="K61" s="1" t="n">
        <v>0.758754856366346</v>
      </c>
      <c r="L61" s="2" t="n">
        <v>6.62076737890902</v>
      </c>
      <c r="M61" s="3" t="n">
        <f aca="false">LOG(L61)</f>
        <v>0.820908329184603</v>
      </c>
      <c r="N61" s="1" t="n">
        <v>0.729055720237126</v>
      </c>
      <c r="O61" s="1" t="n">
        <v>3.77874471988316</v>
      </c>
    </row>
    <row r="62" customFormat="false" ht="12.8" hidden="false" customHeight="false" outlineLevel="0" collapsed="false">
      <c r="A62" s="0" t="s">
        <v>98</v>
      </c>
      <c r="B62" s="0" t="s">
        <v>73</v>
      </c>
      <c r="C62" s="0" t="s">
        <v>17</v>
      </c>
      <c r="D62" s="0" t="s">
        <v>18</v>
      </c>
      <c r="E62" s="0" t="n">
        <v>1</v>
      </c>
      <c r="F62" s="0" t="s">
        <v>19</v>
      </c>
      <c r="G62" s="8" t="s">
        <v>147</v>
      </c>
      <c r="H62" s="8" t="s">
        <v>148</v>
      </c>
      <c r="I62" s="1" t="n">
        <v>1.05404974236725</v>
      </c>
      <c r="J62" s="1" t="n">
        <v>1.6147433726997</v>
      </c>
      <c r="K62" s="1" t="n">
        <v>1.27072553004168</v>
      </c>
      <c r="L62" s="2" t="n">
        <v>1.63522612018907</v>
      </c>
      <c r="M62" s="3" t="n">
        <f aca="false">LOG(L62)</f>
        <v>0.213577815687604</v>
      </c>
      <c r="N62" s="1" t="n">
        <v>-2.27968413125292</v>
      </c>
      <c r="O62" s="1" t="n">
        <v>2.49481027572575</v>
      </c>
    </row>
    <row r="63" customFormat="false" ht="12.8" hidden="false" customHeight="false" outlineLevel="0" collapsed="false">
      <c r="A63" s="0" t="s">
        <v>98</v>
      </c>
      <c r="B63" s="0" t="s">
        <v>73</v>
      </c>
      <c r="C63" s="0" t="s">
        <v>17</v>
      </c>
      <c r="D63" s="0" t="s">
        <v>18</v>
      </c>
      <c r="E63" s="0" t="n">
        <v>0</v>
      </c>
      <c r="F63" s="0" t="s">
        <v>19</v>
      </c>
      <c r="G63" s="8" t="s">
        <v>149</v>
      </c>
      <c r="H63" s="8" t="s">
        <v>150</v>
      </c>
      <c r="I63" s="1" t="n">
        <v>0.500449938112058</v>
      </c>
      <c r="J63" s="1" t="n">
        <v>0.482988864339302</v>
      </c>
      <c r="K63" s="1" t="n">
        <v>0.694974002635568</v>
      </c>
      <c r="L63" s="2" t="n">
        <v>6.09707006664893</v>
      </c>
      <c r="M63" s="3" t="n">
        <f aca="false">LOG(L63)</f>
        <v>0.785121185900081</v>
      </c>
      <c r="N63" s="1" t="n">
        <v>0.779912255288895</v>
      </c>
      <c r="O63" s="1" t="n">
        <v>3.39475885674335</v>
      </c>
    </row>
    <row r="64" customFormat="false" ht="12.8" hidden="false" customHeight="false" outlineLevel="0" collapsed="false">
      <c r="A64" s="0" t="s">
        <v>98</v>
      </c>
      <c r="B64" s="0" t="s">
        <v>73</v>
      </c>
      <c r="C64" s="0" t="s">
        <v>17</v>
      </c>
      <c r="D64" s="0" t="s">
        <v>18</v>
      </c>
      <c r="E64" s="0" t="s">
        <v>24</v>
      </c>
      <c r="F64" s="0" t="s">
        <v>19</v>
      </c>
      <c r="G64" s="8" t="s">
        <v>151</v>
      </c>
      <c r="H64" s="8" t="s">
        <v>152</v>
      </c>
      <c r="I64" s="1" t="n">
        <v>0.516001116364725</v>
      </c>
      <c r="J64" s="1" t="n">
        <v>0.5118158172004</v>
      </c>
      <c r="K64" s="1" t="n">
        <v>0.715413039579514</v>
      </c>
      <c r="L64" s="2" t="n">
        <v>6.77086917313864</v>
      </c>
      <c r="M64" s="3" t="n">
        <f aca="false">LOG(L64)</f>
        <v>0.830644422432355</v>
      </c>
      <c r="N64" s="1" t="n">
        <v>0.759125557655455</v>
      </c>
      <c r="O64" s="1" t="n">
        <v>3.57149580170711</v>
      </c>
    </row>
    <row r="65" customFormat="false" ht="12.8" hidden="false" customHeight="false" outlineLevel="0" collapsed="false">
      <c r="A65" s="0" t="s">
        <v>98</v>
      </c>
      <c r="B65" s="0" t="s">
        <v>73</v>
      </c>
      <c r="C65" s="0" t="s">
        <v>27</v>
      </c>
      <c r="D65" s="0" t="s">
        <v>18</v>
      </c>
      <c r="E65" s="0" t="n">
        <v>1</v>
      </c>
      <c r="F65" s="0" t="s">
        <v>19</v>
      </c>
      <c r="G65" s="8" t="s">
        <v>153</v>
      </c>
      <c r="H65" s="8" t="s">
        <v>154</v>
      </c>
      <c r="I65" s="1" t="n">
        <v>0.465428775962378</v>
      </c>
      <c r="J65" s="1" t="n">
        <v>0.404554928235065</v>
      </c>
      <c r="K65" s="1" t="n">
        <v>0.636046325541674</v>
      </c>
      <c r="L65" s="2" t="n">
        <v>6.05660052022476</v>
      </c>
      <c r="M65" s="3" t="n">
        <f aca="false">LOG(L65)</f>
        <v>0.782228929518765</v>
      </c>
      <c r="N65" s="1" t="n">
        <v>0.807079280352797</v>
      </c>
      <c r="O65" s="1" t="n">
        <v>2.11815812810185</v>
      </c>
    </row>
    <row r="66" customFormat="false" ht="12.8" hidden="false" customHeight="false" outlineLevel="0" collapsed="false">
      <c r="A66" s="0" t="s">
        <v>98</v>
      </c>
      <c r="B66" s="0" t="s">
        <v>73</v>
      </c>
      <c r="C66" s="0" t="s">
        <v>27</v>
      </c>
      <c r="D66" s="0" t="s">
        <v>18</v>
      </c>
      <c r="E66" s="0" t="n">
        <v>0</v>
      </c>
      <c r="F66" s="0" t="s">
        <v>19</v>
      </c>
      <c r="G66" s="8" t="s">
        <v>155</v>
      </c>
      <c r="H66" s="8" t="s">
        <v>156</v>
      </c>
      <c r="I66" s="1" t="n">
        <v>0.700236638145456</v>
      </c>
      <c r="J66" s="1" t="n">
        <v>0.865440099863374</v>
      </c>
      <c r="K66" s="1" t="n">
        <v>0.930290330952318</v>
      </c>
      <c r="L66" s="2" t="n">
        <v>5.71598361976718</v>
      </c>
      <c r="M66" s="3" t="n">
        <f aca="false">LOG(L66)</f>
        <v>0.757090975567687</v>
      </c>
      <c r="N66" s="1" t="n">
        <v>0.59473954333032</v>
      </c>
      <c r="O66" s="1" t="n">
        <v>3.36887995220902</v>
      </c>
    </row>
    <row r="67" customFormat="false" ht="12.8" hidden="false" customHeight="false" outlineLevel="0" collapsed="false">
      <c r="A67" s="0" t="s">
        <v>98</v>
      </c>
      <c r="B67" s="0" t="s">
        <v>73</v>
      </c>
      <c r="C67" s="0" t="s">
        <v>27</v>
      </c>
      <c r="D67" s="0" t="s">
        <v>18</v>
      </c>
      <c r="E67" s="0" t="s">
        <v>24</v>
      </c>
      <c r="F67" s="0" t="s">
        <v>19</v>
      </c>
      <c r="G67" s="8" t="s">
        <v>157</v>
      </c>
      <c r="H67" s="8" t="s">
        <v>158</v>
      </c>
      <c r="I67" s="1" t="n">
        <v>0.526229133710001</v>
      </c>
      <c r="J67" s="1" t="n">
        <v>0.554067141506897</v>
      </c>
      <c r="K67" s="1" t="n">
        <v>0.744356864351299</v>
      </c>
      <c r="L67" s="2" t="n">
        <v>5.85071515264752</v>
      </c>
      <c r="M67" s="3" t="n">
        <f aca="false">LOG(L67)</f>
        <v>0.767208954606236</v>
      </c>
      <c r="N67" s="1" t="n">
        <v>0.739240935417098</v>
      </c>
      <c r="O67" s="1" t="n">
        <v>3.35441664671126</v>
      </c>
    </row>
    <row r="68" customFormat="false" ht="12.8" hidden="false" customHeight="false" outlineLevel="0" collapsed="false">
      <c r="A68" s="0" t="s">
        <v>98</v>
      </c>
      <c r="B68" s="0" t="s">
        <v>73</v>
      </c>
      <c r="C68" s="0" t="s">
        <v>34</v>
      </c>
      <c r="D68" s="0" t="s">
        <v>18</v>
      </c>
      <c r="E68" s="0" t="n">
        <v>1</v>
      </c>
      <c r="F68" s="0" t="s">
        <v>19</v>
      </c>
      <c r="G68" s="8" t="s">
        <v>159</v>
      </c>
      <c r="H68" s="8" t="s">
        <v>160</v>
      </c>
      <c r="I68" s="1" t="n">
        <v>0.589459412168227</v>
      </c>
      <c r="J68" s="1" t="n">
        <v>0.668088326644561</v>
      </c>
      <c r="K68" s="1" t="n">
        <v>0.817366702676688</v>
      </c>
      <c r="L68" s="2" t="n">
        <v>7.54106867779258</v>
      </c>
      <c r="M68" s="3" t="n">
        <f aca="false">LOG(L68)</f>
        <v>0.8774328959998</v>
      </c>
      <c r="N68" s="1" t="n">
        <v>0.721831285831734</v>
      </c>
      <c r="O68" s="1" t="n">
        <v>4.16439224376139</v>
      </c>
    </row>
    <row r="69" customFormat="false" ht="12.8" hidden="false" customHeight="false" outlineLevel="0" collapsed="false">
      <c r="A69" s="0" t="s">
        <v>98</v>
      </c>
      <c r="B69" s="0" t="s">
        <v>73</v>
      </c>
      <c r="C69" s="0" t="s">
        <v>34</v>
      </c>
      <c r="D69" s="0" t="s">
        <v>18</v>
      </c>
      <c r="E69" s="0" t="n">
        <v>0</v>
      </c>
      <c r="F69" s="0" t="s">
        <v>19</v>
      </c>
      <c r="G69" s="8" t="s">
        <v>161</v>
      </c>
      <c r="H69" s="8" t="s">
        <v>162</v>
      </c>
      <c r="I69" s="1" t="n">
        <v>0.622783381558822</v>
      </c>
      <c r="J69" s="1" t="n">
        <v>0.776311368975858</v>
      </c>
      <c r="K69" s="1" t="n">
        <v>0.881085335807978</v>
      </c>
      <c r="L69" s="2" t="n">
        <v>2.88530197682999</v>
      </c>
      <c r="M69" s="3" t="n">
        <f aca="false">LOG(L69)</f>
        <v>0.460191273300327</v>
      </c>
      <c r="N69" s="1" t="n">
        <v>0.290740779563607</v>
      </c>
      <c r="O69" s="1" t="n">
        <v>2.07228714912147</v>
      </c>
    </row>
    <row r="70" customFormat="false" ht="12.8" hidden="false" customHeight="false" outlineLevel="0" collapsed="false">
      <c r="A70" s="0" t="s">
        <v>98</v>
      </c>
      <c r="B70" s="0" t="s">
        <v>73</v>
      </c>
      <c r="C70" s="0" t="s">
        <v>34</v>
      </c>
      <c r="D70" s="0" t="s">
        <v>18</v>
      </c>
      <c r="E70" s="0" t="n">
        <v>2</v>
      </c>
      <c r="F70" s="0" t="s">
        <v>19</v>
      </c>
      <c r="G70" s="8" t="s">
        <v>163</v>
      </c>
      <c r="H70" s="8" t="s">
        <v>164</v>
      </c>
      <c r="I70" s="1" t="n">
        <v>0.343449678992608</v>
      </c>
      <c r="J70" s="1" t="n">
        <v>0.196173357086628</v>
      </c>
      <c r="K70" s="1" t="n">
        <v>0.442914616022804</v>
      </c>
      <c r="L70" s="2" t="n">
        <v>0.562698729632213</v>
      </c>
      <c r="M70" s="3" t="n">
        <f aca="false">LOG(L70)</f>
        <v>-0.249724065322891</v>
      </c>
      <c r="N70" s="1" t="n">
        <v>0.753992990482454</v>
      </c>
      <c r="O70" s="1" t="n">
        <v>1.00728</v>
      </c>
    </row>
    <row r="71" customFormat="false" ht="12.8" hidden="true" customHeight="false" outlineLevel="0" collapsed="false">
      <c r="A71" s="0" t="s">
        <v>98</v>
      </c>
      <c r="B71" s="0" t="s">
        <v>73</v>
      </c>
      <c r="C71" s="0" t="s">
        <v>34</v>
      </c>
      <c r="D71" s="0" t="s">
        <v>18</v>
      </c>
      <c r="E71" s="0" t="n">
        <v>4</v>
      </c>
      <c r="F71" s="0" t="s">
        <v>35</v>
      </c>
      <c r="G71" s="8" t="s">
        <v>165</v>
      </c>
      <c r="H71" s="8" t="s">
        <v>166</v>
      </c>
      <c r="I71" s="0"/>
      <c r="J71" s="0"/>
      <c r="K71" s="0"/>
      <c r="L71" s="0"/>
      <c r="M71" s="0"/>
      <c r="N71" s="0"/>
      <c r="O71" s="0"/>
    </row>
    <row r="72" customFormat="false" ht="12.8" hidden="false" customHeight="false" outlineLevel="0" collapsed="false">
      <c r="A72" s="0" t="s">
        <v>98</v>
      </c>
      <c r="B72" s="0" t="s">
        <v>73</v>
      </c>
      <c r="C72" s="0" t="s">
        <v>34</v>
      </c>
      <c r="D72" s="0" t="s">
        <v>18</v>
      </c>
      <c r="E72" s="0" t="n">
        <v>3</v>
      </c>
      <c r="F72" s="0" t="s">
        <v>19</v>
      </c>
      <c r="G72" s="8" t="s">
        <v>167</v>
      </c>
      <c r="H72" s="8" t="s">
        <v>168</v>
      </c>
      <c r="I72" s="1" t="n">
        <v>0.388746881691464</v>
      </c>
      <c r="J72" s="1" t="n">
        <v>0.341834093365631</v>
      </c>
      <c r="K72" s="1" t="n">
        <v>0.584665796302153</v>
      </c>
      <c r="L72" s="2" t="n">
        <v>1.26373905755291</v>
      </c>
      <c r="M72" s="3" t="n">
        <f aca="false">LOG(L72)</f>
        <v>0.101657408152005</v>
      </c>
      <c r="N72" s="1" t="n">
        <v>0.702831235544853</v>
      </c>
      <c r="O72" s="1" t="n">
        <v>2.73413060432466</v>
      </c>
    </row>
    <row r="73" customFormat="false" ht="12.8" hidden="false" customHeight="false" outlineLevel="0" collapsed="false">
      <c r="A73" s="0" t="s">
        <v>98</v>
      </c>
      <c r="B73" s="0" t="s">
        <v>73</v>
      </c>
      <c r="C73" s="0" t="s">
        <v>34</v>
      </c>
      <c r="D73" s="0" t="s">
        <v>18</v>
      </c>
      <c r="E73" s="0" t="s">
        <v>24</v>
      </c>
      <c r="F73" s="0" t="s">
        <v>19</v>
      </c>
      <c r="G73" s="8" t="s">
        <v>169</v>
      </c>
      <c r="H73" s="8" t="s">
        <v>170</v>
      </c>
      <c r="I73" s="1" t="n">
        <v>0.562116786042472</v>
      </c>
      <c r="J73" s="1" t="n">
        <v>0.593729234339796</v>
      </c>
      <c r="K73" s="1" t="n">
        <v>0.77053827571367</v>
      </c>
      <c r="L73" s="2" t="n">
        <v>7.26094640807019</v>
      </c>
      <c r="M73" s="3" t="n">
        <f aca="false">LOG(L73)</f>
        <v>0.860993231308183</v>
      </c>
      <c r="N73" s="1" t="n">
        <v>0.720574875924057</v>
      </c>
      <c r="O73" s="1" t="n">
        <v>3.8989821636515</v>
      </c>
    </row>
    <row r="74" customFormat="false" ht="12.8" hidden="false" customHeight="false" outlineLevel="0" collapsed="false">
      <c r="A74" s="0" t="s">
        <v>171</v>
      </c>
      <c r="B74" s="0" t="s">
        <v>16</v>
      </c>
      <c r="C74" s="0" t="s">
        <v>17</v>
      </c>
      <c r="D74" s="0" t="s">
        <v>18</v>
      </c>
      <c r="E74" s="0" t="n">
        <v>1</v>
      </c>
      <c r="F74" s="0" t="s">
        <v>19</v>
      </c>
      <c r="G74" s="8" t="s">
        <v>172</v>
      </c>
      <c r="H74" s="8" t="s">
        <v>173</v>
      </c>
      <c r="I74" s="1" t="n">
        <v>0.879838157197656</v>
      </c>
      <c r="J74" s="1" t="n">
        <v>1.67120710573386</v>
      </c>
      <c r="K74" s="1" t="n">
        <v>1.2927517571962</v>
      </c>
      <c r="L74" s="2" t="n">
        <v>128811077655195</v>
      </c>
      <c r="M74" s="3" t="n">
        <f aca="false">LOG(L74)</f>
        <v>14.1099532136267</v>
      </c>
      <c r="N74" s="1" t="n">
        <v>-1.94256264079006</v>
      </c>
      <c r="O74" s="1" t="n">
        <v>4.23949103677516</v>
      </c>
    </row>
    <row r="75" customFormat="false" ht="12.8" hidden="false" customHeight="false" outlineLevel="0" collapsed="false">
      <c r="A75" s="0" t="s">
        <v>171</v>
      </c>
      <c r="B75" s="0" t="s">
        <v>16</v>
      </c>
      <c r="C75" s="0" t="s">
        <v>17</v>
      </c>
      <c r="D75" s="0" t="s">
        <v>18</v>
      </c>
      <c r="E75" s="0" t="n">
        <v>0</v>
      </c>
      <c r="F75" s="0" t="s">
        <v>19</v>
      </c>
      <c r="G75" s="8" t="s">
        <v>174</v>
      </c>
      <c r="H75" s="8" t="s">
        <v>175</v>
      </c>
      <c r="I75" s="1" t="n">
        <v>0.443958027074613</v>
      </c>
      <c r="J75" s="1" t="n">
        <v>0.452210769001763</v>
      </c>
      <c r="K75" s="1" t="n">
        <v>0.672466184281234</v>
      </c>
      <c r="L75" s="2" t="n">
        <v>461361489496129</v>
      </c>
      <c r="M75" s="3" t="n">
        <f aca="false">LOG(L75)</f>
        <v>14.664041340516</v>
      </c>
      <c r="N75" s="1" t="n">
        <v>0.805137227307884</v>
      </c>
      <c r="O75" s="1" t="n">
        <v>3.47951737188031</v>
      </c>
    </row>
    <row r="76" customFormat="false" ht="12.8" hidden="false" customHeight="false" outlineLevel="0" collapsed="false">
      <c r="A76" s="0" t="s">
        <v>171</v>
      </c>
      <c r="B76" s="0" t="s">
        <v>16</v>
      </c>
      <c r="C76" s="0" t="s">
        <v>17</v>
      </c>
      <c r="D76" s="0" t="s">
        <v>18</v>
      </c>
      <c r="E76" s="0" t="s">
        <v>24</v>
      </c>
      <c r="F76" s="0" t="s">
        <v>19</v>
      </c>
      <c r="G76" s="8" t="s">
        <v>176</v>
      </c>
      <c r="H76" s="8" t="s">
        <v>177</v>
      </c>
      <c r="I76" s="1" t="n">
        <v>0.481014133237327</v>
      </c>
      <c r="J76" s="1" t="n">
        <v>0.559849860679199</v>
      </c>
      <c r="K76" s="1" t="n">
        <v>0.748231154576711</v>
      </c>
      <c r="L76" s="2" t="n">
        <v>456123499444531</v>
      </c>
      <c r="M76" s="3" t="n">
        <f aca="false">LOG(L76)</f>
        <v>14.6590824476327</v>
      </c>
      <c r="N76" s="1" t="n">
        <v>0.751905057762992</v>
      </c>
      <c r="O76" s="1" t="n">
        <v>3.63721470833333</v>
      </c>
    </row>
    <row r="77" customFormat="false" ht="12.8" hidden="false" customHeight="false" outlineLevel="0" collapsed="false">
      <c r="A77" s="0" t="s">
        <v>171</v>
      </c>
      <c r="B77" s="0" t="s">
        <v>16</v>
      </c>
      <c r="C77" s="0" t="s">
        <v>27</v>
      </c>
      <c r="D77" s="0" t="s">
        <v>18</v>
      </c>
      <c r="E77" s="0" t="n">
        <v>1</v>
      </c>
      <c r="F77" s="0" t="s">
        <v>19</v>
      </c>
      <c r="G77" s="8" t="s">
        <v>178</v>
      </c>
      <c r="H77" s="8" t="s">
        <v>179</v>
      </c>
      <c r="I77" s="1" t="n">
        <v>0.674386892570432</v>
      </c>
      <c r="J77" s="1" t="n">
        <v>0.848727975852355</v>
      </c>
      <c r="K77" s="1" t="n">
        <v>0.921264335493541</v>
      </c>
      <c r="L77" s="2" t="n">
        <v>681702600283539</v>
      </c>
      <c r="M77" s="3" t="n">
        <f aca="false">LOG(L77)</f>
        <v>14.8335949505727</v>
      </c>
      <c r="N77" s="1" t="n">
        <v>0.65650586869149</v>
      </c>
      <c r="O77" s="1" t="n">
        <v>3.53120413952855</v>
      </c>
    </row>
    <row r="78" customFormat="false" ht="12.8" hidden="false" customHeight="false" outlineLevel="0" collapsed="false">
      <c r="A78" s="0" t="s">
        <v>171</v>
      </c>
      <c r="B78" s="0" t="s">
        <v>16</v>
      </c>
      <c r="C78" s="0" t="s">
        <v>27</v>
      </c>
      <c r="D78" s="0" t="s">
        <v>18</v>
      </c>
      <c r="E78" s="0" t="n">
        <v>0</v>
      </c>
      <c r="F78" s="0" t="s">
        <v>19</v>
      </c>
      <c r="G78" s="8" t="s">
        <v>180</v>
      </c>
      <c r="H78" s="8" t="s">
        <v>181</v>
      </c>
      <c r="I78" s="1" t="n">
        <v>0.384949157195475</v>
      </c>
      <c r="J78" s="1" t="n">
        <v>0.397828476717167</v>
      </c>
      <c r="K78" s="1" t="n">
        <v>0.630736455833311</v>
      </c>
      <c r="L78" s="2" t="n">
        <v>303037283399672</v>
      </c>
      <c r="M78" s="3" t="n">
        <f aca="false">LOG(L78)</f>
        <v>14.4814960640754</v>
      </c>
      <c r="N78" s="1" t="n">
        <v>0.814564896299467</v>
      </c>
      <c r="O78" s="1" t="n">
        <v>3.38207080952381</v>
      </c>
    </row>
    <row r="79" customFormat="false" ht="12.8" hidden="false" customHeight="false" outlineLevel="0" collapsed="false">
      <c r="A79" s="0" t="s">
        <v>171</v>
      </c>
      <c r="B79" s="0" t="s">
        <v>16</v>
      </c>
      <c r="C79" s="0" t="s">
        <v>27</v>
      </c>
      <c r="D79" s="0" t="s">
        <v>18</v>
      </c>
      <c r="E79" s="0" t="s">
        <v>24</v>
      </c>
      <c r="F79" s="0" t="s">
        <v>19</v>
      </c>
      <c r="G79" s="8" t="s">
        <v>182</v>
      </c>
      <c r="H79" s="8" t="s">
        <v>183</v>
      </c>
      <c r="I79" s="1" t="n">
        <v>0.473231088528948</v>
      </c>
      <c r="J79" s="1" t="n">
        <v>0.543060229015459</v>
      </c>
      <c r="K79" s="1" t="n">
        <v>0.736926203235751</v>
      </c>
      <c r="L79" s="2" t="n">
        <v>458198161400081</v>
      </c>
      <c r="M79" s="3" t="n">
        <f aca="false">LOG(L79)</f>
        <v>14.6610533421746</v>
      </c>
      <c r="N79" s="1" t="n">
        <v>0.759345307355522</v>
      </c>
      <c r="O79" s="1" t="n">
        <v>4.08830935423138</v>
      </c>
    </row>
    <row r="80" customFormat="false" ht="12.8" hidden="true" customHeight="false" outlineLevel="0" collapsed="false">
      <c r="A80" s="0" t="s">
        <v>171</v>
      </c>
      <c r="B80" s="0" t="s">
        <v>16</v>
      </c>
      <c r="C80" s="0" t="s">
        <v>34</v>
      </c>
      <c r="D80" s="0" t="s">
        <v>18</v>
      </c>
      <c r="E80" s="0" t="n">
        <v>1</v>
      </c>
      <c r="F80" s="0" t="s">
        <v>19</v>
      </c>
      <c r="G80" s="8" t="s">
        <v>184</v>
      </c>
      <c r="H80" s="8" t="s">
        <v>185</v>
      </c>
      <c r="I80" s="0" t="n">
        <v>0.3228</v>
      </c>
      <c r="J80" s="0" t="n">
        <v>0.10419984</v>
      </c>
      <c r="K80" s="0" t="n">
        <v>0.3228</v>
      </c>
      <c r="L80" s="0" t="n">
        <v>1453761959715200</v>
      </c>
      <c r="M80" s="0"/>
      <c r="N80" s="0"/>
      <c r="O80" s="0" t="n">
        <v>0.3228</v>
      </c>
    </row>
    <row r="81" customFormat="false" ht="12.8" hidden="false" customHeight="false" outlineLevel="0" collapsed="false">
      <c r="A81" s="0" t="s">
        <v>171</v>
      </c>
      <c r="B81" s="0" t="s">
        <v>16</v>
      </c>
      <c r="C81" s="0" t="s">
        <v>34</v>
      </c>
      <c r="D81" s="0" t="s">
        <v>18</v>
      </c>
      <c r="E81" s="0" t="n">
        <v>0</v>
      </c>
      <c r="F81" s="0" t="s">
        <v>19</v>
      </c>
      <c r="G81" s="8" t="s">
        <v>186</v>
      </c>
      <c r="H81" s="8" t="s">
        <v>187</v>
      </c>
      <c r="I81" s="1" t="n">
        <v>0.463774048023855</v>
      </c>
      <c r="J81" s="1" t="n">
        <v>0.517083458191578</v>
      </c>
      <c r="K81" s="1" t="n">
        <v>0.719085153644252</v>
      </c>
      <c r="L81" s="2" t="n">
        <v>433630429913503</v>
      </c>
      <c r="M81" s="3" t="n">
        <f aca="false">LOG(L81)</f>
        <v>14.6371197511129</v>
      </c>
      <c r="N81" s="1" t="n">
        <v>0.770974207411355</v>
      </c>
      <c r="O81" s="1" t="n">
        <v>3.61643883333333</v>
      </c>
    </row>
    <row r="82" customFormat="false" ht="12.8" hidden="false" customHeight="false" outlineLevel="0" collapsed="false">
      <c r="A82" s="0" t="s">
        <v>171</v>
      </c>
      <c r="B82" s="0" t="s">
        <v>16</v>
      </c>
      <c r="C82" s="0" t="s">
        <v>34</v>
      </c>
      <c r="D82" s="0" t="s">
        <v>18</v>
      </c>
      <c r="E82" s="0" t="s">
        <v>24</v>
      </c>
      <c r="F82" s="0" t="s">
        <v>19</v>
      </c>
      <c r="G82" s="8" t="s">
        <v>188</v>
      </c>
      <c r="H82" s="8" t="s">
        <v>189</v>
      </c>
      <c r="I82" s="1" t="n">
        <v>0.464937310295641</v>
      </c>
      <c r="J82" s="1" t="n">
        <v>0.467848677428075</v>
      </c>
      <c r="K82" s="1" t="n">
        <v>0.683994647221801</v>
      </c>
      <c r="L82" s="2" t="n">
        <v>483306879749764</v>
      </c>
      <c r="M82" s="3" t="n">
        <f aca="false">LOG(L82)</f>
        <v>14.6842229772537</v>
      </c>
      <c r="N82" s="1" t="n">
        <v>0.792674967425438</v>
      </c>
      <c r="O82" s="1" t="n">
        <v>3.19721026104308</v>
      </c>
    </row>
    <row r="83" customFormat="false" ht="12.8" hidden="false" customHeight="false" outlineLevel="0" collapsed="false">
      <c r="A83" s="0" t="s">
        <v>171</v>
      </c>
      <c r="B83" s="0" t="s">
        <v>48</v>
      </c>
      <c r="C83" s="0" t="s">
        <v>17</v>
      </c>
      <c r="D83" s="0" t="s">
        <v>18</v>
      </c>
      <c r="E83" s="0" t="n">
        <v>1</v>
      </c>
      <c r="F83" s="0" t="s">
        <v>19</v>
      </c>
      <c r="G83" s="8" t="s">
        <v>190</v>
      </c>
      <c r="H83" s="8" t="s">
        <v>191</v>
      </c>
      <c r="I83" s="1" t="n">
        <v>0.30354155981223</v>
      </c>
      <c r="J83" s="1" t="n">
        <v>0.360231091398789</v>
      </c>
      <c r="K83" s="1" t="n">
        <v>0.600192545270923</v>
      </c>
      <c r="L83" s="2" t="n">
        <v>406972802262572</v>
      </c>
      <c r="M83" s="3" t="n">
        <f aca="false">LOG(L83)</f>
        <v>14.6095653865668</v>
      </c>
      <c r="N83" s="1" t="n">
        <v>0.700047753118782</v>
      </c>
      <c r="O83" s="1" t="n">
        <v>2.42537633608058</v>
      </c>
    </row>
    <row r="84" customFormat="false" ht="12.8" hidden="false" customHeight="false" outlineLevel="0" collapsed="false">
      <c r="A84" s="0" t="s">
        <v>171</v>
      </c>
      <c r="B84" s="0" t="s">
        <v>48</v>
      </c>
      <c r="C84" s="0" t="s">
        <v>17</v>
      </c>
      <c r="D84" s="0" t="s">
        <v>18</v>
      </c>
      <c r="E84" s="0" t="n">
        <v>0</v>
      </c>
      <c r="F84" s="0" t="s">
        <v>19</v>
      </c>
      <c r="G84" s="8" t="s">
        <v>192</v>
      </c>
      <c r="H84" s="8" t="s">
        <v>193</v>
      </c>
      <c r="I84" s="1" t="n">
        <v>0.483991909134998</v>
      </c>
      <c r="J84" s="1" t="n">
        <v>0.524915852953395</v>
      </c>
      <c r="K84" s="1" t="n">
        <v>0.724510768003758</v>
      </c>
      <c r="L84" s="2" t="n">
        <v>435695616663390</v>
      </c>
      <c r="M84" s="3" t="n">
        <f aca="false">LOG(L84)</f>
        <v>14.6391831907173</v>
      </c>
      <c r="N84" s="1" t="n">
        <v>0.775444480601949</v>
      </c>
      <c r="O84" s="1" t="n">
        <v>3.32224540052965</v>
      </c>
    </row>
    <row r="85" customFormat="false" ht="12.8" hidden="false" customHeight="false" outlineLevel="0" collapsed="false">
      <c r="A85" s="0" t="s">
        <v>171</v>
      </c>
      <c r="B85" s="0" t="s">
        <v>48</v>
      </c>
      <c r="C85" s="0" t="s">
        <v>17</v>
      </c>
      <c r="D85" s="0" t="s">
        <v>18</v>
      </c>
      <c r="E85" s="0" t="s">
        <v>24</v>
      </c>
      <c r="F85" s="0" t="s">
        <v>19</v>
      </c>
      <c r="G85" s="8" t="s">
        <v>194</v>
      </c>
      <c r="H85" s="8" t="s">
        <v>195</v>
      </c>
      <c r="I85" s="1" t="n">
        <v>0.495564450885817</v>
      </c>
      <c r="J85" s="1" t="n">
        <v>0.592324809551431</v>
      </c>
      <c r="K85" s="1" t="n">
        <v>0.769626409078736</v>
      </c>
      <c r="L85" s="2" t="n">
        <v>463085904361598</v>
      </c>
      <c r="M85" s="3" t="n">
        <f aca="false">LOG(L85)</f>
        <v>14.6656615619243</v>
      </c>
      <c r="N85" s="1" t="n">
        <v>0.737513930551079</v>
      </c>
      <c r="O85" s="1" t="n">
        <v>4.44427910634921</v>
      </c>
    </row>
    <row r="86" customFormat="false" ht="12.8" hidden="false" customHeight="false" outlineLevel="0" collapsed="false">
      <c r="A86" s="0" t="s">
        <v>171</v>
      </c>
      <c r="B86" s="0" t="s">
        <v>48</v>
      </c>
      <c r="C86" s="0" t="s">
        <v>27</v>
      </c>
      <c r="D86" s="0" t="s">
        <v>18</v>
      </c>
      <c r="E86" s="0" t="n">
        <v>1</v>
      </c>
      <c r="F86" s="0" t="s">
        <v>19</v>
      </c>
      <c r="G86" s="8" t="s">
        <v>196</v>
      </c>
      <c r="H86" s="8" t="s">
        <v>197</v>
      </c>
      <c r="I86" s="1" t="n">
        <v>0.67839912782888</v>
      </c>
      <c r="J86" s="1" t="n">
        <v>0.92177748878985</v>
      </c>
      <c r="K86" s="1" t="n">
        <v>0.960092437627674</v>
      </c>
      <c r="L86" s="2" t="n">
        <v>715417577231335</v>
      </c>
      <c r="M86" s="3" t="n">
        <f aca="false">LOG(L86)</f>
        <v>14.8545596062083</v>
      </c>
      <c r="N86" s="1" t="n">
        <v>0.626941532764216</v>
      </c>
      <c r="O86" s="1" t="n">
        <v>3.42951182297035</v>
      </c>
    </row>
    <row r="87" customFormat="false" ht="12.8" hidden="false" customHeight="false" outlineLevel="0" collapsed="false">
      <c r="A87" s="0" t="s">
        <v>171</v>
      </c>
      <c r="B87" s="0" t="s">
        <v>48</v>
      </c>
      <c r="C87" s="0" t="s">
        <v>27</v>
      </c>
      <c r="D87" s="0" t="s">
        <v>18</v>
      </c>
      <c r="E87" s="0" t="n">
        <v>0</v>
      </c>
      <c r="F87" s="0" t="s">
        <v>19</v>
      </c>
      <c r="G87" s="8" t="s">
        <v>198</v>
      </c>
      <c r="H87" s="8" t="s">
        <v>199</v>
      </c>
      <c r="I87" s="1" t="n">
        <v>0.400233004875505</v>
      </c>
      <c r="J87" s="1" t="n">
        <v>0.351461115695652</v>
      </c>
      <c r="K87" s="1" t="n">
        <v>0.5928415603647</v>
      </c>
      <c r="L87" s="2" t="n">
        <v>384890486017312</v>
      </c>
      <c r="M87" s="3" t="n">
        <f aca="false">LOG(L87)</f>
        <v>14.5853371760433</v>
      </c>
      <c r="N87" s="1" t="n">
        <v>0.836177568349229</v>
      </c>
      <c r="O87" s="1" t="n">
        <v>2.91204312468415</v>
      </c>
    </row>
    <row r="88" customFormat="false" ht="12.8" hidden="false" customHeight="false" outlineLevel="0" collapsed="false">
      <c r="A88" s="0" t="s">
        <v>171</v>
      </c>
      <c r="B88" s="0" t="s">
        <v>48</v>
      </c>
      <c r="C88" s="0" t="s">
        <v>27</v>
      </c>
      <c r="D88" s="0" t="s">
        <v>18</v>
      </c>
      <c r="E88" s="0" t="s">
        <v>24</v>
      </c>
      <c r="F88" s="0" t="s">
        <v>19</v>
      </c>
      <c r="G88" s="8" t="s">
        <v>200</v>
      </c>
      <c r="H88" s="8" t="s">
        <v>201</v>
      </c>
      <c r="I88" s="1" t="n">
        <v>0.494216638647541</v>
      </c>
      <c r="J88" s="1" t="n">
        <v>0.515810700546411</v>
      </c>
      <c r="K88" s="1" t="n">
        <v>0.718199624440455</v>
      </c>
      <c r="L88" s="2" t="n">
        <v>528266766595885</v>
      </c>
      <c r="M88" s="3" t="n">
        <f aca="false">LOG(L88)</f>
        <v>14.7228532899638</v>
      </c>
      <c r="N88" s="1" t="n">
        <v>0.771420813069344</v>
      </c>
      <c r="O88" s="1" t="n">
        <v>3.18223674263472</v>
      </c>
    </row>
    <row r="89" customFormat="false" ht="12.8" hidden="true" customHeight="false" outlineLevel="0" collapsed="false">
      <c r="A89" s="0" t="s">
        <v>171</v>
      </c>
      <c r="B89" s="0" t="s">
        <v>48</v>
      </c>
      <c r="C89" s="0" t="s">
        <v>34</v>
      </c>
      <c r="D89" s="0" t="s">
        <v>18</v>
      </c>
      <c r="E89" s="0" t="n">
        <v>1</v>
      </c>
      <c r="F89" s="0" t="s">
        <v>19</v>
      </c>
      <c r="G89" s="8" t="s">
        <v>202</v>
      </c>
      <c r="H89" s="8" t="s">
        <v>203</v>
      </c>
      <c r="I89" s="0" t="n">
        <v>0.3228</v>
      </c>
      <c r="J89" s="0" t="n">
        <v>0.10419984</v>
      </c>
      <c r="K89" s="0" t="n">
        <v>0.3228</v>
      </c>
      <c r="L89" s="0" t="n">
        <v>1453761959715200</v>
      </c>
      <c r="M89" s="0"/>
      <c r="N89" s="0"/>
      <c r="O89" s="0" t="n">
        <v>0.3228</v>
      </c>
    </row>
    <row r="90" customFormat="false" ht="12.8" hidden="false" customHeight="false" outlineLevel="0" collapsed="false">
      <c r="A90" s="0" t="s">
        <v>171</v>
      </c>
      <c r="B90" s="0" t="s">
        <v>48</v>
      </c>
      <c r="C90" s="0" t="s">
        <v>34</v>
      </c>
      <c r="D90" s="0" t="s">
        <v>18</v>
      </c>
      <c r="E90" s="0" t="n">
        <v>0</v>
      </c>
      <c r="F90" s="0" t="s">
        <v>19</v>
      </c>
      <c r="G90" s="8" t="s">
        <v>204</v>
      </c>
      <c r="H90" s="8" t="s">
        <v>205</v>
      </c>
      <c r="I90" s="1" t="n">
        <v>0.429237077835588</v>
      </c>
      <c r="J90" s="1" t="n">
        <v>0.430952531431823</v>
      </c>
      <c r="K90" s="1" t="n">
        <v>0.656469749060704</v>
      </c>
      <c r="L90" s="2" t="n">
        <v>411581622472706</v>
      </c>
      <c r="M90" s="3" t="n">
        <f aca="false">LOG(L90)</f>
        <v>14.6144559748443</v>
      </c>
      <c r="N90" s="1" t="n">
        <v>0.80912318211756</v>
      </c>
      <c r="O90" s="1" t="n">
        <v>3.04829562484137</v>
      </c>
    </row>
    <row r="91" customFormat="false" ht="12.8" hidden="false" customHeight="false" outlineLevel="0" collapsed="false">
      <c r="A91" s="0" t="s">
        <v>171</v>
      </c>
      <c r="B91" s="0" t="s">
        <v>48</v>
      </c>
      <c r="C91" s="0" t="s">
        <v>34</v>
      </c>
      <c r="D91" s="0" t="s">
        <v>18</v>
      </c>
      <c r="E91" s="0" t="s">
        <v>24</v>
      </c>
      <c r="F91" s="0" t="s">
        <v>19</v>
      </c>
      <c r="G91" s="8" t="s">
        <v>206</v>
      </c>
      <c r="H91" s="8" t="s">
        <v>207</v>
      </c>
      <c r="I91" s="1" t="n">
        <v>0.503351637325887</v>
      </c>
      <c r="J91" s="1" t="n">
        <v>0.55678764464042</v>
      </c>
      <c r="K91" s="1" t="n">
        <v>0.746182045241253</v>
      </c>
      <c r="L91" s="2" t="n">
        <v>495925609255309</v>
      </c>
      <c r="M91" s="3" t="n">
        <f aca="false">LOG(L91)</f>
        <v>14.6954165355367</v>
      </c>
      <c r="N91" s="1" t="n">
        <v>0.75326206499764</v>
      </c>
      <c r="O91" s="1" t="n">
        <v>3.95425846502801</v>
      </c>
    </row>
    <row r="92" customFormat="false" ht="12.8" hidden="false" customHeight="false" outlineLevel="0" collapsed="false">
      <c r="A92" s="0" t="s">
        <v>171</v>
      </c>
      <c r="B92" s="0" t="s">
        <v>73</v>
      </c>
      <c r="C92" s="0" t="s">
        <v>17</v>
      </c>
      <c r="D92" s="0" t="s">
        <v>18</v>
      </c>
      <c r="E92" s="0" t="n">
        <v>1</v>
      </c>
      <c r="F92" s="0" t="s">
        <v>19</v>
      </c>
      <c r="G92" s="8" t="s">
        <v>208</v>
      </c>
      <c r="H92" s="8" t="s">
        <v>209</v>
      </c>
      <c r="I92" s="1" t="n">
        <v>0.885944010695187</v>
      </c>
      <c r="J92" s="1" t="n">
        <v>1.49069588672406</v>
      </c>
      <c r="K92" s="1" t="n">
        <v>1.22094057460798</v>
      </c>
      <c r="L92" s="2" t="n">
        <v>47695949855760.4</v>
      </c>
      <c r="M92" s="3" t="n">
        <f aca="false">LOG(L92)</f>
        <v>13.6784815021015</v>
      </c>
      <c r="N92" s="1" t="n">
        <v>-1.62472916133722</v>
      </c>
      <c r="O92" s="1" t="n">
        <v>3.82074568181818</v>
      </c>
    </row>
    <row r="93" customFormat="false" ht="12.8" hidden="false" customHeight="false" outlineLevel="0" collapsed="false">
      <c r="A93" s="0" t="s">
        <v>171</v>
      </c>
      <c r="B93" s="0" t="s">
        <v>73</v>
      </c>
      <c r="C93" s="0" t="s">
        <v>17</v>
      </c>
      <c r="D93" s="0" t="s">
        <v>18</v>
      </c>
      <c r="E93" s="0" t="n">
        <v>0</v>
      </c>
      <c r="F93" s="0" t="s">
        <v>19</v>
      </c>
      <c r="G93" s="8" t="s">
        <v>210</v>
      </c>
      <c r="H93" s="8" t="s">
        <v>211</v>
      </c>
      <c r="I93" s="1" t="n">
        <v>0.47686920433742</v>
      </c>
      <c r="J93" s="1" t="n">
        <v>0.53120041323745</v>
      </c>
      <c r="K93" s="1" t="n">
        <v>0.728834969823382</v>
      </c>
      <c r="L93" s="2" t="n">
        <v>480939554787146</v>
      </c>
      <c r="M93" s="3" t="n">
        <f aca="false">LOG(L93)</f>
        <v>14.6820904970142</v>
      </c>
      <c r="N93" s="1" t="n">
        <v>0.771099689626711</v>
      </c>
      <c r="O93" s="1" t="n">
        <v>4.13622668752741</v>
      </c>
    </row>
    <row r="94" customFormat="false" ht="12.8" hidden="false" customHeight="false" outlineLevel="0" collapsed="false">
      <c r="A94" s="0" t="s">
        <v>171</v>
      </c>
      <c r="B94" s="0" t="s">
        <v>73</v>
      </c>
      <c r="C94" s="0" t="s">
        <v>17</v>
      </c>
      <c r="D94" s="0" t="s">
        <v>18</v>
      </c>
      <c r="E94" s="0" t="s">
        <v>24</v>
      </c>
      <c r="F94" s="0" t="s">
        <v>19</v>
      </c>
      <c r="G94" s="8" t="s">
        <v>212</v>
      </c>
      <c r="H94" s="8" t="s">
        <v>213</v>
      </c>
      <c r="I94" s="1" t="n">
        <v>0.452426426434352</v>
      </c>
      <c r="J94" s="1" t="n">
        <v>0.46700247804119</v>
      </c>
      <c r="K94" s="1" t="n">
        <v>0.683375795621406</v>
      </c>
      <c r="L94" s="2" t="n">
        <v>477796715194723</v>
      </c>
      <c r="M94" s="3" t="n">
        <f aca="false">LOG(L94)</f>
        <v>14.6792431596924</v>
      </c>
      <c r="N94" s="1" t="n">
        <v>0.793049956869493</v>
      </c>
      <c r="O94" s="1" t="n">
        <v>3.45583548201587</v>
      </c>
    </row>
    <row r="95" customFormat="false" ht="12.8" hidden="false" customHeight="false" outlineLevel="0" collapsed="false">
      <c r="A95" s="0" t="s">
        <v>171</v>
      </c>
      <c r="B95" s="0" t="s">
        <v>73</v>
      </c>
      <c r="C95" s="0" t="s">
        <v>27</v>
      </c>
      <c r="D95" s="0" t="s">
        <v>18</v>
      </c>
      <c r="E95" s="0" t="n">
        <v>1</v>
      </c>
      <c r="F95" s="0" t="s">
        <v>19</v>
      </c>
      <c r="G95" s="8" t="s">
        <v>214</v>
      </c>
      <c r="H95" s="8" t="s">
        <v>215</v>
      </c>
      <c r="I95" s="1" t="n">
        <v>0.407599475146603</v>
      </c>
      <c r="J95" s="1" t="n">
        <v>0.411549373412815</v>
      </c>
      <c r="K95" s="1" t="n">
        <v>0.641521140269606</v>
      </c>
      <c r="L95" s="2" t="n">
        <v>393541827434230</v>
      </c>
      <c r="M95" s="3" t="n">
        <f aca="false">LOG(L95)</f>
        <v>14.5949908979619</v>
      </c>
      <c r="N95" s="1" t="n">
        <v>0.808169336276672</v>
      </c>
      <c r="O95" s="1" t="n">
        <v>3.72206946493024</v>
      </c>
    </row>
    <row r="96" customFormat="false" ht="12.8" hidden="false" customHeight="false" outlineLevel="0" collapsed="false">
      <c r="A96" s="0" t="s">
        <v>171</v>
      </c>
      <c r="B96" s="0" t="s">
        <v>73</v>
      </c>
      <c r="C96" s="0" t="s">
        <v>27</v>
      </c>
      <c r="D96" s="0" t="s">
        <v>18</v>
      </c>
      <c r="E96" s="0" t="n">
        <v>0</v>
      </c>
      <c r="F96" s="0" t="s">
        <v>19</v>
      </c>
      <c r="G96" s="8" t="s">
        <v>216</v>
      </c>
      <c r="H96" s="8" t="s">
        <v>217</v>
      </c>
      <c r="I96" s="1" t="n">
        <v>0.693206749431665</v>
      </c>
      <c r="J96" s="1" t="n">
        <v>0.894545286468937</v>
      </c>
      <c r="K96" s="1" t="n">
        <v>0.945804042320045</v>
      </c>
      <c r="L96" s="2" t="n">
        <v>707510776116835</v>
      </c>
      <c r="M96" s="3" t="n">
        <f aca="false">LOG(L96)</f>
        <v>14.8497330589984</v>
      </c>
      <c r="N96" s="1" t="n">
        <v>0.637962851662589</v>
      </c>
      <c r="O96" s="1" t="n">
        <v>3.78016434149837</v>
      </c>
    </row>
    <row r="97" customFormat="false" ht="12.8" hidden="false" customHeight="false" outlineLevel="0" collapsed="false">
      <c r="A97" s="0" t="s">
        <v>171</v>
      </c>
      <c r="B97" s="0" t="s">
        <v>73</v>
      </c>
      <c r="C97" s="0" t="s">
        <v>27</v>
      </c>
      <c r="D97" s="0" t="s">
        <v>18</v>
      </c>
      <c r="E97" s="0" t="s">
        <v>24</v>
      </c>
      <c r="F97" s="0" t="s">
        <v>19</v>
      </c>
      <c r="G97" s="8" t="s">
        <v>218</v>
      </c>
      <c r="H97" s="8" t="s">
        <v>219</v>
      </c>
      <c r="I97" s="1" t="n">
        <v>0.505023989077346</v>
      </c>
      <c r="J97" s="1" t="n">
        <v>0.55112129031288</v>
      </c>
      <c r="K97" s="1" t="n">
        <v>0.742375437573792</v>
      </c>
      <c r="L97" s="2" t="n">
        <v>494136066953511</v>
      </c>
      <c r="M97" s="3" t="n">
        <f aca="false">LOG(L97)</f>
        <v>14.6938465541672</v>
      </c>
      <c r="N97" s="1" t="n">
        <v>0.7557730843768</v>
      </c>
      <c r="O97" s="1" t="n">
        <v>3.26085038979251</v>
      </c>
    </row>
    <row r="98" customFormat="false" ht="12.8" hidden="true" customHeight="false" outlineLevel="0" collapsed="false">
      <c r="A98" s="0" t="s">
        <v>171</v>
      </c>
      <c r="B98" s="0" t="s">
        <v>73</v>
      </c>
      <c r="C98" s="0" t="s">
        <v>34</v>
      </c>
      <c r="D98" s="0" t="s">
        <v>18</v>
      </c>
      <c r="E98" s="0" t="n">
        <v>1</v>
      </c>
      <c r="F98" s="0" t="s">
        <v>19</v>
      </c>
      <c r="G98" s="8" t="s">
        <v>220</v>
      </c>
      <c r="H98" s="8" t="s">
        <v>221</v>
      </c>
      <c r="I98" s="0" t="n">
        <v>0.3228</v>
      </c>
      <c r="J98" s="0" t="n">
        <v>0.10419984</v>
      </c>
      <c r="K98" s="0" t="n">
        <v>0.3228</v>
      </c>
      <c r="L98" s="0" t="n">
        <v>1453761959715200</v>
      </c>
      <c r="M98" s="0"/>
      <c r="N98" s="0"/>
      <c r="O98" s="0" t="n">
        <v>0.3228</v>
      </c>
    </row>
    <row r="99" customFormat="false" ht="12.8" hidden="false" customHeight="false" outlineLevel="0" collapsed="false">
      <c r="A99" s="0" t="s">
        <v>171</v>
      </c>
      <c r="B99" s="0" t="s">
        <v>73</v>
      </c>
      <c r="C99" s="0" t="s">
        <v>34</v>
      </c>
      <c r="D99" s="0" t="s">
        <v>18</v>
      </c>
      <c r="E99" s="0" t="n">
        <v>0</v>
      </c>
      <c r="F99" s="0" t="s">
        <v>19</v>
      </c>
      <c r="G99" s="8" t="s">
        <v>222</v>
      </c>
      <c r="H99" s="8" t="s">
        <v>223</v>
      </c>
      <c r="I99" s="1" t="n">
        <v>0.436080844594299</v>
      </c>
      <c r="J99" s="1" t="n">
        <v>0.474934918367175</v>
      </c>
      <c r="K99" s="1" t="n">
        <v>0.689155220808183</v>
      </c>
      <c r="L99" s="2" t="n">
        <v>433086306728878</v>
      </c>
      <c r="M99" s="3" t="n">
        <f aca="false">LOG(L99)</f>
        <v>14.6365744524759</v>
      </c>
      <c r="N99" s="1" t="n">
        <v>0.78964257242442</v>
      </c>
      <c r="O99" s="1" t="n">
        <v>3.73684580222081</v>
      </c>
    </row>
    <row r="100" customFormat="false" ht="12.8" hidden="false" customHeight="false" outlineLevel="0" collapsed="false">
      <c r="A100" s="0" t="s">
        <v>171</v>
      </c>
      <c r="B100" s="0" t="s">
        <v>73</v>
      </c>
      <c r="C100" s="0" t="s">
        <v>34</v>
      </c>
      <c r="D100" s="0" t="s">
        <v>18</v>
      </c>
      <c r="E100" s="0" t="s">
        <v>24</v>
      </c>
      <c r="F100" s="0" t="s">
        <v>19</v>
      </c>
      <c r="G100" s="8" t="s">
        <v>224</v>
      </c>
      <c r="H100" s="8" t="s">
        <v>225</v>
      </c>
      <c r="I100" s="1" t="n">
        <v>0.486776634319877</v>
      </c>
      <c r="J100" s="1" t="n">
        <v>0.526586343878926</v>
      </c>
      <c r="K100" s="1" t="n">
        <v>0.7256626929083</v>
      </c>
      <c r="L100" s="2" t="n">
        <v>455133947201874</v>
      </c>
      <c r="M100" s="3" t="n">
        <f aca="false">LOG(L100)</f>
        <v>14.6581392295574</v>
      </c>
      <c r="N100" s="1" t="n">
        <v>0.766645635297747</v>
      </c>
      <c r="O100" s="1" t="n">
        <v>3.45109578955971</v>
      </c>
    </row>
  </sheetData>
  <autoFilter ref="A1:O100">
    <filterColumn colId="5">
      <customFilters and="true">
        <customFilter operator="equal" val="Complete"/>
      </customFilters>
    </filterColumn>
    <filterColumn colId="11">
      <filters>
        <filter val="0.562698729632213"/>
        <filter val="0.621643111630874"/>
        <filter val="0.788404224367288"/>
        <filter val="0.960423949730965"/>
        <filter val="1.26373905755291"/>
        <filter val="1.37134162952721"/>
        <filter val="1.50279136374979"/>
        <filter val="1.63522612018907"/>
        <filter val="128811077655195"/>
        <filter val="1453761959715196"/>
        <filter val="2.75927591084138"/>
        <filter val="2.88530197682999"/>
        <filter val="2.93040596884069"/>
        <filter val="303037283399672"/>
        <filter val="308138468864427"/>
        <filter val="384890486017312"/>
        <filter val="393541827434230"/>
        <filter val="406972802262572"/>
        <filter val="411581622472706"/>
        <filter val="413319643428060"/>
        <filter val="420073817201886"/>
        <filter val="433086306728878"/>
        <filter val="433630429913503"/>
        <filter val="435695616663390"/>
        <filter val="441391957757488"/>
        <filter val="448111862266924"/>
        <filter val="455133947201874"/>
        <filter val="456123499444531"/>
        <filter val="458198161400081"/>
        <filter val="461361489496129"/>
        <filter val="461646597573175"/>
        <filter val="463085904361598"/>
        <filter val="47695949855760.4"/>
        <filter val="477796715194723"/>
        <filter val="480939554787146"/>
        <filter val="483306879749764"/>
        <filter val="494136066953511"/>
        <filter val="495925609255309"/>
        <filter val="497835873527967"/>
        <filter val="5.22547172330148"/>
        <filter val="5.53414650587565"/>
        <filter val="5.69416861999209"/>
        <filter val="5.71598361976718"/>
        <filter val="5.85071515264752"/>
        <filter val="508403553806202"/>
        <filter val="528266766595885"/>
        <filter val="531323405684041"/>
        <filter val="532489951793477"/>
        <filter val="540373389096755"/>
        <filter val="541672724034701"/>
        <filter val="548326738745100"/>
        <filter val="552855192356411"/>
        <filter val="560302408169111"/>
        <filter val="578385924134186"/>
        <filter val="581013053108085"/>
        <filter val="588815745653408"/>
        <filter val="6.05660052022476"/>
        <filter val="6.09707006664893"/>
        <filter val="6.09776056210934"/>
        <filter val="6.1409910194218"/>
        <filter val="6.18344295535872"/>
        <filter val="6.32154163923396"/>
        <filter val="6.38858405517398"/>
        <filter val="6.62076737890902"/>
        <filter val="6.74909196114845"/>
        <filter val="6.77086917313864"/>
        <filter val="602047091513365"/>
        <filter val="612460533800291"/>
        <filter val="622121274889363"/>
        <filter val="640495648493106"/>
        <filter val="646350641625033"/>
        <filter val="650452226117361"/>
        <filter val="658665850420075"/>
        <filter val="675998263660375"/>
        <filter val="681702600283539"/>
        <filter val="7.15028924732362"/>
        <filter val="7.15931829489049"/>
        <filter val="7.26094640807019"/>
        <filter val="7.54106867779258"/>
        <filter val="707510776116835"/>
        <filter val="715417577231335"/>
        <filter val="8.43880363661996"/>
        <filter val="896062160300405"/>
        <filter val="945688276489651"/>
        <filter val="974064743949804"/>
      </filters>
    </filterColumn>
    <filterColumn colId="13">
      <filters>
        <filter val="1.00728"/>
        <filter val="1.05447142857143"/>
        <filter val="1.20063783783784"/>
        <filter val="1.48506333333333"/>
        <filter val="1.70213982160019"/>
        <filter val="1.84736033162146"/>
        <filter val="2.07228714912147"/>
        <filter val="2.11815812810185"/>
        <filter val="2.27466160404537"/>
        <filter val="2.28603209545378"/>
        <filter val="2.30391319022191"/>
        <filter val="2.35415475489992"/>
        <filter val="2.39812649465728"/>
        <filter val="2.41358952321217"/>
        <filter val="2.42537633608058"/>
        <filter val="2.49481027572575"/>
        <filter val="2.4967457656502"/>
        <filter val="2.52133966666667"/>
        <filter val="2.53745522470737"/>
        <filter val="2.59216150099027"/>
        <filter val="2.73413060432466"/>
        <filter val="2.91204312468415"/>
        <filter val="3.04829562484137"/>
        <filter val="3.07780932273282"/>
        <filter val="3.10478269984837"/>
        <filter val="3.18223674263472"/>
        <filter val="3.19721026104308"/>
        <filter val="3.21278845310563"/>
        <filter val="3.24539718309859"/>
        <filter val="3.26085038979251"/>
        <filter val="3.32224540052965"/>
        <filter val="3.33541888664654"/>
        <filter val="3.34712998322776"/>
        <filter val="3.34755619861627"/>
        <filter val="3.35441664671126"/>
        <filter val="3.36887995220902"/>
        <filter val="3.38207080952381"/>
        <filter val="3.3926869210452"/>
        <filter val="3.39475885674335"/>
        <filter val="3.42951182297035"/>
        <filter val="3.4354358720421"/>
        <filter val="3.44255467173232"/>
        <filter val="3.45109578955971"/>
        <filter val="3.45194795414277"/>
        <filter val="3.45296463692387"/>
        <filter val="3.45583548201587"/>
        <filter val="3.46838865549205"/>
        <filter val="3.47200184276404"/>
        <filter val="3.47951737188031"/>
        <filter val="3.50437952961516"/>
        <filter val="3.50674220833333"/>
        <filter val="3.53120413952855"/>
        <filter val="3.53449493022552"/>
        <filter val="3.55370930170876"/>
        <filter val="3.55714357284965"/>
        <filter val="3.57149580170711"/>
        <filter val="3.57865728554313"/>
        <filter val="3.61643883333333"/>
        <filter val="3.62090458708195"/>
        <filter val="3.63721470833333"/>
        <filter val="3.64256668382376"/>
        <filter val="3.68203753584658"/>
        <filter val="3.68523740863268"/>
        <filter val="3.72206946493024"/>
        <filter val="3.73684580222081"/>
        <filter val="3.77874471988316"/>
        <filter val="3.78016434149837"/>
        <filter val="3.78608548059962"/>
        <filter val="3.80317586206896"/>
        <filter val="3.82074568181818"/>
        <filter val="3.83927086425994"/>
        <filter val="3.8989821636515"/>
        <filter val="3.90585405309102"/>
        <filter val="3.91551766210041"/>
        <filter val="3.94159645833333"/>
        <filter val="3.95425846502801"/>
        <filter val="4.06037360119048"/>
        <filter val="4.08830935423138"/>
        <filter val="4.11258139874144"/>
        <filter val="4.13622668752741"/>
        <filter val="4.16439224376139"/>
        <filter val="4.16858897298319"/>
        <filter val="4.23949103677516"/>
        <filter val="4.44427910634921"/>
      </filters>
    </filterColumn>
  </autoFilter>
  <conditionalFormatting sqref="I1:I1048576">
    <cfRule type="dataBar" priority="2">
      <dataBar showValue="1" minLength="0" maxLength="100">
        <cfvo type="min" val="0"/>
        <cfvo type="max" val="0"/>
        <color rgb="FFB4C7DC"/>
      </dataBar>
      <extLst>
        <ext xmlns:x14="http://schemas.microsoft.com/office/spreadsheetml/2009/9/main" uri="{B025F937-C7B1-47D3-B67F-A62EFF666E3E}">
          <x14:id>{E4C9B7A0-99BE-458A-9841-20E018F47B80}</x14:id>
        </ext>
      </extLst>
    </cfRule>
  </conditionalFormatting>
  <conditionalFormatting sqref="K1:K1048576">
    <cfRule type="dataBar" priority="3">
      <dataBar showValue="1" minLength="0" maxLength="100">
        <cfvo type="min" val="0"/>
        <cfvo type="max" val="0"/>
        <color rgb="FFB4C7DC"/>
      </dataBar>
      <extLst>
        <ext xmlns:x14="http://schemas.microsoft.com/office/spreadsheetml/2009/9/main" uri="{B025F937-C7B1-47D3-B67F-A62EFF666E3E}">
          <x14:id>{41D01A88-64D9-415C-BF1E-4F91EE252D54}</x14:id>
        </ext>
      </extLst>
    </cfRule>
  </conditionalFormatting>
  <conditionalFormatting sqref="J1:J100">
    <cfRule type="dataBar" priority="4">
      <dataBar showValue="1" minLength="0" maxLength="100">
        <cfvo type="min" val="0"/>
        <cfvo type="max" val="0"/>
        <color rgb="FFB4C7DC"/>
      </dataBar>
      <extLst>
        <ext xmlns:x14="http://schemas.microsoft.com/office/spreadsheetml/2009/9/main" uri="{B025F937-C7B1-47D3-B67F-A62EFF666E3E}">
          <x14:id>{5EF80096-3D66-43E9-9F5C-6AAFCB449763}</x14:id>
        </ext>
      </extLst>
    </cfRule>
  </conditionalFormatting>
  <conditionalFormatting sqref="L1:L1048576">
    <cfRule type="dataBar" priority="5">
      <dataBar showValue="1" minLength="0" maxLength="100">
        <cfvo type="min" val="0"/>
        <cfvo type="num" val="1000"/>
        <color rgb="FFB4C7DC"/>
      </dataBar>
      <extLst>
        <ext xmlns:x14="http://schemas.microsoft.com/office/spreadsheetml/2009/9/main" uri="{B025F937-C7B1-47D3-B67F-A62EFF666E3E}">
          <x14:id>{595CFB77-EFD8-4436-9070-713197A7D411}</x14:id>
        </ext>
      </extLst>
    </cfRule>
  </conditionalFormatting>
  <conditionalFormatting sqref="M1:M1048576">
    <cfRule type="dataBar" priority="6">
      <dataBar showValue="1" minLength="0" maxLength="100">
        <cfvo type="min" val="0"/>
        <cfvo type="num" val="1"/>
        <color rgb="FFB4C7DC"/>
      </dataBar>
      <extLst>
        <ext xmlns:x14="http://schemas.microsoft.com/office/spreadsheetml/2009/9/main" uri="{B025F937-C7B1-47D3-B67F-A62EFF666E3E}">
          <x14:id>{8CCF42DF-D9CF-4832-8335-75BD559A733D}</x14:id>
        </ext>
      </extLst>
    </cfRule>
  </conditionalFormatting>
  <conditionalFormatting sqref="O1:O1048576">
    <cfRule type="dataBar" priority="7">
      <dataBar showValue="1" minLength="0" maxLength="100">
        <cfvo type="min" val="0"/>
        <cfvo type="max" val="0"/>
        <color rgb="FFB4C7DC"/>
      </dataBar>
      <extLst>
        <ext xmlns:x14="http://schemas.microsoft.com/office/spreadsheetml/2009/9/main" uri="{B025F937-C7B1-47D3-B67F-A62EFF666E3E}">
          <x14:id>{9DDC43E6-E677-40CC-83D4-2DDADFF99092}</x14:id>
        </ext>
      </extLst>
    </cfRule>
  </conditionalFormatting>
  <conditionalFormatting sqref="N1:N1048576">
    <cfRule type="dataBar" priority="8">
      <dataBar showValue="1" minLength="0" maxLength="100">
        <cfvo type="num" val="-0.1"/>
        <cfvo type="max" val="0"/>
        <color rgb="FFAFD095"/>
      </dataBar>
      <extLst>
        <ext xmlns:x14="http://schemas.microsoft.com/office/spreadsheetml/2009/9/main" uri="{B025F937-C7B1-47D3-B67F-A62EFF666E3E}">
          <x14:id>{8680D082-2EE9-434B-B944-19C650A175B5}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9B7A0-99BE-458A-9841-20E018F47B80}">
            <x14:dataBar minLength="0" maxLength="100" axisPosition="automatic" gradient="false">
              <x14:cfvo type="autoMin"/>
              <x14:cfvo type="autoMax"/>
              <x14:negativeFillColor rgb="FFFFA6A6"/>
              <x14:axisColor rgb="FF000000"/>
            </x14:dataBar>
          </x14:cfRule>
          <xm:sqref>I:I</xm:sqref>
        </x14:conditionalFormatting>
        <x14:conditionalFormatting xmlns:xm="http://schemas.microsoft.com/office/excel/2006/main">
          <x14:cfRule type="dataBar" id="{41D01A88-64D9-415C-BF1E-4F91EE252D54}">
            <x14:dataBar minLength="0" maxLength="100" axisPosition="automatic" gradient="false">
              <x14:cfvo type="autoMin"/>
              <x14:cfvo type="autoMax"/>
              <x14:negativeFillColor rgb="FFFFA6A6"/>
              <x14:axisColor rgb="FF000000"/>
            </x14:dataBar>
          </x14:cfRule>
          <xm:sqref>K:K</xm:sqref>
        </x14:conditionalFormatting>
        <x14:conditionalFormatting xmlns:xm="http://schemas.microsoft.com/office/excel/2006/main">
          <x14:cfRule type="dataBar" id="{5EF80096-3D66-43E9-9F5C-6AAFCB449763}">
            <x14:dataBar minLength="0" maxLength="100" axisPosition="automatic" gradient="false">
              <x14:cfvo type="autoMin"/>
              <x14:cfvo type="autoMax"/>
              <x14:negativeFillColor rgb="FFFFA6A6"/>
              <x14:axisColor rgb="FF000000"/>
            </x14:dataBar>
          </x14:cfRule>
          <xm:sqref>J1:J100</xm:sqref>
        </x14:conditionalFormatting>
        <x14:conditionalFormatting xmlns:xm="http://schemas.microsoft.com/office/excel/2006/main">
          <x14:cfRule type="dataBar" id="{595CFB77-EFD8-4436-9070-713197A7D411}">
            <x14:dataBar minLength="0" maxLength="100" axisPosition="automatic" gradient="true">
              <x14:cfvo type="autoMin"/>
              <x14:cfvo type="num">
                <xm:f>1000</xm:f>
              </x14:cfvo>
              <x14:negativeFillColor rgb="FFFFA6A6"/>
              <x14:axisColor rgb="FF000000"/>
            </x14:dataBar>
          </x14:cfRule>
          <xm:sqref>L:L</xm:sqref>
        </x14:conditionalFormatting>
        <x14:conditionalFormatting xmlns:xm="http://schemas.microsoft.com/office/excel/2006/main">
          <x14:cfRule type="dataBar" id="{8CCF42DF-D9CF-4832-8335-75BD559A733D}">
            <x14:dataBar minLength="0" maxLength="100" axisPosition="automatic" gradient="false">
              <x14:cfvo type="autoMin"/>
              <x14:cfvo type="num">
                <xm:f>1</xm:f>
              </x14:cfvo>
              <x14:negativeFillColor rgb="FFFFA6A6"/>
              <x14:axisColor rgb="FF000000"/>
            </x14:dataBar>
          </x14:cfRule>
          <xm:sqref>M:M</xm:sqref>
        </x14:conditionalFormatting>
        <x14:conditionalFormatting xmlns:xm="http://schemas.microsoft.com/office/excel/2006/main">
          <x14:cfRule type="dataBar" id="{9DDC43E6-E677-40CC-83D4-2DDADFF99092}">
            <x14:dataBar minLength="0" maxLength="100" axisPosition="automatic" gradient="false">
              <x14:cfvo type="autoMin"/>
              <x14:cfvo type="autoMax"/>
              <x14:negativeFillColor rgb="FFFFA6A6"/>
              <x14:axisColor rgb="FF000000"/>
            </x14:dataBar>
          </x14:cfRule>
          <xm:sqref>O:O</xm:sqref>
        </x14:conditionalFormatting>
        <x14:conditionalFormatting xmlns:xm="http://schemas.microsoft.com/office/excel/2006/main">
          <x14:cfRule type="dataBar" id="{8680D082-2EE9-434B-B944-19C650A175B5}">
            <x14:dataBar minLength="0" maxLength="100" axisPosition="automatic" gradient="false">
              <x14:cfvo type="num">
                <xm:f>-0.1</xm:f>
              </x14:cfvo>
              <x14:cfvo type="autoMax"/>
              <x14:negativeFillColor rgb="FFFFA6A6"/>
              <x14:axisColor rgb="FF000000"/>
            </x14:dataBar>
          </x14:cfRule>
          <xm:sqref>N:N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LibreOffice/7.0.6.2$MacOSX_X86_64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2021-08-04T12:05:35Z</dcterms:modified>
  <cp:revision>5</cp:revision>
  <dc:subject/>
  <dc:title/>
</cp:coreProperties>
</file>