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Velocity" sheetId="1" r:id="rId1"/>
    <sheet name="Zeitaufwand_Team" sheetId="2" r:id="rId2"/>
    <sheet name="Zeitaufwand_Woche" sheetId="3" r:id="rId3"/>
  </sheets>
  <definedNames>
    <definedName name="weeklyWorktime" localSheetId="2">Zeitaufwand_Woche!$B$2:$P$3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</calcChain>
</file>

<file path=xl/connections.xml><?xml version="1.0" encoding="utf-8"?>
<connections xmlns="http://schemas.openxmlformats.org/spreadsheetml/2006/main">
  <connection id="1" name="weeklyWorktime" type="6" refreshedVersion="6" background="1" saveData="1">
    <textPr codePage="850" sourceFile="D:\MEGA\hsr\06_FS17\EPJ\6-Examibur\examibur_report\weeklyWorktime.csv" thousands="'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<sst xmlns="http://schemas.openxmlformats.org/spreadsheetml/2006/main" count="17" uniqueCount="17">
  <si>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Sprint 1</t>
  </si>
  <si>
    <t>Sprint 2</t>
  </si>
  <si>
    <t>Sprint 3</t>
  </si>
  <si>
    <t>Sprint 4</t>
  </si>
  <si>
    <t>Sprint 5</t>
  </si>
  <si>
    <t>Sprint 6</t>
  </si>
  <si>
    <t>Time Planned</t>
  </si>
  <si>
    <t>Team Speed</t>
  </si>
  <si>
    <t>Patrick Scherler</t>
  </si>
  <si>
    <t>Robin Suter</t>
  </si>
  <si>
    <t>Raphael Zimmermann</t>
  </si>
  <si>
    <t>Jonas Matter</t>
  </si>
  <si>
    <t>Ist</t>
  </si>
  <si>
    <t>Soll</t>
  </si>
  <si>
    <t>Woche</t>
  </si>
  <si>
    <t>wöchentlicher Aufwand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</si>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</sst>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4443"/>
      <color rgb="FF5CA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Velocity!$A$3</c:f>
              <c:strCache>
                <c:ptCount val="1"/>
                <c:pt idx="0">
                  <c:v>Time Planned</c:v>
                </c:pt>
              </c:strCache>
            </c:strRef>
          </c:tx>
          <c:spPr>
            <a:ln w="28575" cap="rnd">
              <a:solidFill>
                <a:srgbClr val="5CA6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A6D9"/>
              </a:solidFill>
              <a:ln w="9525">
                <a:solidFill>
                  <a:srgbClr val="5CA6D9"/>
                </a:solidFill>
              </a:ln>
              <a:effectLst/>
            </c:spPr>
          </c:marker>
          <c:cat>
            <c:strRef>
              <c:f>Velocity!$B$2:$G$2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Velocity!$B$3:$G$3</c:f>
              <c:numCache>
                <c:formatCode>General</c:formatCode>
                <c:ptCount val="6"/>
                <c:pt idx="0">
                  <c:v>70.7</c:v>
                </c:pt>
                <c:pt idx="1">
                  <c:v>61.7</c:v>
                </c:pt>
                <c:pt idx="2">
                  <c:v>60.7</c:v>
                </c:pt>
                <c:pt idx="3">
                  <c:v>61</c:v>
                </c:pt>
                <c:pt idx="4">
                  <c:v>59.5</c:v>
                </c:pt>
                <c:pt idx="5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01D-955B-79D33CF8F338}"/>
            </c:ext>
          </c:extLst>
        </c:ser>
        <c:ser>
          <c:idx val="1"/>
          <c:order val="1"/>
          <c:tx>
            <c:strRef>
              <c:f>Velocity!$A$4</c:f>
              <c:strCache>
                <c:ptCount val="1"/>
                <c:pt idx="0">
                  <c:v>Team Speed</c:v>
                </c:pt>
              </c:strCache>
            </c:strRef>
          </c:tx>
          <c:spPr>
            <a:ln w="28575" cap="rnd">
              <a:solidFill>
                <a:srgbClr val="E7444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4443"/>
              </a:solidFill>
              <a:ln w="9525">
                <a:solidFill>
                  <a:srgbClr val="E74443"/>
                </a:solidFill>
              </a:ln>
              <a:effectLst/>
            </c:spPr>
          </c:marker>
          <c:cat>
            <c:strRef>
              <c:f>Velocity!$B$2:$G$2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Velocity!$B$4:$G$4</c:f>
              <c:numCache>
                <c:formatCode>General</c:formatCode>
                <c:ptCount val="6"/>
                <c:pt idx="0">
                  <c:v>60.7</c:v>
                </c:pt>
                <c:pt idx="1">
                  <c:v>60.7</c:v>
                </c:pt>
                <c:pt idx="2">
                  <c:v>61.25</c:v>
                </c:pt>
                <c:pt idx="3">
                  <c:v>57.5</c:v>
                </c:pt>
                <c:pt idx="4">
                  <c:v>59.5</c:v>
                </c:pt>
                <c:pt idx="5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9-401D-955B-79D33CF8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58928"/>
        <c:axId val="334860896"/>
      </c:lineChart>
      <c:catAx>
        <c:axId val="3348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860896"/>
        <c:crosses val="autoZero"/>
        <c:auto val="1"/>
        <c:lblAlgn val="ctr"/>
        <c:lblOffset val="100"/>
        <c:noMultiLvlLbl val="0"/>
      </c:catAx>
      <c:valAx>
        <c:axId val="3348608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8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Zeitaufwand_Team!$A$3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5CA6D9"/>
            </a:solidFill>
            <a:ln>
              <a:solidFill>
                <a:srgbClr val="5CA6D9"/>
              </a:solidFill>
            </a:ln>
            <a:effectLst/>
          </c:spPr>
          <c:invertIfNegative val="0"/>
          <c:cat>
            <c:strRef>
              <c:f>Zeitaufwand_Team!$B$2:$E$2</c:f>
              <c:strCache>
                <c:ptCount val="4"/>
                <c:pt idx="0">
                  <c:v>Patrick Scherler</c:v>
                </c:pt>
                <c:pt idx="1">
                  <c:v>Robin Suter</c:v>
                </c:pt>
                <c:pt idx="2">
                  <c:v>Raphael Zimmermann</c:v>
                </c:pt>
                <c:pt idx="3">
                  <c:v>Jonas Matter</c:v>
                </c:pt>
              </c:strCache>
            </c:strRef>
          </c:cat>
          <c:val>
            <c:numRef>
              <c:f>Zeitaufwand_Team!$B$3:$E$3</c:f>
              <c:numCache>
                <c:formatCode>General</c:formatCode>
                <c:ptCount val="4"/>
                <c:pt idx="0">
                  <c:v>126.833333333333</c:v>
                </c:pt>
                <c:pt idx="1">
                  <c:v>126.166666666666</c:v>
                </c:pt>
                <c:pt idx="2">
                  <c:v>127.75</c:v>
                </c:pt>
                <c:pt idx="3">
                  <c:v>126.583333333333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4F6-9727-2B5948E5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8091944"/>
        <c:axId val="388094896"/>
      </c:barChart>
      <c:lineChart>
        <c:grouping val="standard"/>
        <c:varyColors val="0"/>
        <c:ser>
          <c:idx val="1"/>
          <c:order val="1"/>
          <c:tx>
            <c:strRef>
              <c:f>Zeitaufwand_Team!$A$4</c:f>
              <c:strCache>
                <c:ptCount val="1"/>
                <c:pt idx="0">
                  <c:v>Soll</c:v>
                </c:pt>
              </c:strCache>
            </c:strRef>
          </c:tx>
          <c:spPr>
            <a:ln w="28575" cap="rnd">
              <a:solidFill>
                <a:srgbClr val="E74443"/>
              </a:solidFill>
              <a:round/>
            </a:ln>
            <a:effectLst/>
          </c:spPr>
          <c:marker>
            <c:symbol val="none"/>
          </c:marker>
          <c:val>
            <c:numRef>
              <c:f>Zeitaufwand_Team!$B$4:$E$4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5-43F8-B81B-DE476CA4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91944"/>
        <c:axId val="388094896"/>
      </c:lineChart>
      <c:catAx>
        <c:axId val="38809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094896"/>
        <c:crosses val="autoZero"/>
        <c:auto val="1"/>
        <c:lblAlgn val="ctr"/>
        <c:lblOffset val="100"/>
        <c:noMultiLvlLbl val="0"/>
      </c:catAx>
      <c:valAx>
        <c:axId val="388094896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091944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Zeitaufwand Woche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Zeitaufwand_Woche!$A$3</c:f>
              <c:strCache>
                <c:ptCount val="1"/>
                <c:pt idx="0">
                  <c:v>wöchentlicher Aufwand</c:v>
                </c:pt>
              </c:strCache>
            </c:strRef>
          </c:tx>
          <c:spPr>
            <a:solidFill>
              <a:srgbClr val="5CA6D9"/>
            </a:solidFill>
            <a:ln>
              <a:solidFill>
                <a:srgbClr val="5CA6D9"/>
              </a:solidFill>
            </a:ln>
            <a:effectLst/>
          </c:spPr>
          <c:invertIfNegative val="0"/>
          <c:cat>
            <c:numRef>
              <c:f>Zeitaufwand_Woche!$B$2:$P$2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Zeitaufwand_Woche!$B$3:$P$3</c:f>
              <c:numCache>
                <c:formatCode>General</c:formatCode>
                <c:ptCount val="15"/>
                <c:pt idx="0">
                  <c:v>38</c:v>
                </c:pt>
                <c:pt idx="1">
                  <c:v>34.1666666666666</c:v>
                </c:pt>
                <c:pt idx="2">
                  <c:v>38.5833333333333</c:v>
                </c:pt>
                <c:pt idx="3">
                  <c:v>28.5833333333333</c:v>
                </c:pt>
                <c:pt idx="4">
                  <c:v>40.0833333333333</c:v>
                </c:pt>
                <c:pt idx="5">
                  <c:v>37.5</c:v>
                </c:pt>
                <c:pt idx="6">
                  <c:v>32.5833333333333</c:v>
                </c:pt>
                <c:pt idx="7">
                  <c:v>24</c:v>
                </c:pt>
                <c:pt idx="8">
                  <c:v>26.5</c:v>
                </c:pt>
                <c:pt idx="9">
                  <c:v>45.9166666666666</c:v>
                </c:pt>
                <c:pt idx="10">
                  <c:v>26.0833333333333</c:v>
                </c:pt>
                <c:pt idx="11">
                  <c:v>40.6666666666666</c:v>
                </c:pt>
                <c:pt idx="12">
                  <c:v>37.1666666666666</c:v>
                </c:pt>
                <c:pt idx="13">
                  <c:v>32.5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C-41B1-B578-A0571E23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78600"/>
        <c:axId val="393083848"/>
      </c:barChart>
      <c:catAx>
        <c:axId val="39307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83848"/>
        <c:crosses val="autoZero"/>
        <c:auto val="1"/>
        <c:lblAlgn val="ctr"/>
        <c:lblOffset val="100"/>
        <c:noMultiLvlLbl val="0"/>
      </c:catAx>
      <c:valAx>
        <c:axId val="3930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7620</xdr:rowOff>
    </xdr:from>
    <xdr:to>
      <xdr:col>10</xdr:col>
      <xdr:colOff>342900</xdr:colOff>
      <xdr:row>27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6B2CAB-69AD-4DD2-8B65-27319B603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6</xdr:row>
      <xdr:rowOff>0</xdr:rowOff>
    </xdr:from>
    <xdr:to>
      <xdr:col>7</xdr:col>
      <xdr:colOff>777240</xdr:colOff>
      <xdr:row>27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A1997F-DF28-42DF-B5F0-8A7C522EF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0</xdr:rowOff>
    </xdr:from>
    <xdr:to>
      <xdr:col>8</xdr:col>
      <xdr:colOff>0</xdr:colOff>
      <xdr:row>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B66A71-F5A9-4449-B538-D1CB21D5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eklyWork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O12" sqref="O12"/>
    </sheetView>
  </sheetViews>
  <sheetFormatPr baseColWidth="10" defaultColWidth="8.88671875" defaultRowHeight="14.4"/>
  <cols>
    <col min="1" max="1" width="11.88671875" bestFit="1" customWidth="1"/>
  </cols>
  <sheetData>
    <row r="2" spans="1:7" s="2" customForma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>
      <c r="A3" s="2" t="s">
        <v>6</v>
      </c>
      <c r="B3" s="1">
        <v>70.7</v>
      </c>
      <c r="C3" s="1">
        <v>61.7</v>
      </c>
      <c r="D3" s="1">
        <v>60.7</v>
      </c>
      <c r="E3" s="1">
        <v>61</v>
      </c>
      <c r="F3" s="1">
        <v>59.5</v>
      </c>
      <c r="G3" s="1">
        <v>60.5</v>
      </c>
    </row>
    <row r="4" spans="1:7">
      <c r="A4" s="2" t="s">
        <v>7</v>
      </c>
      <c r="B4" s="1">
        <v>60.7</v>
      </c>
      <c r="C4" s="1">
        <v>60.7</v>
      </c>
      <c r="D4" s="1">
        <v>61.25</v>
      </c>
      <c r="E4" s="1">
        <v>57.5</v>
      </c>
      <c r="F4" s="1">
        <v>59.5</v>
      </c>
      <c r="G4" s="1">
        <v>60.5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C3" sqref="C3"/>
    </sheetView>
  </sheetViews>
  <sheetFormatPr baseColWidth="10" defaultRowHeight="14.4"/>
  <cols>
    <col min="1" max="1" width="11.5546875" style="2"/>
    <col min="2" max="2" width="13.5546875" bestFit="1" customWidth="1"/>
    <col min="3" max="3" width="10.33203125" bestFit="1" customWidth="1"/>
    <col min="4" max="4" width="18.77734375" bestFit="1" customWidth="1"/>
    <col min="5" max="5" width="11.6640625" bestFit="1" customWidth="1"/>
  </cols>
  <sheetData>
    <row r="2" spans="1:5" s="2" customFormat="1">
      <c r="B2" s="2" t="s">
        <v>8</v>
      </c>
      <c r="C2" s="2" t="s">
        <v>9</v>
      </c>
      <c r="D2" s="2" t="s">
        <v>10</v>
      </c>
      <c r="E2" s="2" t="s">
        <v>11</v>
      </c>
    </row>
    <row r="3" spans="1:5">
      <c r="A3" s="2" t="s">
        <v>12</v>
      </c>
      <c r="B3">
        <v>126.833333333333</v>
      </c>
      <c r="C3">
        <v>126.166666666666</v>
      </c>
      <c r="D3">
        <v>127.75</v>
      </c>
      <c r="E3">
        <v>126.583333333333</v>
      </c>
    </row>
    <row r="4" spans="1:5">
      <c r="A4" s="2" t="s">
        <v>13</v>
      </c>
      <c r="B4">
        <v>120</v>
      </c>
      <c r="C4">
        <v>120</v>
      </c>
      <c r="D4">
        <v>120</v>
      </c>
      <c r="E4">
        <v>120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"/>
  <sheetViews>
    <sheetView workbookViewId="0">
      <selection activeCell="J19" sqref="J19"/>
    </sheetView>
  </sheetViews>
  <sheetFormatPr baseColWidth="10" defaultRowHeight="14.4"/>
  <cols>
    <col min="1" max="1" width="11.5546875" style="2"/>
  </cols>
  <sheetData>
    <row r="2" spans="1:17" s="2" customFormat="1">
      <c r="A2" s="2" t="s">
        <v>14</v>
      </c>
      <c r="B2" s="2">
        <v>8</v>
      </c>
      <c r="C2" s="2">
        <v>9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16</v>
      </c>
      <c r="K2" s="2">
        <v>17</v>
      </c>
      <c r="L2" s="2">
        <v>18</v>
      </c>
      <c r="M2" s="2">
        <v>19</v>
      </c>
      <c r="N2" s="2">
        <v>20</v>
      </c>
      <c r="O2" s="2">
        <v>21</v>
      </c>
      <c r="P2" s="2">
        <v>22</v>
      </c>
      <c r="Q2" s="2" t="s">
        <v>16</v>
      </c>
    </row>
    <row r="3" spans="1:17">
      <c r="A3" s="2" t="s">
        <v>15</v>
      </c>
      <c r="B3">
        <v>38</v>
      </c>
      <c r="C3">
        <v>34.1666666666666</v>
      </c>
      <c r="D3">
        <v>38.5833333333333</v>
      </c>
      <c r="E3">
        <v>28.5833333333333</v>
      </c>
      <c r="F3">
        <v>40.0833333333333</v>
      </c>
      <c r="G3">
        <v>37.5</v>
      </c>
      <c r="H3">
        <v>32.5833333333333</v>
      </c>
      <c r="I3">
        <v>24</v>
      </c>
      <c r="J3">
        <v>26.5</v>
      </c>
      <c r="K3">
        <v>45.9166666666666</v>
      </c>
      <c r="L3">
        <v>26.0833333333333</v>
      </c>
      <c r="M3">
        <v>40.6666666666666</v>
      </c>
      <c r="N3">
        <v>37.1666666666666</v>
      </c>
      <c r="O3">
        <v>32.5</v>
      </c>
      <c r="P3">
        <v>25</v>
      </c>
      <c r="Q3">
        <f>SUM(B3:O3)</f>
        <v>482.33333333333292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Velocity</vt:lpstr>
      <vt:lpstr>Zeitaufwand_Team</vt:lpstr>
      <vt:lpstr>Zeitaufwand_Woche</vt:lpstr>
      <vt:lpstr>Zeitaufwand_Woche!weeklyWorktime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2017-05-30T15:58:46Z</dcterms:modified>
</cp:coreProperties>
</file>