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116145\Downloads\"/>
    </mc:Choice>
  </mc:AlternateContent>
  <xr:revisionPtr revIDLastSave="0" documentId="13_ncr:1_{D2A4B63E-17A2-46A2-9FCE-072CAE1614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ramme de Gantt" sheetId="1" r:id="rId1"/>
  </sheets>
  <definedNames>
    <definedName name="_xlnm._FilterDatabase" localSheetId="0" hidden="1">'Diagramme de Gantt'!$A$8:$W$34</definedName>
    <definedName name="_xlnm.Print_Area" localSheetId="0">'Diagramme de Gantt'!$A$1:$AB$36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4" i="1"/>
  <c r="G23" i="1"/>
  <c r="G22" i="1"/>
  <c r="G28" i="1"/>
  <c r="G29" i="1"/>
  <c r="G33" i="1"/>
  <c r="G36" i="1"/>
  <c r="G38" i="1"/>
  <c r="G39" i="1"/>
  <c r="G19" i="1"/>
  <c r="G17" i="1"/>
  <c r="G13" i="1"/>
  <c r="G11" i="1"/>
  <c r="G18" i="1" l="1"/>
  <c r="G16" i="1"/>
  <c r="G14" i="1"/>
  <c r="G12" i="1"/>
  <c r="G10" i="1"/>
</calcChain>
</file>

<file path=xl/sharedStrings.xml><?xml version="1.0" encoding="utf-8"?>
<sst xmlns="http://schemas.openxmlformats.org/spreadsheetml/2006/main" count="83" uniqueCount="50">
  <si>
    <t>TITRE DU PROJET</t>
  </si>
  <si>
    <t>CHEF DE PROJET</t>
  </si>
  <si>
    <t>DATE</t>
  </si>
  <si>
    <t>NUMÉRO</t>
  </si>
  <si>
    <t>TITRE DE LA TÂCHE</t>
  </si>
  <si>
    <t>Brainstorming de départ</t>
  </si>
  <si>
    <t>Bilan de l'avancement du projet</t>
  </si>
  <si>
    <t>Réalisation du diaporama</t>
  </si>
  <si>
    <t>Type</t>
  </si>
  <si>
    <t>P</t>
  </si>
  <si>
    <t>R</t>
  </si>
  <si>
    <t>TÂCHE TERMINÉE
(EN %)</t>
  </si>
  <si>
    <t>DURÉE
(JOUR)</t>
  </si>
  <si>
    <t>DATE DE
DÉBUT</t>
  </si>
  <si>
    <t>DATE
LIMITE</t>
  </si>
  <si>
    <t>P, R</t>
  </si>
  <si>
    <t xml:space="preserve">Gestion de Projet </t>
  </si>
  <si>
    <t>FEVRIER</t>
  </si>
  <si>
    <t>MARS</t>
  </si>
  <si>
    <t>DIAGRAMME DE GANTT v1</t>
  </si>
  <si>
    <t>BAAM</t>
  </si>
  <si>
    <t>Mathieu Ruellet</t>
  </si>
  <si>
    <t>Création du Gantt</t>
  </si>
  <si>
    <t xml:space="preserve">Redéfinition des objectifs </t>
  </si>
  <si>
    <t xml:space="preserve">Schéma de la base de donnée </t>
  </si>
  <si>
    <t>Décodage de la première trame</t>
  </si>
  <si>
    <t xml:space="preserve">Création des boucles </t>
  </si>
  <si>
    <t xml:space="preserve">Création de la base de donnée </t>
  </si>
  <si>
    <t xml:space="preserve">Correctifs et debug </t>
  </si>
  <si>
    <t>Optimisation et debug</t>
  </si>
  <si>
    <t>SAE - 302</t>
  </si>
  <si>
    <t>Groupe ALT - GIMENEZ - RUELLET - LANCAR - BELLE - DAVID</t>
  </si>
  <si>
    <t>Code JAVA</t>
  </si>
  <si>
    <t>API</t>
  </si>
  <si>
    <t>Base de données</t>
  </si>
  <si>
    <t>Application</t>
  </si>
  <si>
    <t>OCTOBRE</t>
  </si>
  <si>
    <t>NOVEMBRE</t>
  </si>
  <si>
    <t>DECEMBRE</t>
  </si>
  <si>
    <t>JANVIER</t>
  </si>
  <si>
    <t>Création des classes JAVA</t>
  </si>
  <si>
    <t>Analyse wireshark JSON</t>
  </si>
  <si>
    <t>API JS</t>
  </si>
  <si>
    <t>Adaptation à la base de données</t>
  </si>
  <si>
    <t>Récupération de l'API par l'application android</t>
  </si>
  <si>
    <t>Installation de l'API</t>
  </si>
  <si>
    <t>Correctifs et debugs</t>
  </si>
  <si>
    <t>Déterminer l'affichage de l'application</t>
  </si>
  <si>
    <t>Préparation de la présentation orale</t>
  </si>
  <si>
    <t>JOURS360(E32;F32)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</si>
</sst>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"/>
    <numFmt numFmtId="165" formatCode="&quot;$&quot;#,##0.00"/>
    <numFmt numFmtId="166" formatCode="d\.m"/>
    <numFmt numFmtId="167" formatCode="0\ %"/>
    <numFmt numFmtId="168" formatCode="0.0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8"/>
      <color rgb="FF000000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8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6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left" vertical="center" wrapText="1"/>
    </xf>
    <xf numFmtId="0" fontId="24" fillId="6" borderId="7" xfId="0" applyFont="1" applyFill="1" applyBorder="1" applyAlignment="1">
      <alignment vertical="center"/>
    </xf>
    <xf numFmtId="0" fontId="24" fillId="6" borderId="7" xfId="0" applyFont="1" applyFill="1" applyBorder="1" applyAlignment="1">
      <alignment vertical="center" wrapText="1"/>
    </xf>
    <xf numFmtId="0" fontId="24" fillId="6" borderId="0" xfId="0" applyFont="1" applyFill="1" applyAlignment="1">
      <alignment horizontal="center" vertical="center"/>
    </xf>
    <xf numFmtId="165" fontId="24" fillId="6" borderId="0" xfId="0" applyNumberFormat="1" applyFont="1" applyFill="1" applyAlignment="1">
      <alignment horizontal="center" vertical="center"/>
    </xf>
    <xf numFmtId="3" fontId="24" fillId="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16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64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167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65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9" fontId="26" fillId="0" borderId="8" xfId="0" applyNumberFormat="1" applyFont="1" applyBorder="1" applyAlignment="1">
      <alignment horizontal="left" vertical="center" wrapText="1"/>
    </xf>
    <xf numFmtId="9" fontId="27" fillId="0" borderId="12" xfId="0" applyNumberFormat="1" applyFont="1" applyBorder="1" applyAlignment="1">
      <alignment horizontal="center" vertical="center"/>
    </xf>
    <xf numFmtId="165" fontId="27" fillId="0" borderId="11" xfId="0" applyNumberFormat="1" applyFont="1" applyBorder="1" applyAlignment="1">
      <alignment horizontal="center" vertical="center"/>
    </xf>
    <xf numFmtId="0" fontId="28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6" borderId="0" xfId="0" applyFont="1" applyFill="1" applyAlignment="1">
      <alignment horizontal="center" vertical="center"/>
    </xf>
    <xf numFmtId="168" fontId="24" fillId="6" borderId="7" xfId="0" applyNumberFormat="1" applyFont="1" applyFill="1" applyBorder="1" applyAlignment="1">
      <alignment horizontal="left" vertical="center" wrapText="1"/>
    </xf>
    <xf numFmtId="168" fontId="26" fillId="0" borderId="8" xfId="0" applyNumberFormat="1" applyFont="1" applyBorder="1" applyAlignment="1">
      <alignment horizontal="left" vertical="center" wrapText="1"/>
    </xf>
    <xf numFmtId="168" fontId="28" fillId="6" borderId="0" xfId="0" applyNumberFormat="1" applyFont="1" applyFill="1" applyAlignment="1">
      <alignment horizontal="left" vertical="center"/>
    </xf>
    <xf numFmtId="168" fontId="26" fillId="8" borderId="8" xfId="0" applyNumberFormat="1" applyFont="1" applyFill="1" applyBorder="1" applyAlignment="1">
      <alignment horizontal="left" vertical="center" wrapText="1"/>
    </xf>
    <xf numFmtId="168" fontId="30" fillId="8" borderId="8" xfId="0" applyNumberFormat="1" applyFont="1" applyFill="1" applyBorder="1" applyAlignment="1">
      <alignment horizontal="left" vertical="center" wrapText="1"/>
    </xf>
    <xf numFmtId="0" fontId="26" fillId="0" borderId="0" xfId="0" applyFont="1" applyBorder="1" applyAlignment="1">
      <alignment vertical="center" wrapText="1"/>
    </xf>
    <xf numFmtId="164" fontId="26" fillId="0" borderId="0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8" fontId="30" fillId="8" borderId="0" xfId="0" applyNumberFormat="1" applyFont="1" applyFill="1" applyBorder="1" applyAlignment="1">
      <alignment horizontal="left" vertical="center" wrapText="1"/>
    </xf>
    <xf numFmtId="166" fontId="26" fillId="0" borderId="0" xfId="0" applyNumberFormat="1" applyFont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7" fillId="0" borderId="2" xfId="0" applyFont="1" applyBorder="1"/>
    <xf numFmtId="0" fontId="15" fillId="2" borderId="2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164" fontId="16" fillId="0" borderId="2" xfId="0" applyNumberFormat="1" applyFont="1" applyBorder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0" fontId="1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AE39"/>
  <sheetViews>
    <sheetView showGridLines="0" tabSelected="1" topLeftCell="A10" zoomScaleNormal="100" workbookViewId="0">
      <selection activeCell="E32" sqref="E32"/>
    </sheetView>
  </sheetViews>
  <sheetFormatPr baseColWidth="10" defaultColWidth="14.42578125" defaultRowHeight="15.75" customHeight="1" outlineLevelRow="1" x14ac:dyDescent="0.2"/>
  <cols>
    <col min="1" max="1" width="4.85546875" customWidth="1"/>
    <col min="2" max="2" width="7.140625" bestFit="1" customWidth="1"/>
    <col min="3" max="3" width="7.7109375" customWidth="1"/>
    <col min="4" max="4" width="43.42578125" customWidth="1"/>
    <col min="5" max="5" width="14.28515625" customWidth="1"/>
    <col min="6" max="7" width="11.28515625" customWidth="1"/>
    <col min="8" max="8" width="9.28515625" customWidth="1"/>
    <col min="9" max="9" width="13.28515625" bestFit="1" customWidth="1"/>
    <col min="10" max="13" width="12" bestFit="1" customWidth="1"/>
    <col min="14" max="25" width="13.140625" bestFit="1" customWidth="1"/>
    <col min="26" max="26" width="8.28515625" customWidth="1"/>
    <col min="27" max="27" width="8.7109375" customWidth="1"/>
    <col min="28" max="29" width="8.85546875" customWidth="1"/>
  </cols>
  <sheetData>
    <row r="1" spans="1:31" ht="21" customHeight="1" x14ac:dyDescent="0.2">
      <c r="A1" s="1"/>
      <c r="B1" s="2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ht="21" customHeight="1" x14ac:dyDescent="0.2">
      <c r="A2" s="1"/>
      <c r="B2" s="58" t="s">
        <v>19</v>
      </c>
      <c r="C2" s="58"/>
      <c r="D2" s="59"/>
      <c r="E2" s="59"/>
      <c r="F2" s="59"/>
      <c r="G2" s="59"/>
      <c r="H2" s="59"/>
      <c r="I2" s="59"/>
      <c r="J2" s="60"/>
      <c r="K2" s="59"/>
      <c r="L2" s="59"/>
      <c r="M2" s="59"/>
      <c r="N2" s="59"/>
      <c r="O2" s="61"/>
      <c r="P2" s="59"/>
      <c r="Q2" s="59"/>
      <c r="R2" s="59"/>
      <c r="S2" s="59"/>
      <c r="T2" s="59"/>
      <c r="U2" s="59"/>
      <c r="V2" s="59"/>
      <c r="W2" s="59"/>
      <c r="X2" s="59"/>
      <c r="Y2" s="59"/>
      <c r="Z2" s="1"/>
    </row>
    <row r="3" spans="1:31" ht="21" customHeight="1" x14ac:dyDescent="0.2">
      <c r="A3" s="1"/>
      <c r="B3" s="9"/>
      <c r="C3" s="9"/>
      <c r="D3" s="9"/>
      <c r="E3" s="10"/>
      <c r="F3" s="10"/>
      <c r="G3" s="10"/>
      <c r="H3" s="10"/>
      <c r="I3" s="10"/>
      <c r="J3" s="11"/>
      <c r="K3" s="11"/>
      <c r="L3" s="11"/>
      <c r="M3" s="11"/>
      <c r="N3" s="12"/>
      <c r="O3" s="1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ht="21" customHeight="1" x14ac:dyDescent="0.2">
      <c r="A4" s="1"/>
      <c r="B4" s="62" t="s">
        <v>0</v>
      </c>
      <c r="C4" s="62"/>
      <c r="D4" s="63"/>
      <c r="E4" s="64" t="s">
        <v>30</v>
      </c>
      <c r="F4" s="63"/>
      <c r="G4" s="63"/>
      <c r="H4" s="63"/>
      <c r="I4" s="13"/>
      <c r="J4" s="62" t="s">
        <v>20</v>
      </c>
      <c r="K4" s="63"/>
      <c r="L4" s="63"/>
      <c r="M4" s="63"/>
      <c r="N4" s="63"/>
      <c r="O4" s="63"/>
      <c r="P4" s="65" t="s">
        <v>31</v>
      </c>
      <c r="Q4" s="63"/>
      <c r="R4" s="63"/>
      <c r="S4" s="63"/>
      <c r="T4" s="63"/>
      <c r="U4" s="63"/>
      <c r="V4" s="63"/>
      <c r="W4" s="63"/>
      <c r="X4" s="63"/>
      <c r="Y4" s="63"/>
      <c r="Z4" s="1"/>
    </row>
    <row r="5" spans="1:31" ht="21" customHeight="1" x14ac:dyDescent="0.2">
      <c r="A5" s="1"/>
      <c r="B5" s="62" t="s">
        <v>1</v>
      </c>
      <c r="C5" s="62"/>
      <c r="D5" s="63"/>
      <c r="E5" s="68" t="s">
        <v>21</v>
      </c>
      <c r="F5" s="63"/>
      <c r="G5" s="63"/>
      <c r="H5" s="63"/>
      <c r="I5" s="14"/>
      <c r="J5" s="62" t="s">
        <v>2</v>
      </c>
      <c r="K5" s="63"/>
      <c r="L5" s="63"/>
      <c r="M5" s="63"/>
      <c r="N5" s="63"/>
      <c r="O5" s="63"/>
      <c r="P5" s="66">
        <v>45215</v>
      </c>
      <c r="Q5" s="63"/>
      <c r="R5" s="63"/>
      <c r="S5" s="63"/>
      <c r="T5" s="63"/>
      <c r="U5" s="63"/>
      <c r="V5" s="63"/>
      <c r="W5" s="63"/>
      <c r="X5" s="63"/>
      <c r="Y5" s="63"/>
      <c r="Z5" s="1"/>
    </row>
    <row r="6" spans="1:31" ht="21" customHeight="1" x14ac:dyDescent="0.2">
      <c r="A6" s="15"/>
      <c r="B6" s="16"/>
      <c r="C6" s="16"/>
      <c r="D6" s="16"/>
      <c r="E6" s="16"/>
      <c r="F6" s="16"/>
      <c r="G6" s="16"/>
      <c r="H6" s="17"/>
      <c r="I6" s="17"/>
      <c r="J6" s="16"/>
      <c r="K6" s="16"/>
      <c r="L6" s="16"/>
      <c r="M6" s="16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17.25" customHeight="1" x14ac:dyDescent="0.2">
      <c r="A7" s="18"/>
      <c r="B7" s="67" t="s">
        <v>3</v>
      </c>
      <c r="C7" s="67" t="s">
        <v>8</v>
      </c>
      <c r="D7" s="67" t="s">
        <v>4</v>
      </c>
      <c r="E7" s="67" t="s">
        <v>13</v>
      </c>
      <c r="F7" s="67" t="s">
        <v>14</v>
      </c>
      <c r="G7" s="67" t="s">
        <v>12</v>
      </c>
      <c r="H7" s="57" t="s">
        <v>11</v>
      </c>
      <c r="I7" s="54" t="s">
        <v>36</v>
      </c>
      <c r="J7" s="55"/>
      <c r="K7" s="56"/>
      <c r="L7" s="54" t="s">
        <v>37</v>
      </c>
      <c r="M7" s="55"/>
      <c r="N7" s="55"/>
      <c r="O7" s="56"/>
      <c r="P7" s="54" t="s">
        <v>38</v>
      </c>
      <c r="Q7" s="55"/>
      <c r="R7" s="55"/>
      <c r="S7" s="55"/>
      <c r="T7" s="54" t="s">
        <v>39</v>
      </c>
      <c r="U7" s="55"/>
      <c r="V7" s="55"/>
      <c r="W7" s="56"/>
      <c r="X7" s="54" t="s">
        <v>17</v>
      </c>
      <c r="Y7" s="55"/>
      <c r="Z7" s="55"/>
      <c r="AA7" s="56"/>
      <c r="AB7" s="54" t="s">
        <v>18</v>
      </c>
      <c r="AC7" s="55"/>
      <c r="AD7" s="55"/>
      <c r="AE7" s="55"/>
    </row>
    <row r="8" spans="1:31" ht="17.25" customHeight="1" x14ac:dyDescent="0.2">
      <c r="A8" s="19"/>
      <c r="B8" s="67"/>
      <c r="C8" s="67"/>
      <c r="D8" s="67"/>
      <c r="E8" s="67"/>
      <c r="F8" s="67"/>
      <c r="G8" s="67"/>
      <c r="H8" s="57"/>
      <c r="I8" s="20">
        <v>42</v>
      </c>
      <c r="J8" s="20">
        <v>43</v>
      </c>
      <c r="K8" s="20">
        <v>44</v>
      </c>
      <c r="L8" s="20">
        <v>45</v>
      </c>
      <c r="M8" s="20">
        <v>46</v>
      </c>
      <c r="N8" s="20">
        <v>47</v>
      </c>
      <c r="O8" s="20">
        <v>48</v>
      </c>
      <c r="P8" s="20">
        <v>49</v>
      </c>
      <c r="Q8" s="20">
        <v>50</v>
      </c>
      <c r="R8" s="20">
        <v>51</v>
      </c>
      <c r="S8" s="20">
        <v>52</v>
      </c>
      <c r="T8" s="20">
        <v>1</v>
      </c>
      <c r="U8" s="20">
        <v>2</v>
      </c>
      <c r="V8" s="20">
        <v>3</v>
      </c>
      <c r="W8" s="20">
        <v>4</v>
      </c>
      <c r="X8" s="20">
        <v>5</v>
      </c>
      <c r="Y8" s="20">
        <v>6</v>
      </c>
      <c r="Z8" s="20">
        <v>7</v>
      </c>
      <c r="AA8" s="20">
        <v>8</v>
      </c>
      <c r="AB8" s="20">
        <v>9</v>
      </c>
      <c r="AC8" s="20">
        <v>10</v>
      </c>
      <c r="AD8" s="20">
        <v>11</v>
      </c>
      <c r="AE8" s="20">
        <v>12</v>
      </c>
    </row>
    <row r="9" spans="1:31" ht="21" customHeight="1" x14ac:dyDescent="0.2">
      <c r="A9" s="15"/>
      <c r="B9" s="44">
        <v>1</v>
      </c>
      <c r="C9" s="21" t="s">
        <v>15</v>
      </c>
      <c r="D9" s="22" t="s">
        <v>32</v>
      </c>
      <c r="E9" s="23"/>
      <c r="F9" s="23"/>
      <c r="G9" s="23"/>
      <c r="H9" s="23"/>
      <c r="I9" s="24"/>
      <c r="J9" s="25"/>
      <c r="K9" s="26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ht="17.25" customHeight="1" outlineLevel="1" x14ac:dyDescent="0.2">
      <c r="A10" s="27"/>
      <c r="B10" s="47">
        <v>1.1000000000000001</v>
      </c>
      <c r="C10" s="28" t="s">
        <v>10</v>
      </c>
      <c r="D10" s="29" t="s">
        <v>5</v>
      </c>
      <c r="E10" s="30">
        <v>45215</v>
      </c>
      <c r="F10" s="30">
        <v>45226</v>
      </c>
      <c r="G10" s="31">
        <f t="shared" ref="G10:G14" si="0">DAYS360(E10,F10)</f>
        <v>11</v>
      </c>
      <c r="H10" s="32">
        <v>0.2</v>
      </c>
      <c r="I10" s="33"/>
      <c r="J10" s="36"/>
      <c r="K10" s="35"/>
      <c r="L10" s="37"/>
      <c r="M10" s="37"/>
      <c r="N10" s="37"/>
      <c r="O10" s="37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</row>
    <row r="11" spans="1:31" ht="17.25" customHeight="1" outlineLevel="1" x14ac:dyDescent="0.2">
      <c r="A11" s="27"/>
      <c r="B11" s="47">
        <v>1.2</v>
      </c>
      <c r="C11" s="28" t="s">
        <v>9</v>
      </c>
      <c r="D11" s="29" t="s">
        <v>40</v>
      </c>
      <c r="E11" s="30">
        <v>45215</v>
      </c>
      <c r="F11" s="30">
        <v>45280</v>
      </c>
      <c r="G11" s="31">
        <f t="shared" si="0"/>
        <v>64</v>
      </c>
      <c r="H11" s="32">
        <v>0</v>
      </c>
      <c r="I11" s="33"/>
      <c r="J11" s="36"/>
      <c r="K11" s="36"/>
      <c r="L11" s="37"/>
      <c r="M11" s="37"/>
      <c r="N11" s="37"/>
      <c r="O11" s="37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</row>
    <row r="12" spans="1:31" ht="17.25" customHeight="1" outlineLevel="1" x14ac:dyDescent="0.2">
      <c r="A12" s="27"/>
      <c r="B12" s="47">
        <v>1.3</v>
      </c>
      <c r="C12" s="38" t="s">
        <v>9</v>
      </c>
      <c r="D12" s="29" t="s">
        <v>41</v>
      </c>
      <c r="E12" s="30"/>
      <c r="F12" s="30"/>
      <c r="G12" s="31">
        <f t="shared" si="0"/>
        <v>0</v>
      </c>
      <c r="H12" s="32">
        <v>0</v>
      </c>
      <c r="I12" s="39"/>
      <c r="J12" s="40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ht="17.25" customHeight="1" outlineLevel="1" x14ac:dyDescent="0.2">
      <c r="A13" s="27"/>
      <c r="B13" s="47">
        <v>1.4</v>
      </c>
      <c r="C13" s="28" t="s">
        <v>9</v>
      </c>
      <c r="D13" s="29" t="s">
        <v>25</v>
      </c>
      <c r="E13" s="30"/>
      <c r="F13" s="30"/>
      <c r="G13" s="31">
        <f t="shared" ref="G13" si="1">DAYS360(E13,F13)</f>
        <v>0</v>
      </c>
      <c r="H13" s="32">
        <v>0</v>
      </c>
      <c r="I13" s="39"/>
      <c r="J13" s="40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ht="17.25" customHeight="1" outlineLevel="1" x14ac:dyDescent="0.2">
      <c r="A14" s="27"/>
      <c r="B14" s="47">
        <v>1.5</v>
      </c>
      <c r="C14" s="28" t="s">
        <v>9</v>
      </c>
      <c r="D14" s="29" t="s">
        <v>26</v>
      </c>
      <c r="E14" s="30"/>
      <c r="F14" s="30"/>
      <c r="G14" s="31">
        <f t="shared" si="0"/>
        <v>0</v>
      </c>
      <c r="H14" s="32">
        <v>0</v>
      </c>
      <c r="I14" s="39"/>
      <c r="J14" s="40"/>
      <c r="K14" s="37"/>
      <c r="L14" s="37"/>
      <c r="M14" s="36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ht="17.25" customHeight="1" outlineLevel="1" x14ac:dyDescent="0.2">
      <c r="A15" s="27"/>
      <c r="B15" s="44">
        <v>2</v>
      </c>
      <c r="C15" s="21" t="s">
        <v>15</v>
      </c>
      <c r="D15" s="22" t="s">
        <v>33</v>
      </c>
      <c r="E15" s="23"/>
      <c r="F15" s="23"/>
      <c r="G15" s="23"/>
      <c r="H15" s="23"/>
      <c r="I15" s="24"/>
      <c r="J15" s="25"/>
      <c r="K15" s="26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17.25" customHeight="1" outlineLevel="1" x14ac:dyDescent="0.2">
      <c r="A16" s="27"/>
      <c r="B16" s="48">
        <v>2.1</v>
      </c>
      <c r="C16" s="28" t="s">
        <v>9</v>
      </c>
      <c r="D16" s="29" t="s">
        <v>5</v>
      </c>
      <c r="E16" s="30"/>
      <c r="F16" s="30"/>
      <c r="G16" s="31">
        <f t="shared" ref="G16:G18" si="2">DAYS360(E16,F16)</f>
        <v>0</v>
      </c>
      <c r="H16" s="32">
        <v>0</v>
      </c>
      <c r="I16" s="33"/>
      <c r="J16" s="34"/>
      <c r="K16" s="36"/>
      <c r="L16" s="37"/>
      <c r="M16" s="37"/>
      <c r="N16" s="37"/>
      <c r="O16" s="37"/>
      <c r="P16" s="37"/>
      <c r="Q16" s="37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ht="17.25" customHeight="1" outlineLevel="1" x14ac:dyDescent="0.2">
      <c r="A17" s="27"/>
      <c r="B17" s="48">
        <v>2.2000000000000002</v>
      </c>
      <c r="C17" s="28" t="s">
        <v>10</v>
      </c>
      <c r="D17" s="29" t="s">
        <v>42</v>
      </c>
      <c r="E17" s="30"/>
      <c r="F17" s="30"/>
      <c r="G17" s="31">
        <f t="shared" ref="G17" si="3">DAYS360(E17,F17)</f>
        <v>0</v>
      </c>
      <c r="H17" s="32">
        <v>0</v>
      </c>
      <c r="I17" s="33"/>
      <c r="J17" s="34"/>
      <c r="K17" s="35"/>
      <c r="L17" s="37"/>
      <c r="M17" s="37"/>
      <c r="N17" s="37"/>
      <c r="O17" s="37"/>
      <c r="P17" s="37"/>
      <c r="Q17" s="37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1:31" ht="17.25" customHeight="1" outlineLevel="1" x14ac:dyDescent="0.2">
      <c r="A18" s="27"/>
      <c r="B18" s="48">
        <v>2.2999999999999998</v>
      </c>
      <c r="C18" s="28" t="s">
        <v>9</v>
      </c>
      <c r="D18" s="29" t="s">
        <v>44</v>
      </c>
      <c r="E18" s="30"/>
      <c r="F18" s="30"/>
      <c r="G18" s="31">
        <f t="shared" si="2"/>
        <v>0</v>
      </c>
      <c r="H18" s="32">
        <v>0</v>
      </c>
      <c r="I18" s="39"/>
      <c r="J18" s="40"/>
      <c r="K18" s="37"/>
      <c r="L18" s="36"/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ht="21" customHeight="1" x14ac:dyDescent="0.2">
      <c r="A19" s="15"/>
      <c r="B19" s="48">
        <v>2.4</v>
      </c>
      <c r="C19" s="28" t="s">
        <v>9</v>
      </c>
      <c r="D19" s="29" t="s">
        <v>45</v>
      </c>
      <c r="E19" s="30"/>
      <c r="F19" s="30"/>
      <c r="G19" s="31">
        <f t="shared" ref="G19" si="4">DAYS360(E19,F19)</f>
        <v>0</v>
      </c>
      <c r="H19" s="32">
        <v>0</v>
      </c>
      <c r="I19" s="39"/>
      <c r="J19" s="40"/>
      <c r="K19" s="37"/>
      <c r="L19" s="37"/>
      <c r="M19" s="37"/>
      <c r="N19" s="3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ht="17.25" customHeight="1" outlineLevel="1" x14ac:dyDescent="0.2">
      <c r="A20" s="27"/>
      <c r="B20" s="52">
        <v>2.5</v>
      </c>
      <c r="C20" s="53" t="s">
        <v>9</v>
      </c>
      <c r="D20" s="49" t="s">
        <v>46</v>
      </c>
      <c r="E20" s="50"/>
      <c r="F20" s="50"/>
      <c r="G20" s="51"/>
      <c r="H20" s="32">
        <v>0</v>
      </c>
      <c r="I20" s="40"/>
      <c r="J20" s="40"/>
      <c r="K20" s="40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ht="17.25" customHeight="1" outlineLevel="1" x14ac:dyDescent="0.2">
      <c r="A21" s="27"/>
      <c r="B21" s="46">
        <v>3</v>
      </c>
      <c r="C21" s="21" t="s">
        <v>15</v>
      </c>
      <c r="D21" s="22" t="s">
        <v>35</v>
      </c>
      <c r="E21" s="23"/>
      <c r="F21" s="23"/>
      <c r="G21" s="23"/>
      <c r="H21" s="23"/>
      <c r="I21" s="24"/>
      <c r="J21" s="25"/>
      <c r="K21" s="26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17.25" customHeight="1" outlineLevel="1" x14ac:dyDescent="0.2">
      <c r="A22" s="27"/>
      <c r="B22" s="45">
        <v>3.1</v>
      </c>
      <c r="C22" s="28" t="s">
        <v>9</v>
      </c>
      <c r="D22" s="29" t="s">
        <v>5</v>
      </c>
      <c r="E22" s="30"/>
      <c r="F22" s="30"/>
      <c r="G22" s="31">
        <f t="shared" ref="G22:G24" si="5">DAYS360(E22,F22)</f>
        <v>0</v>
      </c>
      <c r="H22" s="32">
        <v>0</v>
      </c>
      <c r="I22" s="33"/>
      <c r="J22" s="34"/>
      <c r="K22" s="36"/>
      <c r="L22" s="37"/>
      <c r="M22" s="37"/>
      <c r="N22" s="37"/>
      <c r="O22" s="37"/>
      <c r="P22" s="37"/>
      <c r="Q22" s="37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 spans="1:31" ht="17.25" customHeight="1" outlineLevel="1" x14ac:dyDescent="0.2">
      <c r="A23" s="27"/>
      <c r="B23" s="45">
        <v>3.2</v>
      </c>
      <c r="C23" s="28" t="s">
        <v>10</v>
      </c>
      <c r="D23" s="29" t="s">
        <v>47</v>
      </c>
      <c r="E23" s="30"/>
      <c r="F23" s="30"/>
      <c r="G23" s="31">
        <f t="shared" si="5"/>
        <v>0</v>
      </c>
      <c r="H23" s="32">
        <v>0</v>
      </c>
      <c r="I23" s="33"/>
      <c r="J23" s="34"/>
      <c r="K23" s="35"/>
      <c r="L23" s="37"/>
      <c r="M23" s="37"/>
      <c r="N23" s="37"/>
      <c r="O23" s="37"/>
      <c r="P23" s="37"/>
      <c r="Q23" s="37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1:31" ht="17.25" customHeight="1" outlineLevel="1" x14ac:dyDescent="0.2">
      <c r="A24" s="27"/>
      <c r="B24" s="45">
        <v>3.3</v>
      </c>
      <c r="C24" s="28" t="s">
        <v>9</v>
      </c>
      <c r="D24" s="29" t="s">
        <v>45</v>
      </c>
      <c r="E24" s="30"/>
      <c r="F24" s="30"/>
      <c r="G24" s="31">
        <f t="shared" si="5"/>
        <v>0</v>
      </c>
      <c r="H24" s="32">
        <v>0</v>
      </c>
      <c r="I24" s="39"/>
      <c r="J24" s="40"/>
      <c r="K24" s="37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 ht="17.25" customHeight="1" outlineLevel="1" x14ac:dyDescent="0.2">
      <c r="A25" s="27"/>
      <c r="B25" s="45">
        <v>3.4</v>
      </c>
      <c r="C25" s="28" t="s">
        <v>10</v>
      </c>
      <c r="D25" s="29"/>
      <c r="E25" s="30"/>
      <c r="F25" s="30"/>
      <c r="G25" s="31"/>
      <c r="H25" s="32">
        <v>0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</row>
    <row r="26" spans="1:31" ht="17.25" customHeight="1" outlineLevel="1" x14ac:dyDescent="0.2">
      <c r="A26" s="27"/>
      <c r="B26" s="45">
        <v>3.5</v>
      </c>
      <c r="C26" s="28" t="s">
        <v>9</v>
      </c>
      <c r="D26" s="29" t="s">
        <v>28</v>
      </c>
      <c r="E26" s="30"/>
      <c r="F26" s="30"/>
      <c r="G26" s="30"/>
      <c r="H26" s="32">
        <v>0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</row>
    <row r="27" spans="1:31" ht="17.25" customHeight="1" outlineLevel="1" x14ac:dyDescent="0.2">
      <c r="A27" s="27"/>
      <c r="B27" s="46">
        <v>4</v>
      </c>
      <c r="C27" s="21" t="s">
        <v>15</v>
      </c>
      <c r="D27" s="41" t="s">
        <v>34</v>
      </c>
      <c r="E27" s="42"/>
      <c r="F27" s="42"/>
      <c r="G27" s="43"/>
      <c r="H27" s="43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 x14ac:dyDescent="0.2">
      <c r="A28" s="15"/>
      <c r="B28" s="47">
        <v>4.0999999999999996</v>
      </c>
      <c r="C28" s="28" t="s">
        <v>9</v>
      </c>
      <c r="D28" s="29" t="s">
        <v>5</v>
      </c>
      <c r="E28" s="30"/>
      <c r="F28" s="30"/>
      <c r="G28" s="31">
        <f t="shared" ref="G28:G33" si="6">DAYS360(E28,F28)</f>
        <v>0</v>
      </c>
      <c r="H28" s="32">
        <v>0</v>
      </c>
      <c r="I28" s="39"/>
      <c r="J28" s="36"/>
      <c r="K28" s="36"/>
      <c r="L28" s="37"/>
      <c r="M28" s="37"/>
      <c r="N28" s="37"/>
      <c r="O28" s="37"/>
      <c r="P28" s="35"/>
      <c r="Q28" s="35"/>
      <c r="R28" s="35"/>
      <c r="S28" s="37"/>
      <c r="T28" s="37"/>
      <c r="U28" s="37"/>
      <c r="V28" s="35"/>
      <c r="W28" s="37"/>
      <c r="X28" s="37"/>
      <c r="Y28" s="37"/>
      <c r="Z28" s="35"/>
      <c r="AA28" s="37"/>
      <c r="AB28" s="37"/>
      <c r="AC28" s="37"/>
      <c r="AD28" s="35"/>
      <c r="AE28" s="37"/>
    </row>
    <row r="29" spans="1:31" ht="21" customHeight="1" x14ac:dyDescent="0.2">
      <c r="A29" s="15"/>
      <c r="B29" s="47">
        <v>4.2</v>
      </c>
      <c r="C29" s="28" t="s">
        <v>9</v>
      </c>
      <c r="D29" s="29" t="s">
        <v>24</v>
      </c>
      <c r="E29" s="30"/>
      <c r="F29" s="30"/>
      <c r="G29" s="31">
        <f t="shared" ref="G29" si="7">DAYS360(E29,F29)</f>
        <v>0</v>
      </c>
      <c r="H29" s="32">
        <v>0</v>
      </c>
      <c r="I29" s="39"/>
      <c r="J29" s="40"/>
      <c r="K29" s="37"/>
      <c r="L29" s="36"/>
      <c r="M29" s="37"/>
      <c r="N29" s="37"/>
      <c r="O29" s="37"/>
      <c r="P29" s="35"/>
      <c r="Q29" s="35"/>
      <c r="R29" s="35"/>
      <c r="S29" s="37"/>
      <c r="T29" s="37"/>
      <c r="U29" s="37"/>
      <c r="V29" s="35"/>
      <c r="W29" s="37"/>
      <c r="X29" s="37"/>
      <c r="Y29" s="37"/>
      <c r="Z29" s="35"/>
      <c r="AA29" s="37"/>
      <c r="AB29" s="37"/>
      <c r="AC29" s="37"/>
      <c r="AD29" s="35"/>
      <c r="AE29" s="37"/>
    </row>
    <row r="30" spans="1:31" ht="21" customHeight="1" x14ac:dyDescent="0.2">
      <c r="A30" s="15"/>
      <c r="B30" s="47">
        <v>4.3</v>
      </c>
      <c r="C30" s="28" t="s">
        <v>9</v>
      </c>
      <c r="D30" s="29" t="s">
        <v>27</v>
      </c>
      <c r="E30" s="30"/>
      <c r="F30" s="30"/>
      <c r="G30" s="31">
        <f t="shared" si="6"/>
        <v>0</v>
      </c>
      <c r="H30" s="32">
        <v>0</v>
      </c>
      <c r="I30" s="39"/>
      <c r="J30" s="40"/>
      <c r="K30" s="37"/>
      <c r="L30" s="37"/>
      <c r="M30" s="37"/>
      <c r="N30" s="37"/>
      <c r="O30" s="36"/>
      <c r="P30" s="36"/>
      <c r="Q30" s="36"/>
      <c r="R30" s="35"/>
      <c r="S30" s="37"/>
      <c r="T30" s="37"/>
      <c r="U30" s="37"/>
      <c r="V30" s="35"/>
      <c r="W30" s="37"/>
      <c r="X30" s="37"/>
      <c r="Y30" s="37"/>
      <c r="Z30" s="35"/>
      <c r="AA30" s="37"/>
      <c r="AB30" s="37"/>
      <c r="AC30" s="37"/>
      <c r="AD30" s="35"/>
      <c r="AE30" s="37"/>
    </row>
    <row r="31" spans="1:31" ht="21" customHeight="1" x14ac:dyDescent="0.2">
      <c r="A31" s="15"/>
      <c r="B31" s="47">
        <v>4.4000000000000004</v>
      </c>
      <c r="C31" s="28" t="s">
        <v>9</v>
      </c>
      <c r="D31" s="29" t="s">
        <v>29</v>
      </c>
      <c r="E31" s="30"/>
      <c r="F31" s="30"/>
      <c r="G31" s="31">
        <f t="shared" ref="G31" si="8">DAYS360(E31,F31)</f>
        <v>0</v>
      </c>
      <c r="H31" s="32">
        <v>0</v>
      </c>
      <c r="I31" s="39"/>
      <c r="J31" s="40"/>
      <c r="K31" s="37"/>
      <c r="L31" s="37"/>
      <c r="M31" s="37"/>
      <c r="N31" s="37"/>
      <c r="O31" s="37"/>
      <c r="P31" s="35"/>
      <c r="Q31" s="35"/>
      <c r="R31" s="36"/>
      <c r="S31" s="36"/>
      <c r="T31" s="37"/>
      <c r="U31" s="37"/>
      <c r="V31" s="35"/>
      <c r="W31" s="37"/>
      <c r="X31" s="37"/>
      <c r="Y31" s="37"/>
      <c r="Z31" s="35"/>
      <c r="AA31" s="37"/>
      <c r="AB31" s="37"/>
      <c r="AC31" s="37"/>
      <c r="AD31" s="35"/>
      <c r="AE31" s="37"/>
    </row>
    <row r="32" spans="1:31" ht="21" customHeight="1" x14ac:dyDescent="0.2">
      <c r="A32" s="15"/>
      <c r="B32" s="47">
        <v>4.5</v>
      </c>
      <c r="C32" s="28" t="s">
        <v>9</v>
      </c>
      <c r="D32" s="29" t="s">
        <v>43</v>
      </c>
      <c r="E32" s="30"/>
      <c r="F32" s="30"/>
      <c r="G32" s="31" t="s">
        <v>49</v>
      </c>
      <c r="H32" s="32">
        <v>0</v>
      </c>
      <c r="I32" s="39"/>
      <c r="J32" s="40"/>
      <c r="K32" s="37"/>
      <c r="L32" s="37"/>
      <c r="M32" s="37"/>
      <c r="N32" s="37"/>
      <c r="O32" s="37"/>
      <c r="P32" s="35"/>
      <c r="Q32" s="35"/>
      <c r="R32" s="36"/>
      <c r="S32" s="36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1" ht="21" customHeight="1" x14ac:dyDescent="0.2">
      <c r="A33" s="15"/>
      <c r="B33" s="47">
        <v>4.5</v>
      </c>
      <c r="C33" s="28" t="s">
        <v>9</v>
      </c>
      <c r="D33" s="29" t="s">
        <v>28</v>
      </c>
      <c r="E33" s="30"/>
      <c r="F33" s="30"/>
      <c r="G33" s="31">
        <f t="shared" si="6"/>
        <v>0</v>
      </c>
      <c r="H33" s="32">
        <v>0</v>
      </c>
      <c r="I33" s="39"/>
      <c r="J33" s="40"/>
      <c r="K33" s="37"/>
      <c r="L33" s="37"/>
      <c r="M33" s="37"/>
      <c r="N33" s="37"/>
      <c r="O33" s="37"/>
      <c r="P33" s="35"/>
      <c r="Q33" s="35"/>
      <c r="R33" s="35"/>
      <c r="S33" s="3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ht="21" customHeight="1" x14ac:dyDescent="0.2">
      <c r="A34" s="15"/>
      <c r="B34" s="46">
        <v>5</v>
      </c>
      <c r="C34" s="21" t="s">
        <v>15</v>
      </c>
      <c r="D34" s="41" t="s">
        <v>16</v>
      </c>
      <c r="E34" s="42"/>
      <c r="F34" s="42"/>
      <c r="G34" s="43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15.75" customHeight="1" x14ac:dyDescent="0.2">
      <c r="B35" s="47">
        <v>4.5999999999999996</v>
      </c>
      <c r="C35" s="28" t="s">
        <v>9</v>
      </c>
      <c r="D35" s="29" t="s">
        <v>22</v>
      </c>
      <c r="E35" s="30"/>
      <c r="F35" s="30"/>
      <c r="G35" s="31"/>
      <c r="H35" s="32">
        <v>0.33</v>
      </c>
      <c r="I35" s="36"/>
      <c r="J35" s="40"/>
      <c r="K35" s="37"/>
      <c r="L35" s="37"/>
      <c r="M35" s="37"/>
      <c r="N35" s="37"/>
      <c r="O35" s="37"/>
      <c r="P35" s="36"/>
      <c r="Q35" s="35"/>
      <c r="R35" s="35"/>
      <c r="S35" s="37"/>
      <c r="T35" s="37"/>
      <c r="U35" s="37"/>
      <c r="V35" s="35"/>
      <c r="W35" s="37"/>
      <c r="X35" s="37"/>
      <c r="Y35" s="37"/>
      <c r="Z35" s="35"/>
      <c r="AA35" s="37"/>
      <c r="AB35" s="37"/>
      <c r="AC35" s="37"/>
      <c r="AD35" s="35"/>
      <c r="AE35" s="37"/>
    </row>
    <row r="36" spans="1:31" ht="15.75" customHeight="1" x14ac:dyDescent="0.2">
      <c r="B36" s="47">
        <v>4.5999999999999996</v>
      </c>
      <c r="C36" s="28" t="s">
        <v>9</v>
      </c>
      <c r="D36" s="29" t="s">
        <v>23</v>
      </c>
      <c r="E36" s="30"/>
      <c r="F36" s="30"/>
      <c r="G36" s="31">
        <f t="shared" ref="G36:G39" si="9">DAYS360(E36,F36)</f>
        <v>0</v>
      </c>
      <c r="H36" s="32">
        <v>0</v>
      </c>
      <c r="I36" s="36"/>
      <c r="J36" s="36"/>
      <c r="K36" s="37"/>
      <c r="L36" s="37"/>
      <c r="M36" s="37"/>
      <c r="N36" s="37"/>
      <c r="O36" s="37"/>
      <c r="P36" s="35"/>
      <c r="Q36" s="35"/>
      <c r="R36" s="35"/>
      <c r="S36" s="37"/>
      <c r="T36" s="37"/>
      <c r="U36" s="37"/>
      <c r="V36" s="35"/>
      <c r="W36" s="37"/>
      <c r="X36" s="37"/>
      <c r="Y36" s="37"/>
      <c r="Z36" s="35"/>
      <c r="AA36" s="37"/>
      <c r="AB36" s="37"/>
      <c r="AC36" s="37"/>
      <c r="AD36" s="35"/>
      <c r="AE36" s="37"/>
    </row>
    <row r="37" spans="1:31" ht="15.75" customHeight="1" x14ac:dyDescent="0.2">
      <c r="B37" s="47">
        <v>4.5999999999999996</v>
      </c>
      <c r="C37" s="28" t="s">
        <v>9</v>
      </c>
      <c r="D37" s="29" t="s">
        <v>6</v>
      </c>
      <c r="E37" s="30"/>
      <c r="F37" s="30"/>
      <c r="G37" s="31"/>
      <c r="H37" s="32">
        <v>0</v>
      </c>
      <c r="I37" s="39"/>
      <c r="J37" s="40"/>
      <c r="K37" s="36"/>
      <c r="L37" s="37"/>
      <c r="M37" s="36"/>
      <c r="N37" s="37"/>
      <c r="O37" s="37"/>
      <c r="P37" s="35"/>
      <c r="Q37" s="35"/>
      <c r="R37" s="36"/>
      <c r="S37" s="37"/>
      <c r="T37" s="37"/>
      <c r="U37" s="36"/>
      <c r="V37" s="35"/>
      <c r="W37" s="37"/>
      <c r="X37" s="37"/>
      <c r="Y37" s="36"/>
      <c r="Z37" s="35"/>
      <c r="AA37" s="37"/>
      <c r="AB37" s="37"/>
      <c r="AC37" s="36"/>
      <c r="AD37" s="35"/>
      <c r="AE37" s="37"/>
    </row>
    <row r="38" spans="1:31" ht="15.75" customHeight="1" x14ac:dyDescent="0.2">
      <c r="B38" s="47">
        <v>4.5999999999999996</v>
      </c>
      <c r="C38" s="28" t="s">
        <v>9</v>
      </c>
      <c r="D38" s="29" t="s">
        <v>48</v>
      </c>
      <c r="E38" s="30"/>
      <c r="F38" s="30"/>
      <c r="G38" s="31">
        <f t="shared" si="9"/>
        <v>0</v>
      </c>
      <c r="H38" s="32">
        <v>0</v>
      </c>
      <c r="I38" s="39"/>
      <c r="J38" s="40"/>
      <c r="K38" s="37"/>
      <c r="L38" s="37"/>
      <c r="M38" s="37"/>
      <c r="N38" s="37"/>
      <c r="P38" s="35"/>
      <c r="Q38" s="35"/>
      <c r="R38" s="35"/>
      <c r="S38" s="37"/>
      <c r="T38" s="37"/>
      <c r="U38" s="37"/>
      <c r="V38" s="35"/>
      <c r="W38" s="37"/>
      <c r="X38" s="37"/>
      <c r="Y38" s="37"/>
      <c r="Z38" s="35"/>
      <c r="AA38" s="37"/>
      <c r="AB38" s="37"/>
      <c r="AC38" s="37"/>
      <c r="AD38" s="35"/>
      <c r="AE38" s="37"/>
    </row>
    <row r="39" spans="1:31" ht="15.75" customHeight="1" x14ac:dyDescent="0.2">
      <c r="B39" s="47">
        <v>4.5999999999999996</v>
      </c>
      <c r="C39" s="28" t="s">
        <v>9</v>
      </c>
      <c r="D39" s="29" t="s">
        <v>7</v>
      </c>
      <c r="E39" s="30"/>
      <c r="F39" s="30"/>
      <c r="G39" s="31">
        <f t="shared" si="9"/>
        <v>0</v>
      </c>
      <c r="H39" s="32">
        <v>0</v>
      </c>
      <c r="I39" s="39"/>
      <c r="J39" s="40"/>
      <c r="K39" s="37"/>
      <c r="L39" s="37"/>
      <c r="M39" s="37"/>
      <c r="N39" s="37"/>
      <c r="O39" s="37"/>
      <c r="P39" s="35"/>
      <c r="Q39" s="35"/>
      <c r="R39" s="35"/>
      <c r="S39" s="37"/>
      <c r="T39" s="37"/>
      <c r="U39" s="37"/>
      <c r="V39" s="35"/>
      <c r="W39" s="37"/>
      <c r="X39" s="37"/>
      <c r="Y39" s="37"/>
      <c r="Z39" s="35"/>
      <c r="AA39" s="37"/>
      <c r="AB39" s="37"/>
      <c r="AC39" s="37"/>
      <c r="AD39" s="35"/>
      <c r="AE39" s="37"/>
    </row>
  </sheetData>
  <mergeCells count="24">
    <mergeCell ref="J5:O5"/>
    <mergeCell ref="P5:Y5"/>
    <mergeCell ref="B7:B8"/>
    <mergeCell ref="C7:C8"/>
    <mergeCell ref="D7:D8"/>
    <mergeCell ref="P7:S7"/>
    <mergeCell ref="T7:W7"/>
    <mergeCell ref="B5:D5"/>
    <mergeCell ref="E5:H5"/>
    <mergeCell ref="E7:E8"/>
    <mergeCell ref="F7:F8"/>
    <mergeCell ref="G7:G8"/>
    <mergeCell ref="B2:I2"/>
    <mergeCell ref="J2:N2"/>
    <mergeCell ref="O2:Y2"/>
    <mergeCell ref="B4:D4"/>
    <mergeCell ref="E4:H4"/>
    <mergeCell ref="J4:O4"/>
    <mergeCell ref="P4:Y4"/>
    <mergeCell ref="AB7:AE7"/>
    <mergeCell ref="X7:AA7"/>
    <mergeCell ref="I7:K7"/>
    <mergeCell ref="L7:O7"/>
    <mergeCell ref="H7:H8"/>
  </mergeCells>
  <phoneticPr fontId="29" type="noConversion"/>
  <conditionalFormatting sqref="H10">
    <cfRule type="colorScale" priority="91">
      <colorScale>
        <cfvo type="min"/>
        <cfvo type="max"/>
        <color rgb="FFFFFFFF"/>
        <color rgb="FF57BB8A"/>
      </colorScale>
    </cfRule>
    <cfRule type="colorScale" priority="94">
      <colorScale>
        <cfvo type="min"/>
        <cfvo type="max"/>
        <color rgb="FF57BB8A"/>
        <color rgb="FFFFFFFF"/>
      </colorScale>
    </cfRule>
  </conditionalFormatting>
  <conditionalFormatting sqref="H11 H13">
    <cfRule type="colorScale" priority="23">
      <colorScale>
        <cfvo type="min"/>
        <cfvo type="max"/>
        <color rgb="FFFFFFFF"/>
        <color rgb="FF57BB8A"/>
      </colorScale>
    </cfRule>
    <cfRule type="colorScale" priority="24">
      <colorScale>
        <cfvo type="min"/>
        <cfvo type="max"/>
        <color rgb="FF57BB8A"/>
        <color rgb="FFFFFFFF"/>
      </colorScale>
    </cfRule>
  </conditionalFormatting>
  <conditionalFormatting sqref="H12">
    <cfRule type="colorScale" priority="21">
      <colorScale>
        <cfvo type="min"/>
        <cfvo type="max"/>
        <color rgb="FFFFFFFF"/>
        <color rgb="FF57BB8A"/>
      </colorScale>
    </cfRule>
    <cfRule type="colorScale" priority="22">
      <colorScale>
        <cfvo type="min"/>
        <cfvo type="max"/>
        <color rgb="FF57BB8A"/>
        <color rgb="FFFFFFFF"/>
      </colorScale>
    </cfRule>
  </conditionalFormatting>
  <conditionalFormatting sqref="H14">
    <cfRule type="colorScale" priority="19">
      <colorScale>
        <cfvo type="min"/>
        <cfvo type="max"/>
        <color rgb="FFFFFFFF"/>
        <color rgb="FF57BB8A"/>
      </colorScale>
    </cfRule>
    <cfRule type="colorScale" priority="20">
      <colorScale>
        <cfvo type="min"/>
        <cfvo type="max"/>
        <color rgb="FF57BB8A"/>
        <color rgb="FFFFFFFF"/>
      </colorScale>
    </cfRule>
  </conditionalFormatting>
  <conditionalFormatting sqref="H16 H18">
    <cfRule type="colorScale" priority="29">
      <colorScale>
        <cfvo type="min"/>
        <cfvo type="max"/>
        <color rgb="FFFFFFFF"/>
        <color rgb="FF57BB8A"/>
      </colorScale>
    </cfRule>
    <cfRule type="colorScale" priority="30">
      <colorScale>
        <cfvo type="min"/>
        <cfvo type="max"/>
        <color rgb="FF57BB8A"/>
        <color rgb="FFFFFFFF"/>
      </colorScale>
    </cfRule>
  </conditionalFormatting>
  <conditionalFormatting sqref="H17">
    <cfRule type="colorScale" priority="27">
      <colorScale>
        <cfvo type="min"/>
        <cfvo type="max"/>
        <color rgb="FFFFFFFF"/>
        <color rgb="FF57BB8A"/>
      </colorScale>
    </cfRule>
    <cfRule type="colorScale" priority="28">
      <colorScale>
        <cfvo type="min"/>
        <cfvo type="max"/>
        <color rgb="FF57BB8A"/>
        <color rgb="FFFFFFFF"/>
      </colorScale>
    </cfRule>
  </conditionalFormatting>
  <conditionalFormatting sqref="H19:H20">
    <cfRule type="colorScale" priority="25">
      <colorScale>
        <cfvo type="min"/>
        <cfvo type="max"/>
        <color rgb="FFFFFFFF"/>
        <color rgb="FF57BB8A"/>
      </colorScale>
    </cfRule>
    <cfRule type="colorScale" priority="26">
      <colorScale>
        <cfvo type="min"/>
        <cfvo type="max"/>
        <color rgb="FF57BB8A"/>
        <color rgb="FFFFFFFF"/>
      </colorScale>
    </cfRule>
  </conditionalFormatting>
  <conditionalFormatting sqref="H29">
    <cfRule type="colorScale" priority="71">
      <colorScale>
        <cfvo type="min"/>
        <cfvo type="max"/>
        <color rgb="FFFFFFFF"/>
        <color rgb="FF57BB8A"/>
      </colorScale>
    </cfRule>
    <cfRule type="colorScale" priority="72">
      <colorScale>
        <cfvo type="min"/>
        <cfvo type="max"/>
        <color rgb="FF57BB8A"/>
        <color rgb="FFFFFFFF"/>
      </colorScale>
    </cfRule>
  </conditionalFormatting>
  <conditionalFormatting sqref="H33 H30 H28">
    <cfRule type="colorScale" priority="85">
      <colorScale>
        <cfvo type="min"/>
        <cfvo type="max"/>
        <color rgb="FFFFFFFF"/>
        <color rgb="FF57BB8A"/>
      </colorScale>
    </cfRule>
    <cfRule type="colorScale" priority="86">
      <colorScale>
        <cfvo type="min"/>
        <cfvo type="max"/>
        <color rgb="FF57BB8A"/>
        <color rgb="FFFFFFFF"/>
      </colorScale>
    </cfRule>
  </conditionalFormatting>
  <conditionalFormatting sqref="H31:H32">
    <cfRule type="colorScale" priority="69">
      <colorScale>
        <cfvo type="min"/>
        <cfvo type="max"/>
        <color rgb="FFFFFFFF"/>
        <color rgb="FF57BB8A"/>
      </colorScale>
    </cfRule>
    <cfRule type="colorScale" priority="70">
      <colorScale>
        <cfvo type="min"/>
        <cfvo type="max"/>
        <color rgb="FF57BB8A"/>
        <color rgb="FFFFFFFF"/>
      </colorScale>
    </cfRule>
  </conditionalFormatting>
  <conditionalFormatting sqref="H35">
    <cfRule type="colorScale" priority="104">
      <colorScale>
        <cfvo type="min"/>
        <cfvo type="max"/>
        <color rgb="FFFFFFFF"/>
        <color rgb="FF57BB8A"/>
      </colorScale>
    </cfRule>
    <cfRule type="colorScale" priority="105">
      <colorScale>
        <cfvo type="min"/>
        <cfvo type="max"/>
        <color rgb="FF57BB8A"/>
        <color rgb="FFFFFFFF"/>
      </colorScale>
    </cfRule>
  </conditionalFormatting>
  <conditionalFormatting sqref="H36">
    <cfRule type="colorScale" priority="63">
      <colorScale>
        <cfvo type="min"/>
        <cfvo type="max"/>
        <color rgb="FFFFFFFF"/>
        <color rgb="FF57BB8A"/>
      </colorScale>
    </cfRule>
    <cfRule type="colorScale" priority="64">
      <colorScale>
        <cfvo type="min"/>
        <cfvo type="max"/>
        <color rgb="FF57BB8A"/>
        <color rgb="FFFFFFFF"/>
      </colorScale>
    </cfRule>
  </conditionalFormatting>
  <conditionalFormatting sqref="H39">
    <cfRule type="colorScale" priority="59">
      <colorScale>
        <cfvo type="min"/>
        <cfvo type="max"/>
        <color rgb="FFFFFFFF"/>
        <color rgb="FF57BB8A"/>
      </colorScale>
    </cfRule>
    <cfRule type="colorScale" priority="60">
      <colorScale>
        <cfvo type="min"/>
        <cfvo type="max"/>
        <color rgb="FF57BB8A"/>
        <color rgb="FFFFFFFF"/>
      </colorScale>
    </cfRule>
  </conditionalFormatting>
  <conditionalFormatting sqref="H22">
    <cfRule type="colorScale" priority="11">
      <colorScale>
        <cfvo type="min"/>
        <cfvo type="max"/>
        <color rgb="FFFFFFFF"/>
        <color rgb="FF57BB8A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H23">
    <cfRule type="colorScale" priority="9">
      <colorScale>
        <cfvo type="min"/>
        <cfvo type="max"/>
        <color rgb="FFFFFFFF"/>
        <color rgb="FF57BB8A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H24">
    <cfRule type="colorScale" priority="5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H25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H26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H37:H38">
    <cfRule type="colorScale" priority="106">
      <colorScale>
        <cfvo type="min"/>
        <cfvo type="max"/>
        <color rgb="FFFFFFFF"/>
        <color rgb="FF57BB8A"/>
      </colorScale>
    </cfRule>
    <cfRule type="colorScale" priority="107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Diagramme de Gantt</vt:lpstr>
      <vt:lpstr>'Diagramme de Gantt'!Zone_d_impression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CAM</dc:creator>
  <cp:lastModifiedBy>Anthony Belle</cp:lastModifiedBy>
  <cp:lastPrinted>2023-06-08T17:45:49Z</cp:lastPrinted>
  <dcterms:created xsi:type="dcterms:W3CDTF">2022-10-12T21:12:16Z</dcterms:created>
  <dcterms:modified xsi:type="dcterms:W3CDTF">2023-11-22T14:04:12Z</dcterms:modified>
</cp:coreProperties>
</file>