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n\Documents\DeepExcel\Benchmarks\subjects-xlsx\"/>
    </mc:Choice>
  </mc:AlternateContent>
  <xr:revisionPtr revIDLastSave="0" documentId="8_{3F0D750D-F318-4F69-AF60-B9D3B8F77E5D}" xr6:coauthVersionLast="34" xr6:coauthVersionMax="34" xr10:uidLastSave="{00000000-0000-0000-0000-000000000000}"/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Sheet1!$A$1:$K$103</definedName>
    <definedName name="_xlnm.Print_Titles" localSheetId="0">Sheet1!$10:$11</definedName>
  </definedNames>
  <calcPr calcId="179017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2" i="1" l="1"/>
  <c r="H91" i="1"/>
  <c r="H90" i="1"/>
  <c r="H88" i="1"/>
  <c r="H87" i="1"/>
  <c r="H86" i="1"/>
  <c r="H84" i="1"/>
  <c r="H83" i="1"/>
  <c r="K83" i="1" s="1"/>
  <c r="H82" i="1"/>
  <c r="K82" i="1" s="1"/>
  <c r="K81" i="1" s="1"/>
  <c r="H80" i="1"/>
  <c r="K80" i="1" s="1"/>
  <c r="H79" i="1"/>
  <c r="K79" i="1" s="1"/>
  <c r="H78" i="1"/>
  <c r="K78" i="1" s="1"/>
  <c r="H76" i="1"/>
  <c r="K76" i="1" s="1"/>
  <c r="K75" i="1" s="1"/>
  <c r="H74" i="1"/>
  <c r="K74" i="1" s="1"/>
  <c r="H73" i="1"/>
  <c r="K73" i="1" s="1"/>
  <c r="H72" i="1"/>
  <c r="K72" i="1" s="1"/>
  <c r="H71" i="1"/>
  <c r="K71" i="1" s="1"/>
  <c r="K70" i="1" s="1"/>
  <c r="K69" i="1" s="1"/>
  <c r="H68" i="1"/>
  <c r="K68" i="1" s="1"/>
  <c r="H67" i="1"/>
  <c r="K67" i="1" s="1"/>
  <c r="H66" i="1"/>
  <c r="K66" i="1" s="1"/>
  <c r="K65" i="1" s="1"/>
  <c r="H64" i="1"/>
  <c r="H63" i="1"/>
  <c r="H62" i="1"/>
  <c r="H61" i="1"/>
  <c r="H59" i="1"/>
  <c r="H58" i="1"/>
  <c r="H57" i="1"/>
  <c r="K57" i="1" s="1"/>
  <c r="H56" i="1"/>
  <c r="K56" i="1" s="1"/>
  <c r="H55" i="1"/>
  <c r="H54" i="1" s="1"/>
  <c r="H53" i="1"/>
  <c r="K53" i="1" s="1"/>
  <c r="K48" i="1" s="1"/>
  <c r="H52" i="1"/>
  <c r="H51" i="1"/>
  <c r="H50" i="1"/>
  <c r="H49" i="1"/>
  <c r="H47" i="1"/>
  <c r="H46" i="1"/>
  <c r="H45" i="1"/>
  <c r="H44" i="1"/>
  <c r="H42" i="1"/>
  <c r="H40" i="1"/>
  <c r="K40" i="1" s="1"/>
  <c r="H39" i="1"/>
  <c r="H38" i="1"/>
  <c r="H37" i="1"/>
  <c r="K37" i="1" s="1"/>
  <c r="H36" i="1"/>
  <c r="K36" i="1" s="1"/>
  <c r="H35" i="1"/>
  <c r="K35" i="1" s="1"/>
  <c r="H34" i="1"/>
  <c r="K34" i="1" s="1"/>
  <c r="H33" i="1"/>
  <c r="K33" i="1" s="1"/>
  <c r="K32" i="1" s="1"/>
  <c r="H31" i="1"/>
  <c r="K31" i="1" s="1"/>
  <c r="H30" i="1"/>
  <c r="K30" i="1" s="1"/>
  <c r="H29" i="1"/>
  <c r="K29" i="1" s="1"/>
  <c r="H28" i="1"/>
  <c r="H27" i="1" s="1"/>
  <c r="H26" i="1"/>
  <c r="K26" i="1" s="1"/>
  <c r="H25" i="1"/>
  <c r="K25" i="1" s="1"/>
  <c r="H24" i="1"/>
  <c r="K24" i="1" s="1"/>
  <c r="H23" i="1"/>
  <c r="H22" i="1" s="1"/>
  <c r="H21" i="1"/>
  <c r="K21" i="1" s="1"/>
  <c r="H20" i="1"/>
  <c r="K20" i="1" s="1"/>
  <c r="H19" i="1"/>
  <c r="H18" i="1" s="1"/>
  <c r="H17" i="1"/>
  <c r="H16" i="1"/>
  <c r="K16" i="1" s="1"/>
  <c r="H15" i="1"/>
  <c r="K15" i="1" s="1"/>
  <c r="K14" i="1" s="1"/>
  <c r="G14" i="1"/>
  <c r="G93" i="1" s="1"/>
  <c r="F14" i="1"/>
  <c r="E14" i="1"/>
  <c r="E93" i="1" s="1"/>
  <c r="G89" i="1"/>
  <c r="F89" i="1"/>
  <c r="E89" i="1"/>
  <c r="G85" i="1"/>
  <c r="F85" i="1"/>
  <c r="E85" i="1"/>
  <c r="G81" i="1"/>
  <c r="F81" i="1"/>
  <c r="E81" i="1"/>
  <c r="G77" i="1"/>
  <c r="F77" i="1"/>
  <c r="E77" i="1"/>
  <c r="G75" i="1"/>
  <c r="F75" i="1"/>
  <c r="E75" i="1"/>
  <c r="G70" i="1"/>
  <c r="F70" i="1"/>
  <c r="F69" i="1" s="1"/>
  <c r="E70" i="1"/>
  <c r="E69" i="1" s="1"/>
  <c r="G69" i="1"/>
  <c r="G65" i="1"/>
  <c r="F65" i="1"/>
  <c r="E65" i="1"/>
  <c r="G60" i="1"/>
  <c r="F60" i="1"/>
  <c r="E60" i="1"/>
  <c r="G54" i="1"/>
  <c r="F54" i="1"/>
  <c r="E54" i="1"/>
  <c r="G48" i="1"/>
  <c r="F48" i="1"/>
  <c r="E48" i="1"/>
  <c r="G43" i="1"/>
  <c r="F43" i="1"/>
  <c r="E43" i="1"/>
  <c r="G41" i="1"/>
  <c r="F41" i="1"/>
  <c r="E41" i="1"/>
  <c r="G32" i="1"/>
  <c r="F32" i="1"/>
  <c r="E32" i="1"/>
  <c r="G27" i="1"/>
  <c r="F27" i="1"/>
  <c r="E27" i="1"/>
  <c r="G22" i="1"/>
  <c r="F22" i="1"/>
  <c r="E22" i="1"/>
  <c r="G18" i="1"/>
  <c r="F18" i="1"/>
  <c r="E18" i="1"/>
  <c r="K44" i="1"/>
  <c r="K45" i="1"/>
  <c r="K46" i="1"/>
  <c r="K47" i="1"/>
  <c r="K43" i="1"/>
  <c r="K92" i="1"/>
  <c r="K91" i="1"/>
  <c r="K90" i="1"/>
  <c r="K89" i="1" s="1"/>
  <c r="K88" i="1"/>
  <c r="K87" i="1"/>
  <c r="K86" i="1"/>
  <c r="K85" i="1" s="1"/>
  <c r="K84" i="1"/>
  <c r="K52" i="1"/>
  <c r="K51" i="1"/>
  <c r="K50" i="1"/>
  <c r="K49" i="1"/>
  <c r="K59" i="1"/>
  <c r="K58" i="1"/>
  <c r="K64" i="1"/>
  <c r="K63" i="1"/>
  <c r="K62" i="1"/>
  <c r="K61" i="1"/>
  <c r="K42" i="1"/>
  <c r="K41" i="1" s="1"/>
  <c r="K39" i="1"/>
  <c r="K38" i="1"/>
  <c r="K17" i="1"/>
  <c r="K13" i="1"/>
  <c r="K60" i="1"/>
  <c r="K12" i="1"/>
  <c r="J14" i="1"/>
  <c r="J18" i="1"/>
  <c r="J22" i="1"/>
  <c r="J27" i="1"/>
  <c r="J32" i="1"/>
  <c r="J41" i="1"/>
  <c r="J48" i="1"/>
  <c r="J54" i="1"/>
  <c r="J60" i="1"/>
  <c r="J65" i="1"/>
  <c r="J70" i="1"/>
  <c r="J69" i="1"/>
  <c r="J75" i="1"/>
  <c r="J77" i="1"/>
  <c r="J81" i="1"/>
  <c r="J85" i="1"/>
  <c r="J89" i="1"/>
  <c r="J93" i="1"/>
  <c r="I14" i="1"/>
  <c r="I93" i="1" s="1"/>
  <c r="I18" i="1"/>
  <c r="I22" i="1"/>
  <c r="I27" i="1"/>
  <c r="I32" i="1"/>
  <c r="I41" i="1"/>
  <c r="I48" i="1"/>
  <c r="I54" i="1"/>
  <c r="I60" i="1"/>
  <c r="I65" i="1"/>
  <c r="I70" i="1"/>
  <c r="I69" i="1"/>
  <c r="I75" i="1"/>
  <c r="I77" i="1"/>
  <c r="I81" i="1"/>
  <c r="I85" i="1"/>
  <c r="I89" i="1"/>
  <c r="H32" i="1"/>
  <c r="H41" i="1"/>
  <c r="H60" i="1"/>
  <c r="H65" i="1"/>
  <c r="H70" i="1"/>
  <c r="H69" i="1" s="1"/>
  <c r="H75" i="1"/>
  <c r="H77" i="1"/>
  <c r="H81" i="1"/>
  <c r="H85" i="1"/>
  <c r="H89" i="1"/>
  <c r="D89" i="1"/>
  <c r="D85" i="1"/>
  <c r="D81" i="1"/>
  <c r="D77" i="1"/>
  <c r="D75" i="1"/>
  <c r="D70" i="1"/>
  <c r="D69" i="1"/>
  <c r="D65" i="1"/>
  <c r="D60" i="1"/>
  <c r="D54" i="1"/>
  <c r="D48" i="1"/>
  <c r="D43" i="1"/>
  <c r="D41" i="1"/>
  <c r="D32" i="1"/>
  <c r="D27" i="1"/>
  <c r="D22" i="1"/>
  <c r="D18" i="1"/>
  <c r="D14" i="1"/>
  <c r="D93" i="1"/>
  <c r="F93" i="1" l="1"/>
  <c r="K77" i="1"/>
  <c r="K55" i="1"/>
  <c r="K54" i="1" s="1"/>
  <c r="K28" i="1"/>
  <c r="K27" i="1" s="1"/>
  <c r="H48" i="1"/>
  <c r="K19" i="1"/>
  <c r="K18" i="1" s="1"/>
  <c r="K93" i="1" s="1"/>
  <c r="C98" i="1" s="1"/>
  <c r="C101" i="1" s="1"/>
  <c r="H14" i="1"/>
  <c r="H93" i="1" s="1"/>
  <c r="K23" i="1"/>
  <c r="K22" i="1" s="1"/>
</calcChain>
</file>

<file path=xl/sharedStrings.xml><?xml version="1.0" encoding="utf-8"?>
<sst xmlns="http://schemas.openxmlformats.org/spreadsheetml/2006/main" count="107" uniqueCount="102">
  <si>
    <t>Chittenden County MPO 2004 Transportation Model Update</t>
  </si>
  <si>
    <t>Tasks</t>
  </si>
  <si>
    <t>Labor</t>
  </si>
  <si>
    <t>Travel</t>
  </si>
  <si>
    <t>Expenses</t>
  </si>
  <si>
    <t>1.  Software Modeling Package Recommendation</t>
  </si>
  <si>
    <t>2.  Modeling Time Periods</t>
  </si>
  <si>
    <t>Fee</t>
  </si>
  <si>
    <t>Total</t>
  </si>
  <si>
    <t>16c.  Paper documentation</t>
  </si>
  <si>
    <t>3.  Land Use Data Collection / Analysis</t>
  </si>
  <si>
    <t>Cost Proposal Template</t>
  </si>
  <si>
    <t>3a.  Review Employment Data and Projections</t>
  </si>
  <si>
    <t>3b.  Review Household Data and Projections</t>
  </si>
  <si>
    <t>3c.  Review / Expand TAZ Structure</t>
  </si>
  <si>
    <t>4.  Base and Future Year Model Networks</t>
  </si>
  <si>
    <t>4a.  Base Network</t>
  </si>
  <si>
    <t>4b.  Committed Projects Network</t>
  </si>
  <si>
    <t>4c.  Plan Network</t>
  </si>
  <si>
    <t>5.  Survey Data Collection and Analysis</t>
  </si>
  <si>
    <t>5a.  Household Survey</t>
  </si>
  <si>
    <t>5b.  Transit Survey</t>
  </si>
  <si>
    <t>6.  Land Use Modeling Component</t>
  </si>
  <si>
    <t>7.  Trip Generation</t>
  </si>
  <si>
    <t>7a.  Review existing CCMPO cross-classification</t>
  </si>
  <si>
    <t>7b.  Review / update employment categories</t>
  </si>
  <si>
    <t>7c.  Consider activity-based methods</t>
  </si>
  <si>
    <t>7d.  Review / update trip types</t>
  </si>
  <si>
    <t>7e.  Consider inclusion of shopping trip type</t>
  </si>
  <si>
    <t>7f.  Review / update balancing attractions to productions</t>
  </si>
  <si>
    <t>7g.  Review / update internal-external, external-internal trip generation</t>
  </si>
  <si>
    <t>7h.  Consider feedback from the assignment.</t>
  </si>
  <si>
    <t>8.  Trip Distribution</t>
  </si>
  <si>
    <t>9.  Mode Choice</t>
  </si>
  <si>
    <t>8a.  Review / update Trip Distribution with new data</t>
  </si>
  <si>
    <t>10.  Network Assignment</t>
  </si>
  <si>
    <t>10a.  Recommendation / Implementation of Equilibrium Assignment</t>
  </si>
  <si>
    <t>10b.  Intersection Delays</t>
  </si>
  <si>
    <t>10c.  Turn Penalities</t>
  </si>
  <si>
    <t>10d.  Parking</t>
  </si>
  <si>
    <t>10e.  Feedback</t>
  </si>
  <si>
    <t>11.  TSM / TDM</t>
  </si>
  <si>
    <t>11a.  TSM project recommendations</t>
  </si>
  <si>
    <t>11b.  ITS signal coordination recommendations</t>
  </si>
  <si>
    <t>11c.  ITS transit signal priority recommendations</t>
  </si>
  <si>
    <t>11d.  Workplace trip reduction programs</t>
  </si>
  <si>
    <t>11e.  Park and Ride modeling recommendations</t>
  </si>
  <si>
    <t>12.  Freight Analysis</t>
  </si>
  <si>
    <t>5c.  Review of CCTA Data</t>
  </si>
  <si>
    <t>5d.  Review of Census Data</t>
  </si>
  <si>
    <t>6c.  Support for additional land use models</t>
  </si>
  <si>
    <t>6d.  Permitted land use capability</t>
  </si>
  <si>
    <t>6b.  Integration with DSS land use model</t>
  </si>
  <si>
    <t>6a.  User specified land use</t>
  </si>
  <si>
    <t>9a.  Existing Mode Choice Review</t>
  </si>
  <si>
    <t>9b.  Update Mode Choice model and parameters</t>
  </si>
  <si>
    <t>9c.  Enhanced transit recommendations</t>
  </si>
  <si>
    <t>9d.  Walk / Bicycle enhancement</t>
  </si>
  <si>
    <t>12a.  Review / recommend freight model approach</t>
  </si>
  <si>
    <t>12b.  Review / use VTrans statewide freight model</t>
  </si>
  <si>
    <t>12c.  Truck network</t>
  </si>
  <si>
    <t>12d.  Intermodal transfer recommendations</t>
  </si>
  <si>
    <t>13.  Air Quality Analysis</t>
  </si>
  <si>
    <t>13a.  Air Quality Model</t>
  </si>
  <si>
    <t>13b.  Conformity analysis recommendations</t>
  </si>
  <si>
    <t>13c.  Greenhouse gas emissions</t>
  </si>
  <si>
    <t>14.  Calibration / Validation</t>
  </si>
  <si>
    <t>14a.  Calibrate and Validate vehicle and transit models</t>
  </si>
  <si>
    <t>14a-i.  AM Peak Hour</t>
  </si>
  <si>
    <t>14a-ii.  PM Peak Hour</t>
  </si>
  <si>
    <t>14a-iii.  Off-Peak</t>
  </si>
  <si>
    <t>14b.  Calibration / Validation Report</t>
  </si>
  <si>
    <t>15.  GIS Operation</t>
  </si>
  <si>
    <t>15a.  GIS Capability</t>
  </si>
  <si>
    <t>16.  Model Maintenance Procedures and Tools</t>
  </si>
  <si>
    <t>16a.  Update procedure recommendation</t>
  </si>
  <si>
    <t>16b.  Model project management tools</t>
  </si>
  <si>
    <t>16c.  Internet clearinghouse design recommendations</t>
  </si>
  <si>
    <t>17.  Post Model Run Analysis Tools</t>
  </si>
  <si>
    <t>17a.  VMT and Congested VMT</t>
  </si>
  <si>
    <t>17b.  Turning Movement Volumes</t>
  </si>
  <si>
    <t>17c.  Select Link Volumes</t>
  </si>
  <si>
    <t>18.  Training and Support</t>
  </si>
  <si>
    <t>18a.  User guide</t>
  </si>
  <si>
    <t>18b.  Training</t>
  </si>
  <si>
    <t>18c.  Ongoing support</t>
  </si>
  <si>
    <t>19.  Final Deliverables</t>
  </si>
  <si>
    <t>19a.  Complete set of electronic files</t>
  </si>
  <si>
    <t>19b.  Final Model data on CD-ROM</t>
  </si>
  <si>
    <t>TOTAL PROJECT</t>
  </si>
  <si>
    <t>Labor (hours)</t>
  </si>
  <si>
    <t>Job Category 1 (e.g. Manager, Technician, etc)</t>
  </si>
  <si>
    <t>Job Category 2</t>
  </si>
  <si>
    <t>Job Category 3</t>
  </si>
  <si>
    <t>Labor Rates</t>
  </si>
  <si>
    <t>Job Category 1</t>
  </si>
  <si>
    <t>Job Category 4</t>
  </si>
  <si>
    <t>$/Hour</t>
  </si>
  <si>
    <t>Note:  You may modify the template if you need more than 4 job categories</t>
  </si>
  <si>
    <t>Total Project Costs</t>
  </si>
  <si>
    <t>Overhead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</si>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</sst>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409]mmmm\ d\,\ yyyy;@"/>
    <numFmt numFmtId="166" formatCode="&quot;$&quot;#,##0.00"/>
  </numFmts>
  <fonts count="8" x14ac:knownFonts="1">
    <font>
      <sz val="10"/>
      <name val="Arial"/>
    </font>
    <font>
      <b/>
      <sz val="16"/>
      <name val="Arial"/>
      <family val="2"/>
    </font>
    <font>
      <sz val="8"/>
      <name val="Arial"/>
    </font>
    <font>
      <b/>
      <sz val="10"/>
      <name val="Arial"/>
      <family val="2"/>
    </font>
    <font>
      <sz val="12"/>
      <name val="Arial"/>
    </font>
    <font>
      <b/>
      <i/>
      <sz val="14"/>
      <name val="Arial"/>
      <family val="2"/>
    </font>
    <font>
      <b/>
      <sz val="12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165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Border="1"/>
    <xf numFmtId="0" fontId="4" fillId="0" borderId="2" xfId="0" applyFont="1" applyBorder="1"/>
    <xf numFmtId="0" fontId="3" fillId="0" borderId="3" xfId="0" applyFont="1" applyBorder="1"/>
    <xf numFmtId="0" fontId="0" fillId="0" borderId="0" xfId="0" applyBorder="1"/>
    <xf numFmtId="0" fontId="6" fillId="0" borderId="4" xfId="0" applyFont="1" applyBorder="1"/>
    <xf numFmtId="0" fontId="4" fillId="0" borderId="5" xfId="0" applyFont="1" applyBorder="1"/>
    <xf numFmtId="166" fontId="0" fillId="0" borderId="6" xfId="0" applyNumberFormat="1" applyBorder="1"/>
    <xf numFmtId="166" fontId="0" fillId="0" borderId="0" xfId="0" applyNumberFormat="1" applyBorder="1"/>
    <xf numFmtId="166" fontId="0" fillId="0" borderId="7" xfId="0" applyNumberFormat="1" applyBorder="1"/>
    <xf numFmtId="0" fontId="6" fillId="0" borderId="8" xfId="0" applyFont="1" applyBorder="1"/>
    <xf numFmtId="0" fontId="6" fillId="0" borderId="9" xfId="0" applyFont="1" applyBorder="1"/>
    <xf numFmtId="166" fontId="6" fillId="0" borderId="10" xfId="0" applyNumberFormat="1" applyFont="1" applyBorder="1"/>
    <xf numFmtId="166" fontId="6" fillId="0" borderId="9" xfId="0" applyNumberFormat="1" applyFont="1" applyBorder="1"/>
    <xf numFmtId="166" fontId="6" fillId="0" borderId="11" xfId="0" applyNumberFormat="1" applyFont="1" applyBorder="1"/>
    <xf numFmtId="0" fontId="3" fillId="0" borderId="12" xfId="0" applyFont="1" applyBorder="1"/>
    <xf numFmtId="0" fontId="0" fillId="0" borderId="13" xfId="0" applyBorder="1"/>
    <xf numFmtId="166" fontId="0" fillId="0" borderId="14" xfId="0" applyNumberFormat="1" applyBorder="1"/>
    <xf numFmtId="166" fontId="0" fillId="0" borderId="13" xfId="0" applyNumberFormat="1" applyBorder="1"/>
    <xf numFmtId="166" fontId="0" fillId="0" borderId="15" xfId="0" applyNumberFormat="1" applyBorder="1"/>
    <xf numFmtId="0" fontId="3" fillId="0" borderId="4" xfId="0" applyFont="1" applyBorder="1"/>
    <xf numFmtId="0" fontId="0" fillId="0" borderId="5" xfId="0" applyBorder="1"/>
    <xf numFmtId="166" fontId="0" fillId="0" borderId="16" xfId="0" applyNumberFormat="1" applyBorder="1"/>
    <xf numFmtId="166" fontId="0" fillId="0" borderId="5" xfId="0" applyNumberFormat="1" applyBorder="1"/>
    <xf numFmtId="166" fontId="0" fillId="0" borderId="17" xfId="0" applyNumberFormat="1" applyBorder="1"/>
    <xf numFmtId="0" fontId="3" fillId="0" borderId="18" xfId="0" applyFont="1" applyBorder="1"/>
    <xf numFmtId="0" fontId="0" fillId="0" borderId="19" xfId="0" applyBorder="1"/>
    <xf numFmtId="166" fontId="0" fillId="0" borderId="20" xfId="0" applyNumberFormat="1" applyBorder="1"/>
    <xf numFmtId="166" fontId="0" fillId="0" borderId="19" xfId="0" applyNumberFormat="1" applyBorder="1"/>
    <xf numFmtId="166" fontId="0" fillId="0" borderId="21" xfId="0" applyNumberFormat="1" applyBorder="1"/>
    <xf numFmtId="0" fontId="6" fillId="0" borderId="22" xfId="0" applyFont="1" applyBorder="1"/>
    <xf numFmtId="0" fontId="6" fillId="0" borderId="16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6" fillId="0" borderId="28" xfId="0" applyFont="1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6" fillId="0" borderId="42" xfId="0" applyFont="1" applyBorder="1"/>
    <xf numFmtId="0" fontId="6" fillId="0" borderId="43" xfId="0" applyFont="1" applyBorder="1"/>
    <xf numFmtId="166" fontId="0" fillId="0" borderId="0" xfId="0" applyNumberFormat="1"/>
    <xf numFmtId="0" fontId="7" fillId="0" borderId="0" xfId="0" applyFont="1"/>
    <xf numFmtId="0" fontId="3" fillId="0" borderId="44" xfId="0" applyFont="1" applyBorder="1" applyAlignment="1"/>
    <xf numFmtId="0" fontId="3" fillId="0" borderId="45" xfId="0" applyFont="1" applyBorder="1" applyAlignment="1"/>
    <xf numFmtId="0" fontId="3" fillId="0" borderId="46" xfId="0" applyFont="1" applyBorder="1" applyAlignment="1"/>
    <xf numFmtId="0" fontId="6" fillId="0" borderId="0" xfId="0" applyFont="1"/>
    <xf numFmtId="166" fontId="6" fillId="0" borderId="0" xfId="0" applyNumberFormat="1" applyFont="1"/>
    <xf numFmtId="0" fontId="6" fillId="0" borderId="2" xfId="0" applyFont="1" applyBorder="1"/>
    <xf numFmtId="166" fontId="6" fillId="0" borderId="2" xfId="0" applyNumberFormat="1" applyFont="1" applyBorder="1"/>
    <xf numFmtId="165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6" fillId="0" borderId="2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29" xfId="0" applyFont="1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0" fillId="0" borderId="3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1"/>
  <sheetViews>
    <sheetView tabSelected="1" zoomScale="75" workbookViewId="0"/>
  </sheetViews>
  <sheetFormatPr defaultRowHeight="12.75" x14ac:dyDescent="0.2"/>
  <cols>
    <col min="1" max="1" width="4.85546875" style="2" customWidth="1"/>
    <col min="2" max="2" width="11.42578125" customWidth="1"/>
    <col min="3" max="3" width="53.5703125" customWidth="1"/>
    <col min="4" max="4" width="16.7109375" customWidth="1"/>
    <col min="5" max="7" width="12.85546875" customWidth="1"/>
    <col min="8" max="8" width="10.5703125" customWidth="1"/>
    <col min="9" max="9" width="11.28515625" customWidth="1"/>
    <col min="10" max="10" width="14.5703125" customWidth="1"/>
    <col min="11" max="11" width="13.42578125" customWidth="1"/>
  </cols>
  <sheetData>
    <row r="1" spans="1:11" ht="20.25" x14ac:dyDescent="0.3">
      <c r="A1" s="1" t="s">
        <v>0</v>
      </c>
    </row>
    <row r="2" spans="1:11" ht="18.75" x14ac:dyDescent="0.3">
      <c r="A2" s="3" t="s">
        <v>11</v>
      </c>
    </row>
    <row r="3" spans="1:11" x14ac:dyDescent="0.2">
      <c r="A3" s="65">
        <v>38000</v>
      </c>
      <c r="B3" s="66"/>
      <c r="C3" s="66"/>
    </row>
    <row r="4" spans="1:11" x14ac:dyDescent="0.2">
      <c r="A4" s="4"/>
      <c r="B4" s="5"/>
      <c r="C4" s="5"/>
      <c r="D4" s="2" t="s">
        <v>94</v>
      </c>
      <c r="E4" t="s">
        <v>97</v>
      </c>
    </row>
    <row r="5" spans="1:11" x14ac:dyDescent="0.2">
      <c r="A5" s="4"/>
      <c r="B5" s="5"/>
      <c r="C5" s="5"/>
      <c r="D5" t="s">
        <v>95</v>
      </c>
      <c r="E5" s="56">
        <v>0</v>
      </c>
    </row>
    <row r="6" spans="1:11" x14ac:dyDescent="0.2">
      <c r="A6" s="4"/>
      <c r="B6" s="5"/>
      <c r="C6" s="5"/>
      <c r="D6" t="s">
        <v>92</v>
      </c>
      <c r="E6" s="56">
        <v>0</v>
      </c>
    </row>
    <row r="7" spans="1:11" x14ac:dyDescent="0.2">
      <c r="A7" s="4"/>
      <c r="B7" s="5"/>
      <c r="C7" s="5"/>
      <c r="D7" t="s">
        <v>93</v>
      </c>
      <c r="E7" s="56">
        <v>0</v>
      </c>
    </row>
    <row r="8" spans="1:11" x14ac:dyDescent="0.2">
      <c r="A8" s="4"/>
      <c r="B8" s="5"/>
      <c r="C8" s="5"/>
      <c r="D8" t="s">
        <v>96</v>
      </c>
      <c r="E8" s="56">
        <v>0</v>
      </c>
      <c r="F8" s="57" t="s">
        <v>98</v>
      </c>
    </row>
    <row r="9" spans="1:11" ht="13.5" thickBot="1" x14ac:dyDescent="0.25"/>
    <row r="10" spans="1:11" ht="16.5" thickTop="1" x14ac:dyDescent="0.25">
      <c r="A10" s="6"/>
      <c r="B10" s="7"/>
      <c r="C10" s="7"/>
      <c r="D10" s="69" t="s">
        <v>90</v>
      </c>
      <c r="E10" s="70"/>
      <c r="F10" s="70"/>
      <c r="G10" s="71"/>
      <c r="H10" s="67" t="s">
        <v>101</v>
      </c>
      <c r="I10" s="68"/>
      <c r="J10" s="68"/>
      <c r="K10" s="35"/>
    </row>
    <row r="11" spans="1:11" ht="16.5" thickBot="1" x14ac:dyDescent="0.3">
      <c r="A11" s="10" t="s">
        <v>1</v>
      </c>
      <c r="B11" s="11"/>
      <c r="C11" s="11"/>
      <c r="D11" s="58" t="s">
        <v>91</v>
      </c>
      <c r="E11" s="59" t="s">
        <v>92</v>
      </c>
      <c r="F11" s="59" t="s">
        <v>93</v>
      </c>
      <c r="G11" s="60" t="s">
        <v>96</v>
      </c>
      <c r="H11" s="36" t="s">
        <v>2</v>
      </c>
      <c r="I11" s="37" t="s">
        <v>3</v>
      </c>
      <c r="J11" s="37" t="s">
        <v>4</v>
      </c>
      <c r="K11" s="38" t="s">
        <v>8</v>
      </c>
    </row>
    <row r="12" spans="1:11" ht="13.5" thickBot="1" x14ac:dyDescent="0.25">
      <c r="A12" s="8" t="s">
        <v>5</v>
      </c>
      <c r="B12" s="9"/>
      <c r="C12" s="9"/>
      <c r="D12" s="44"/>
      <c r="E12" s="45"/>
      <c r="F12" s="45"/>
      <c r="G12" s="39"/>
      <c r="H12" s="12"/>
      <c r="I12" s="13"/>
      <c r="J12" s="13"/>
      <c r="K12" s="14">
        <f>SUM(H12:J12)</f>
        <v>0</v>
      </c>
    </row>
    <row r="13" spans="1:11" ht="13.5" thickBot="1" x14ac:dyDescent="0.25">
      <c r="A13" s="20" t="s">
        <v>6</v>
      </c>
      <c r="B13" s="21"/>
      <c r="C13" s="21"/>
      <c r="D13" s="46"/>
      <c r="E13" s="47"/>
      <c r="F13" s="47"/>
      <c r="G13" s="40"/>
      <c r="H13" s="22"/>
      <c r="I13" s="23"/>
      <c r="J13" s="23"/>
      <c r="K13" s="24">
        <f>SUM(H13:J13)</f>
        <v>0</v>
      </c>
    </row>
    <row r="14" spans="1:11" x14ac:dyDescent="0.2">
      <c r="A14" s="30" t="s">
        <v>10</v>
      </c>
      <c r="B14" s="31"/>
      <c r="C14" s="31"/>
      <c r="D14" s="48">
        <f t="shared" ref="D14:K14" si="0">SUM(D15:D17)</f>
        <v>0</v>
      </c>
      <c r="E14" s="49">
        <f>SUM(E15:E17)</f>
        <v>0</v>
      </c>
      <c r="F14" s="49">
        <f>SUM(F15:F17)</f>
        <v>0</v>
      </c>
      <c r="G14" s="41">
        <f>SUM(G15:G17)</f>
        <v>0</v>
      </c>
      <c r="H14" s="32">
        <f t="shared" si="0"/>
        <v>0</v>
      </c>
      <c r="I14" s="33">
        <f t="shared" si="0"/>
        <v>0</v>
      </c>
      <c r="J14" s="33">
        <f t="shared" si="0"/>
        <v>0</v>
      </c>
      <c r="K14" s="34">
        <f t="shared" si="0"/>
        <v>0</v>
      </c>
    </row>
    <row r="15" spans="1:11" x14ac:dyDescent="0.2">
      <c r="A15" s="8"/>
      <c r="B15" s="9" t="s">
        <v>12</v>
      </c>
      <c r="C15" s="9"/>
      <c r="D15" s="50"/>
      <c r="E15" s="51"/>
      <c r="F15" s="51"/>
      <c r="G15" s="39"/>
      <c r="H15" s="12">
        <f>SUM(D15*$E$5,E15*$E$6,F15*$E$7,G15*$E$8)</f>
        <v>0</v>
      </c>
      <c r="I15" s="13"/>
      <c r="J15" s="13"/>
      <c r="K15" s="14">
        <f>SUM(H15:J15)</f>
        <v>0</v>
      </c>
    </row>
    <row r="16" spans="1:11" x14ac:dyDescent="0.2">
      <c r="A16" s="8"/>
      <c r="B16" s="9" t="s">
        <v>13</v>
      </c>
      <c r="C16" s="9"/>
      <c r="D16" s="50"/>
      <c r="E16" s="51"/>
      <c r="F16" s="51"/>
      <c r="G16" s="39"/>
      <c r="H16" s="12">
        <f>SUM(D16*$E$5,E16*$E$6,F16*$E$7,G16*$E$8)</f>
        <v>0</v>
      </c>
      <c r="I16" s="13"/>
      <c r="J16" s="13"/>
      <c r="K16" s="14">
        <f>SUM(H16:J16)</f>
        <v>0</v>
      </c>
    </row>
    <row r="17" spans="1:11" ht="13.5" thickBot="1" x14ac:dyDescent="0.25">
      <c r="A17" s="25"/>
      <c r="B17" s="26" t="s">
        <v>14</v>
      </c>
      <c r="C17" s="26"/>
      <c r="D17" s="52"/>
      <c r="E17" s="53"/>
      <c r="F17" s="53"/>
      <c r="G17" s="42"/>
      <c r="H17" s="27">
        <f>SUM(D17*$E$5,E17*$E$6,F17*$E$7,G17*$E$8)</f>
        <v>0</v>
      </c>
      <c r="I17" s="28"/>
      <c r="J17" s="28"/>
      <c r="K17" s="29">
        <f>SUM(H17:J17)</f>
        <v>0</v>
      </c>
    </row>
    <row r="18" spans="1:11" x14ac:dyDescent="0.2">
      <c r="A18" s="30" t="s">
        <v>15</v>
      </c>
      <c r="B18" s="31"/>
      <c r="C18" s="31"/>
      <c r="D18" s="48">
        <f t="shared" ref="D18:K18" si="1">SUM(D19:D21)</f>
        <v>0</v>
      </c>
      <c r="E18" s="49">
        <f>SUM(E19:E21)</f>
        <v>0</v>
      </c>
      <c r="F18" s="49">
        <f>SUM(F19:F21)</f>
        <v>0</v>
      </c>
      <c r="G18" s="41">
        <f>SUM(G19:G21)</f>
        <v>0</v>
      </c>
      <c r="H18" s="32">
        <f t="shared" si="1"/>
        <v>0</v>
      </c>
      <c r="I18" s="33">
        <f t="shared" si="1"/>
        <v>0</v>
      </c>
      <c r="J18" s="33">
        <f t="shared" si="1"/>
        <v>0</v>
      </c>
      <c r="K18" s="34">
        <f t="shared" si="1"/>
        <v>0</v>
      </c>
    </row>
    <row r="19" spans="1:11" x14ac:dyDescent="0.2">
      <c r="A19" s="8"/>
      <c r="B19" s="9" t="s">
        <v>16</v>
      </c>
      <c r="C19" s="9"/>
      <c r="D19" s="50"/>
      <c r="E19" s="51"/>
      <c r="F19" s="51"/>
      <c r="G19" s="39"/>
      <c r="H19" s="12">
        <f>SUM(D19*$E$5,E19*$E$6,F19*$E$7,G19*$E$8)</f>
        <v>0</v>
      </c>
      <c r="I19" s="13"/>
      <c r="J19" s="13"/>
      <c r="K19" s="14">
        <f>SUM(H19:J19)</f>
        <v>0</v>
      </c>
    </row>
    <row r="20" spans="1:11" x14ac:dyDescent="0.2">
      <c r="A20" s="8"/>
      <c r="B20" s="9" t="s">
        <v>17</v>
      </c>
      <c r="C20" s="9"/>
      <c r="D20" s="50"/>
      <c r="E20" s="51"/>
      <c r="F20" s="51"/>
      <c r="G20" s="39"/>
      <c r="H20" s="12">
        <f>SUM(D20*$E$5,E20*$E$6,F20*$E$7,G20*$E$8)</f>
        <v>0</v>
      </c>
      <c r="I20" s="13"/>
      <c r="J20" s="13"/>
      <c r="K20" s="14">
        <f>SUM(H20:J20)</f>
        <v>0</v>
      </c>
    </row>
    <row r="21" spans="1:11" ht="13.5" thickBot="1" x14ac:dyDescent="0.25">
      <c r="A21" s="8"/>
      <c r="B21" s="9" t="s">
        <v>18</v>
      </c>
      <c r="C21" s="9"/>
      <c r="D21" s="50"/>
      <c r="E21" s="51"/>
      <c r="F21" s="51"/>
      <c r="G21" s="39"/>
      <c r="H21" s="12">
        <f>SUM(D21*$E$5,E21*$E$6,F21*$E$7,G21*$E$8)</f>
        <v>0</v>
      </c>
      <c r="I21" s="13"/>
      <c r="J21" s="13"/>
      <c r="K21" s="14">
        <f>SUM(H21:J21)</f>
        <v>0</v>
      </c>
    </row>
    <row r="22" spans="1:11" x14ac:dyDescent="0.2">
      <c r="A22" s="30" t="s">
        <v>19</v>
      </c>
      <c r="B22" s="31"/>
      <c r="C22" s="31"/>
      <c r="D22" s="48">
        <f t="shared" ref="D22:K22" si="2">SUM(D23:D26)</f>
        <v>0</v>
      </c>
      <c r="E22" s="49">
        <f>SUM(E23:E26)</f>
        <v>0</v>
      </c>
      <c r="F22" s="49">
        <f>SUM(F23:F26)</f>
        <v>0</v>
      </c>
      <c r="G22" s="41">
        <f>SUM(G23:G26)</f>
        <v>0</v>
      </c>
      <c r="H22" s="32">
        <f t="shared" si="2"/>
        <v>0</v>
      </c>
      <c r="I22" s="33">
        <f t="shared" si="2"/>
        <v>0</v>
      </c>
      <c r="J22" s="33">
        <f t="shared" si="2"/>
        <v>0</v>
      </c>
      <c r="K22" s="34">
        <f t="shared" si="2"/>
        <v>0</v>
      </c>
    </row>
    <row r="23" spans="1:11" x14ac:dyDescent="0.2">
      <c r="A23" s="8"/>
      <c r="B23" s="9" t="s">
        <v>20</v>
      </c>
      <c r="C23" s="9"/>
      <c r="D23" s="50"/>
      <c r="E23" s="51"/>
      <c r="F23" s="51"/>
      <c r="G23" s="39"/>
      <c r="H23" s="12">
        <f>SUM(D23*$E$5,E23*$E$6,F23*$E$7,G23*$E$8)</f>
        <v>0</v>
      </c>
      <c r="I23" s="13"/>
      <c r="J23" s="13"/>
      <c r="K23" s="14">
        <f>SUM(H23:J23)</f>
        <v>0</v>
      </c>
    </row>
    <row r="24" spans="1:11" x14ac:dyDescent="0.2">
      <c r="A24" s="8"/>
      <c r="B24" s="9" t="s">
        <v>21</v>
      </c>
      <c r="C24" s="9"/>
      <c r="D24" s="50"/>
      <c r="E24" s="51"/>
      <c r="F24" s="51"/>
      <c r="G24" s="39"/>
      <c r="H24" s="12">
        <f>SUM(D24*$E$5,E24*$E$6,F24*$E$7,G24*$E$8)</f>
        <v>0</v>
      </c>
      <c r="I24" s="13"/>
      <c r="J24" s="13"/>
      <c r="K24" s="14">
        <f>SUM(H24:J24)</f>
        <v>0</v>
      </c>
    </row>
    <row r="25" spans="1:11" x14ac:dyDescent="0.2">
      <c r="A25" s="8"/>
      <c r="B25" s="9" t="s">
        <v>48</v>
      </c>
      <c r="C25" s="9"/>
      <c r="D25" s="50"/>
      <c r="E25" s="51"/>
      <c r="F25" s="51"/>
      <c r="G25" s="39"/>
      <c r="H25" s="12">
        <f>SUM(D25*$E$5,E25*$E$6,F25*$E$7,G25*$E$8)</f>
        <v>0</v>
      </c>
      <c r="I25" s="13"/>
      <c r="J25" s="13"/>
      <c r="K25" s="14">
        <f>SUM(H25:J25)</f>
        <v>0</v>
      </c>
    </row>
    <row r="26" spans="1:11" ht="13.5" thickBot="1" x14ac:dyDescent="0.25">
      <c r="A26" s="8"/>
      <c r="B26" s="9" t="s">
        <v>49</v>
      </c>
      <c r="C26" s="9"/>
      <c r="D26" s="50"/>
      <c r="E26" s="51"/>
      <c r="F26" s="51"/>
      <c r="G26" s="39"/>
      <c r="H26" s="12">
        <f>SUM(D26*$E$5,E26*$E$6,F26*$E$7,G26*$E$8)</f>
        <v>0</v>
      </c>
      <c r="I26" s="13"/>
      <c r="J26" s="13"/>
      <c r="K26" s="14">
        <f>SUM(H26:J26)</f>
        <v>0</v>
      </c>
    </row>
    <row r="27" spans="1:11" x14ac:dyDescent="0.2">
      <c r="A27" s="30" t="s">
        <v>22</v>
      </c>
      <c r="B27" s="31"/>
      <c r="C27" s="31"/>
      <c r="D27" s="48">
        <f t="shared" ref="D27:K27" si="3">SUM(D28:D31)</f>
        <v>0</v>
      </c>
      <c r="E27" s="49">
        <f t="shared" si="3"/>
        <v>0</v>
      </c>
      <c r="F27" s="49">
        <f t="shared" si="3"/>
        <v>0</v>
      </c>
      <c r="G27" s="41">
        <f t="shared" si="3"/>
        <v>0</v>
      </c>
      <c r="H27" s="32">
        <f t="shared" si="3"/>
        <v>0</v>
      </c>
      <c r="I27" s="33">
        <f t="shared" si="3"/>
        <v>0</v>
      </c>
      <c r="J27" s="33">
        <f t="shared" si="3"/>
        <v>0</v>
      </c>
      <c r="K27" s="34">
        <f t="shared" si="3"/>
        <v>0</v>
      </c>
    </row>
    <row r="28" spans="1:11" x14ac:dyDescent="0.2">
      <c r="A28" s="8"/>
      <c r="B28" s="9" t="s">
        <v>53</v>
      </c>
      <c r="C28" s="9"/>
      <c r="D28" s="50"/>
      <c r="E28" s="51"/>
      <c r="F28" s="51"/>
      <c r="G28" s="39"/>
      <c r="H28" s="12">
        <f>SUM(D28*$E$5,E28*$E$6,F28*$E$7,G28*$E$8)</f>
        <v>0</v>
      </c>
      <c r="I28" s="13"/>
      <c r="J28" s="13"/>
      <c r="K28" s="14">
        <f>SUM(H28:J28)</f>
        <v>0</v>
      </c>
    </row>
    <row r="29" spans="1:11" x14ac:dyDescent="0.2">
      <c r="A29" s="8"/>
      <c r="B29" s="9" t="s">
        <v>52</v>
      </c>
      <c r="C29" s="9"/>
      <c r="D29" s="50"/>
      <c r="E29" s="51"/>
      <c r="F29" s="51"/>
      <c r="G29" s="39"/>
      <c r="H29" s="12">
        <f>SUM(D29*$E$5,E29*$E$6,F29*$E$7,G29*$E$8)</f>
        <v>0</v>
      </c>
      <c r="I29" s="13"/>
      <c r="J29" s="13"/>
      <c r="K29" s="14">
        <f>SUM(H29:J29)</f>
        <v>0</v>
      </c>
    </row>
    <row r="30" spans="1:11" x14ac:dyDescent="0.2">
      <c r="A30" s="8"/>
      <c r="B30" s="9" t="s">
        <v>50</v>
      </c>
      <c r="C30" s="9"/>
      <c r="D30" s="50"/>
      <c r="E30" s="51"/>
      <c r="F30" s="51"/>
      <c r="G30" s="39"/>
      <c r="H30" s="12">
        <f>SUM(D30*$E$5,E30*$E$6,F30*$E$7,G30*$E$8)</f>
        <v>0</v>
      </c>
      <c r="I30" s="13"/>
      <c r="J30" s="13"/>
      <c r="K30" s="14">
        <f>SUM(H30:J30)</f>
        <v>0</v>
      </c>
    </row>
    <row r="31" spans="1:11" ht="13.5" thickBot="1" x14ac:dyDescent="0.25">
      <c r="A31" s="8"/>
      <c r="B31" s="9" t="s">
        <v>51</v>
      </c>
      <c r="C31" s="9"/>
      <c r="D31" s="50"/>
      <c r="E31" s="51"/>
      <c r="F31" s="51"/>
      <c r="G31" s="39"/>
      <c r="H31" s="12">
        <f>SUM(D31*$E$5,E31*$E$6,F31*$E$7,G31*$E$8)</f>
        <v>0</v>
      </c>
      <c r="I31" s="13"/>
      <c r="J31" s="13"/>
      <c r="K31" s="14">
        <f>SUM(H31:J31)</f>
        <v>0</v>
      </c>
    </row>
    <row r="32" spans="1:11" x14ac:dyDescent="0.2">
      <c r="A32" s="30" t="s">
        <v>23</v>
      </c>
      <c r="B32" s="31"/>
      <c r="C32" s="31"/>
      <c r="D32" s="48">
        <f t="shared" ref="D32:K32" si="4">SUM(D33:D40)</f>
        <v>0</v>
      </c>
      <c r="E32" s="49">
        <f>SUM(E33:E40)</f>
        <v>0</v>
      </c>
      <c r="F32" s="49">
        <f>SUM(F33:F40)</f>
        <v>0</v>
      </c>
      <c r="G32" s="41">
        <f>SUM(G33:G40)</f>
        <v>0</v>
      </c>
      <c r="H32" s="32">
        <f t="shared" si="4"/>
        <v>0</v>
      </c>
      <c r="I32" s="33">
        <f t="shared" si="4"/>
        <v>0</v>
      </c>
      <c r="J32" s="33">
        <f t="shared" si="4"/>
        <v>0</v>
      </c>
      <c r="K32" s="34">
        <f t="shared" si="4"/>
        <v>0</v>
      </c>
    </row>
    <row r="33" spans="1:11" x14ac:dyDescent="0.2">
      <c r="A33" s="8"/>
      <c r="B33" s="9" t="s">
        <v>24</v>
      </c>
      <c r="C33" s="9"/>
      <c r="D33" s="50"/>
      <c r="E33" s="51"/>
      <c r="F33" s="51"/>
      <c r="G33" s="39"/>
      <c r="H33" s="12">
        <f t="shared" ref="H33:H40" si="5">SUM(D33*$E$5,E33*$E$6,F33*$E$7,G33*$E$8)</f>
        <v>0</v>
      </c>
      <c r="I33" s="13"/>
      <c r="J33" s="13"/>
      <c r="K33" s="14">
        <f t="shared" ref="K33:K40" si="6">SUM(H33:J33)</f>
        <v>0</v>
      </c>
    </row>
    <row r="34" spans="1:11" x14ac:dyDescent="0.2">
      <c r="A34" s="8"/>
      <c r="B34" s="9" t="s">
        <v>25</v>
      </c>
      <c r="C34" s="9"/>
      <c r="D34" s="50"/>
      <c r="E34" s="51"/>
      <c r="F34" s="51"/>
      <c r="G34" s="39"/>
      <c r="H34" s="12">
        <f t="shared" si="5"/>
        <v>0</v>
      </c>
      <c r="I34" s="13"/>
      <c r="J34" s="13"/>
      <c r="K34" s="14">
        <f t="shared" si="6"/>
        <v>0</v>
      </c>
    </row>
    <row r="35" spans="1:11" x14ac:dyDescent="0.2">
      <c r="A35" s="8"/>
      <c r="B35" s="9" t="s">
        <v>26</v>
      </c>
      <c r="C35" s="9"/>
      <c r="D35" s="50"/>
      <c r="E35" s="51"/>
      <c r="F35" s="51"/>
      <c r="G35" s="39"/>
      <c r="H35" s="12">
        <f t="shared" si="5"/>
        <v>0</v>
      </c>
      <c r="I35" s="13"/>
      <c r="J35" s="13"/>
      <c r="K35" s="14">
        <f t="shared" si="6"/>
        <v>0</v>
      </c>
    </row>
    <row r="36" spans="1:11" x14ac:dyDescent="0.2">
      <c r="A36" s="8"/>
      <c r="B36" s="9" t="s">
        <v>27</v>
      </c>
      <c r="C36" s="9"/>
      <c r="D36" s="50"/>
      <c r="E36" s="51"/>
      <c r="F36" s="51"/>
      <c r="G36" s="39"/>
      <c r="H36" s="12">
        <f t="shared" si="5"/>
        <v>0</v>
      </c>
      <c r="I36" s="13"/>
      <c r="J36" s="13"/>
      <c r="K36" s="14">
        <f t="shared" si="6"/>
        <v>0</v>
      </c>
    </row>
    <row r="37" spans="1:11" x14ac:dyDescent="0.2">
      <c r="A37" s="8"/>
      <c r="B37" s="9" t="s">
        <v>28</v>
      </c>
      <c r="C37" s="9"/>
      <c r="D37" s="50"/>
      <c r="E37" s="51"/>
      <c r="F37" s="51"/>
      <c r="G37" s="39"/>
      <c r="H37" s="12">
        <f t="shared" si="5"/>
        <v>0</v>
      </c>
      <c r="I37" s="13"/>
      <c r="J37" s="13"/>
      <c r="K37" s="14">
        <f t="shared" si="6"/>
        <v>0</v>
      </c>
    </row>
    <row r="38" spans="1:11" x14ac:dyDescent="0.2">
      <c r="A38" s="8"/>
      <c r="B38" s="9" t="s">
        <v>29</v>
      </c>
      <c r="C38" s="9"/>
      <c r="D38" s="50"/>
      <c r="E38" s="51"/>
      <c r="F38" s="51"/>
      <c r="G38" s="39"/>
      <c r="H38" s="12">
        <f t="shared" si="5"/>
        <v>0</v>
      </c>
      <c r="I38" s="13"/>
      <c r="J38" s="13"/>
      <c r="K38" s="14">
        <f t="shared" si="6"/>
        <v>0</v>
      </c>
    </row>
    <row r="39" spans="1:11" x14ac:dyDescent="0.2">
      <c r="A39" s="8"/>
      <c r="B39" s="9" t="s">
        <v>30</v>
      </c>
      <c r="C39" s="9"/>
      <c r="D39" s="50"/>
      <c r="E39" s="51"/>
      <c r="F39" s="51"/>
      <c r="G39" s="39"/>
      <c r="H39" s="12">
        <f t="shared" si="5"/>
        <v>0</v>
      </c>
      <c r="I39" s="13"/>
      <c r="J39" s="13"/>
      <c r="K39" s="14">
        <f t="shared" si="6"/>
        <v>0</v>
      </c>
    </row>
    <row r="40" spans="1:11" ht="13.5" thickBot="1" x14ac:dyDescent="0.25">
      <c r="A40" s="8"/>
      <c r="B40" s="9" t="s">
        <v>31</v>
      </c>
      <c r="C40" s="9"/>
      <c r="D40" s="50"/>
      <c r="E40" s="51"/>
      <c r="F40" s="51"/>
      <c r="G40" s="39"/>
      <c r="H40" s="12">
        <f t="shared" si="5"/>
        <v>0</v>
      </c>
      <c r="I40" s="13"/>
      <c r="J40" s="13"/>
      <c r="K40" s="14">
        <f t="shared" si="6"/>
        <v>0</v>
      </c>
    </row>
    <row r="41" spans="1:11" x14ac:dyDescent="0.2">
      <c r="A41" s="30" t="s">
        <v>32</v>
      </c>
      <c r="B41" s="31"/>
      <c r="C41" s="31"/>
      <c r="D41" s="48">
        <f t="shared" ref="D41:K41" si="7">SUM(D42:D42)</f>
        <v>0</v>
      </c>
      <c r="E41" s="49">
        <f>SUM(E42:E42)</f>
        <v>0</v>
      </c>
      <c r="F41" s="49">
        <f>SUM(F42:F42)</f>
        <v>0</v>
      </c>
      <c r="G41" s="41">
        <f>SUM(G42:G42)</f>
        <v>0</v>
      </c>
      <c r="H41" s="32">
        <f t="shared" si="7"/>
        <v>0</v>
      </c>
      <c r="I41" s="33">
        <f t="shared" si="7"/>
        <v>0</v>
      </c>
      <c r="J41" s="33">
        <f t="shared" si="7"/>
        <v>0</v>
      </c>
      <c r="K41" s="34">
        <f t="shared" si="7"/>
        <v>0</v>
      </c>
    </row>
    <row r="42" spans="1:11" ht="13.5" thickBot="1" x14ac:dyDescent="0.25">
      <c r="A42" s="8"/>
      <c r="B42" s="9" t="s">
        <v>34</v>
      </c>
      <c r="C42" s="9"/>
      <c r="D42" s="50"/>
      <c r="E42" s="51"/>
      <c r="F42" s="51"/>
      <c r="G42" s="39"/>
      <c r="H42" s="12">
        <f>SUM(D42*$E$5,E42*$E$6,F42*$E$7,G42*$E$8)</f>
        <v>0</v>
      </c>
      <c r="I42" s="13"/>
      <c r="J42" s="13"/>
      <c r="K42" s="14">
        <f>SUM(H42:J42)</f>
        <v>0</v>
      </c>
    </row>
    <row r="43" spans="1:11" x14ac:dyDescent="0.2">
      <c r="A43" s="30" t="s">
        <v>33</v>
      </c>
      <c r="B43" s="31"/>
      <c r="C43" s="31"/>
      <c r="D43" s="48">
        <f>SUM(D44:D47)</f>
        <v>0</v>
      </c>
      <c r="E43" s="49">
        <f>SUM(E44:E47)</f>
        <v>0</v>
      </c>
      <c r="F43" s="49">
        <f>SUM(F44:F47)</f>
        <v>0</v>
      </c>
      <c r="G43" s="41">
        <f>SUM(G44:G47)</f>
        <v>0</v>
      </c>
      <c r="H43" s="32">
        <v>0</v>
      </c>
      <c r="I43" s="33">
        <v>0</v>
      </c>
      <c r="J43" s="33">
        <v>0</v>
      </c>
      <c r="K43" s="34">
        <f>SUM(K44:K47)</f>
        <v>0</v>
      </c>
    </row>
    <row r="44" spans="1:11" x14ac:dyDescent="0.2">
      <c r="A44" s="8"/>
      <c r="B44" s="9" t="s">
        <v>54</v>
      </c>
      <c r="C44" s="9"/>
      <c r="D44" s="50"/>
      <c r="E44" s="51"/>
      <c r="F44" s="51"/>
      <c r="G44" s="39"/>
      <c r="H44" s="12">
        <f>SUM(D44*$E$5,E44*$E$6,F44*$E$7,G44*$E$8)</f>
        <v>0</v>
      </c>
      <c r="I44" s="13"/>
      <c r="J44" s="13"/>
      <c r="K44" s="14">
        <f>SUM(H44:J44)</f>
        <v>0</v>
      </c>
    </row>
    <row r="45" spans="1:11" x14ac:dyDescent="0.2">
      <c r="A45" s="8"/>
      <c r="B45" s="9" t="s">
        <v>55</v>
      </c>
      <c r="C45" s="9"/>
      <c r="D45" s="50"/>
      <c r="E45" s="51"/>
      <c r="F45" s="51"/>
      <c r="G45" s="39"/>
      <c r="H45" s="12">
        <f>SUM(D45*$E$5,E45*$E$6,F45*$E$7,G45*$E$8)</f>
        <v>0</v>
      </c>
      <c r="I45" s="13"/>
      <c r="J45" s="13"/>
      <c r="K45" s="14">
        <f>SUM(H45:J45)</f>
        <v>0</v>
      </c>
    </row>
    <row r="46" spans="1:11" x14ac:dyDescent="0.2">
      <c r="A46" s="8"/>
      <c r="B46" s="9" t="s">
        <v>56</v>
      </c>
      <c r="C46" s="9"/>
      <c r="D46" s="50"/>
      <c r="E46" s="51"/>
      <c r="F46" s="51"/>
      <c r="G46" s="39"/>
      <c r="H46" s="12">
        <f>SUM(D46*$E$5,E46*$E$6,F46*$E$7,G46*$E$8)</f>
        <v>0</v>
      </c>
      <c r="I46" s="13"/>
      <c r="J46" s="13"/>
      <c r="K46" s="14">
        <f>SUM(H46:J46)</f>
        <v>0</v>
      </c>
    </row>
    <row r="47" spans="1:11" ht="13.5" thickBot="1" x14ac:dyDescent="0.25">
      <c r="A47" s="8"/>
      <c r="B47" s="9" t="s">
        <v>57</v>
      </c>
      <c r="C47" s="9"/>
      <c r="D47" s="50"/>
      <c r="E47" s="51"/>
      <c r="F47" s="51"/>
      <c r="G47" s="39"/>
      <c r="H47" s="12">
        <f>SUM(D47*$E$5,E47*$E$6,F47*$E$7,G47*$E$8)</f>
        <v>0</v>
      </c>
      <c r="I47" s="13"/>
      <c r="J47" s="13"/>
      <c r="K47" s="14">
        <f>SUM(H47:J47)</f>
        <v>0</v>
      </c>
    </row>
    <row r="48" spans="1:11" x14ac:dyDescent="0.2">
      <c r="A48" s="30" t="s">
        <v>35</v>
      </c>
      <c r="B48" s="31"/>
      <c r="C48" s="31"/>
      <c r="D48" s="48">
        <f t="shared" ref="D48:K48" si="8">SUM(D49:D53)</f>
        <v>0</v>
      </c>
      <c r="E48" s="49">
        <f>SUM(E49:E53)</f>
        <v>0</v>
      </c>
      <c r="F48" s="49">
        <f>SUM(F49:F53)</f>
        <v>0</v>
      </c>
      <c r="G48" s="41">
        <f>SUM(G49:G53)</f>
        <v>0</v>
      </c>
      <c r="H48" s="32">
        <f t="shared" si="8"/>
        <v>0</v>
      </c>
      <c r="I48" s="33">
        <f t="shared" si="8"/>
        <v>0</v>
      </c>
      <c r="J48" s="33">
        <f t="shared" si="8"/>
        <v>0</v>
      </c>
      <c r="K48" s="34">
        <f t="shared" si="8"/>
        <v>0</v>
      </c>
    </row>
    <row r="49" spans="1:11" x14ac:dyDescent="0.2">
      <c r="A49" s="8"/>
      <c r="B49" s="9" t="s">
        <v>36</v>
      </c>
      <c r="C49" s="9"/>
      <c r="D49" s="50"/>
      <c r="E49" s="51"/>
      <c r="F49" s="51"/>
      <c r="G49" s="39"/>
      <c r="H49" s="12">
        <f>SUM(D49*$E$5,E49*$E$6,F49*$E$7,G49*$E$8)</f>
        <v>0</v>
      </c>
      <c r="I49" s="13"/>
      <c r="J49" s="13"/>
      <c r="K49" s="14">
        <f>SUM(H49:J49)</f>
        <v>0</v>
      </c>
    </row>
    <row r="50" spans="1:11" x14ac:dyDescent="0.2">
      <c r="A50" s="8"/>
      <c r="B50" s="9" t="s">
        <v>37</v>
      </c>
      <c r="C50" s="9"/>
      <c r="D50" s="50"/>
      <c r="E50" s="51"/>
      <c r="F50" s="51"/>
      <c r="G50" s="39"/>
      <c r="H50" s="12">
        <f>SUM(D50*$E$5,E50*$E$6,F50*$E$7,G50*$E$8)</f>
        <v>0</v>
      </c>
      <c r="I50" s="13"/>
      <c r="J50" s="13"/>
      <c r="K50" s="14">
        <f>SUM(H50:J50)</f>
        <v>0</v>
      </c>
    </row>
    <row r="51" spans="1:11" x14ac:dyDescent="0.2">
      <c r="A51" s="8"/>
      <c r="B51" s="9" t="s">
        <v>38</v>
      </c>
      <c r="C51" s="9"/>
      <c r="D51" s="50"/>
      <c r="E51" s="51"/>
      <c r="F51" s="51"/>
      <c r="G51" s="39"/>
      <c r="H51" s="12">
        <f>SUM(D51*$E$5,E51*$E$6,F51*$E$7,G51*$E$8)</f>
        <v>0</v>
      </c>
      <c r="I51" s="13"/>
      <c r="J51" s="13"/>
      <c r="K51" s="14">
        <f>SUM(H51:J51)</f>
        <v>0</v>
      </c>
    </row>
    <row r="52" spans="1:11" x14ac:dyDescent="0.2">
      <c r="A52" s="8"/>
      <c r="B52" s="9" t="s">
        <v>39</v>
      </c>
      <c r="C52" s="9"/>
      <c r="D52" s="50"/>
      <c r="E52" s="51"/>
      <c r="F52" s="51"/>
      <c r="G52" s="39"/>
      <c r="H52" s="12">
        <f>SUM(D52*$E$5,E52*$E$6,F52*$E$7,G52*$E$8)</f>
        <v>0</v>
      </c>
      <c r="I52" s="13"/>
      <c r="J52" s="13"/>
      <c r="K52" s="14">
        <f>SUM(H52:J52)</f>
        <v>0</v>
      </c>
    </row>
    <row r="53" spans="1:11" ht="13.5" thickBot="1" x14ac:dyDescent="0.25">
      <c r="A53" s="8"/>
      <c r="B53" s="9" t="s">
        <v>40</v>
      </c>
      <c r="C53" s="9"/>
      <c r="D53" s="50"/>
      <c r="E53" s="51"/>
      <c r="F53" s="51"/>
      <c r="G53" s="39"/>
      <c r="H53" s="12">
        <f>SUM(D53*$E$5,E53*$E$6,F53*$E$7,G53*$E$8)</f>
        <v>0</v>
      </c>
      <c r="I53" s="13"/>
      <c r="J53" s="13"/>
      <c r="K53" s="14">
        <f>SUM(H53:J53)</f>
        <v>0</v>
      </c>
    </row>
    <row r="54" spans="1:11" x14ac:dyDescent="0.2">
      <c r="A54" s="30" t="s">
        <v>41</v>
      </c>
      <c r="B54" s="31"/>
      <c r="C54" s="31"/>
      <c r="D54" s="48">
        <f t="shared" ref="D54:K54" si="9">SUM(D55:D59)</f>
        <v>0</v>
      </c>
      <c r="E54" s="49">
        <f t="shared" si="9"/>
        <v>0</v>
      </c>
      <c r="F54" s="49">
        <f t="shared" si="9"/>
        <v>0</v>
      </c>
      <c r="G54" s="41">
        <f t="shared" si="9"/>
        <v>0</v>
      </c>
      <c r="H54" s="32">
        <f t="shared" si="9"/>
        <v>0</v>
      </c>
      <c r="I54" s="33">
        <f t="shared" si="9"/>
        <v>0</v>
      </c>
      <c r="J54" s="33">
        <f t="shared" si="9"/>
        <v>0</v>
      </c>
      <c r="K54" s="34">
        <f t="shared" si="9"/>
        <v>0</v>
      </c>
    </row>
    <row r="55" spans="1:11" x14ac:dyDescent="0.2">
      <c r="A55" s="8"/>
      <c r="B55" s="9" t="s">
        <v>42</v>
      </c>
      <c r="C55" s="9"/>
      <c r="D55" s="50"/>
      <c r="E55" s="51"/>
      <c r="F55" s="51"/>
      <c r="G55" s="39"/>
      <c r="H55" s="12">
        <f>SUM(D55*$E$5,E55*$E$6,F55*$E$7,G55*$E$8)</f>
        <v>0</v>
      </c>
      <c r="I55" s="13"/>
      <c r="J55" s="13"/>
      <c r="K55" s="14">
        <f>SUM(H55:J55)</f>
        <v>0</v>
      </c>
    </row>
    <row r="56" spans="1:11" x14ac:dyDescent="0.2">
      <c r="A56" s="8"/>
      <c r="B56" s="9" t="s">
        <v>43</v>
      </c>
      <c r="C56" s="9"/>
      <c r="D56" s="50"/>
      <c r="E56" s="51"/>
      <c r="F56" s="51"/>
      <c r="G56" s="39"/>
      <c r="H56" s="12">
        <f>SUM(D56*$E$5,E56*$E$6,F56*$E$7,G56*$E$8)</f>
        <v>0</v>
      </c>
      <c r="I56" s="13"/>
      <c r="J56" s="13"/>
      <c r="K56" s="14">
        <f>SUM(H56:J56)</f>
        <v>0</v>
      </c>
    </row>
    <row r="57" spans="1:11" x14ac:dyDescent="0.2">
      <c r="A57" s="8"/>
      <c r="B57" s="9" t="s">
        <v>44</v>
      </c>
      <c r="C57" s="9"/>
      <c r="D57" s="50"/>
      <c r="E57" s="51"/>
      <c r="F57" s="51"/>
      <c r="G57" s="39"/>
      <c r="H57" s="12">
        <f>SUM(D57*$E$5,E57*$E$6,F57*$E$7,G57*$E$8)</f>
        <v>0</v>
      </c>
      <c r="I57" s="13"/>
      <c r="J57" s="13"/>
      <c r="K57" s="14">
        <f>SUM(H57:J57)</f>
        <v>0</v>
      </c>
    </row>
    <row r="58" spans="1:11" x14ac:dyDescent="0.2">
      <c r="A58" s="8"/>
      <c r="B58" s="9" t="s">
        <v>45</v>
      </c>
      <c r="C58" s="9"/>
      <c r="D58" s="50"/>
      <c r="E58" s="51"/>
      <c r="F58" s="51"/>
      <c r="G58" s="39"/>
      <c r="H58" s="12">
        <f>SUM(D58*$E$5,E58*$E$6,F58*$E$7,G58*$E$8)</f>
        <v>0</v>
      </c>
      <c r="I58" s="13"/>
      <c r="J58" s="13"/>
      <c r="K58" s="14">
        <f>SUM(H58:J58)</f>
        <v>0</v>
      </c>
    </row>
    <row r="59" spans="1:11" ht="13.5" thickBot="1" x14ac:dyDescent="0.25">
      <c r="A59" s="8"/>
      <c r="B59" s="9" t="s">
        <v>46</v>
      </c>
      <c r="C59" s="9"/>
      <c r="D59" s="50"/>
      <c r="E59" s="51"/>
      <c r="F59" s="51"/>
      <c r="G59" s="39"/>
      <c r="H59" s="12">
        <f>SUM(D59*$E$5,E59*$E$6,F59*$E$7,G59*$E$8)</f>
        <v>0</v>
      </c>
      <c r="I59" s="13"/>
      <c r="J59" s="13"/>
      <c r="K59" s="14">
        <f>SUM(H59:J59)</f>
        <v>0</v>
      </c>
    </row>
    <row r="60" spans="1:11" x14ac:dyDescent="0.2">
      <c r="A60" s="30" t="s">
        <v>47</v>
      </c>
      <c r="B60" s="31"/>
      <c r="C60" s="31"/>
      <c r="D60" s="48">
        <f t="shared" ref="D60:K60" si="10">SUM(D61:D64)</f>
        <v>0</v>
      </c>
      <c r="E60" s="49">
        <f>SUM(E61:E64)</f>
        <v>0</v>
      </c>
      <c r="F60" s="49">
        <f>SUM(F61:F64)</f>
        <v>0</v>
      </c>
      <c r="G60" s="41">
        <f>SUM(G61:G64)</f>
        <v>0</v>
      </c>
      <c r="H60" s="32">
        <f t="shared" si="10"/>
        <v>0</v>
      </c>
      <c r="I60" s="33">
        <f t="shared" si="10"/>
        <v>0</v>
      </c>
      <c r="J60" s="33">
        <f t="shared" si="10"/>
        <v>0</v>
      </c>
      <c r="K60" s="34">
        <f t="shared" si="10"/>
        <v>0</v>
      </c>
    </row>
    <row r="61" spans="1:11" x14ac:dyDescent="0.2">
      <c r="A61" s="8"/>
      <c r="B61" s="9" t="s">
        <v>58</v>
      </c>
      <c r="C61" s="9"/>
      <c r="D61" s="50"/>
      <c r="E61" s="51"/>
      <c r="F61" s="51"/>
      <c r="G61" s="39"/>
      <c r="H61" s="12">
        <f>SUM(D61*$E$5,E61*$E$6,F61*$E$7,G61*$E$8)</f>
        <v>0</v>
      </c>
      <c r="I61" s="13"/>
      <c r="J61" s="13"/>
      <c r="K61" s="14">
        <f>SUM(H61:J61)</f>
        <v>0</v>
      </c>
    </row>
    <row r="62" spans="1:11" x14ac:dyDescent="0.2">
      <c r="A62" s="8"/>
      <c r="B62" s="9" t="s">
        <v>59</v>
      </c>
      <c r="C62" s="9"/>
      <c r="D62" s="50"/>
      <c r="E62" s="51"/>
      <c r="F62" s="51"/>
      <c r="G62" s="39"/>
      <c r="H62" s="12">
        <f>SUM(D62*$E$5,E62*$E$6,F62*$E$7,G62*$E$8)</f>
        <v>0</v>
      </c>
      <c r="I62" s="13"/>
      <c r="J62" s="13"/>
      <c r="K62" s="14">
        <f>SUM(H62:J62)</f>
        <v>0</v>
      </c>
    </row>
    <row r="63" spans="1:11" x14ac:dyDescent="0.2">
      <c r="A63" s="8"/>
      <c r="B63" s="9" t="s">
        <v>60</v>
      </c>
      <c r="C63" s="9"/>
      <c r="D63" s="50"/>
      <c r="E63" s="51"/>
      <c r="F63" s="51"/>
      <c r="G63" s="39"/>
      <c r="H63" s="12">
        <f>SUM(D63*$E$5,E63*$E$6,F63*$E$7,G63*$E$8)</f>
        <v>0</v>
      </c>
      <c r="I63" s="13"/>
      <c r="J63" s="13"/>
      <c r="K63" s="14">
        <f>SUM(H63:J63)</f>
        <v>0</v>
      </c>
    </row>
    <row r="64" spans="1:11" ht="13.5" thickBot="1" x14ac:dyDescent="0.25">
      <c r="A64" s="8"/>
      <c r="B64" s="9" t="s">
        <v>61</v>
      </c>
      <c r="C64" s="9"/>
      <c r="D64" s="50"/>
      <c r="E64" s="51"/>
      <c r="F64" s="51"/>
      <c r="G64" s="39"/>
      <c r="H64" s="12">
        <f>SUM(D64*$E$5,E64*$E$6,F64*$E$7,G64*$E$8)</f>
        <v>0</v>
      </c>
      <c r="I64" s="13"/>
      <c r="J64" s="13"/>
      <c r="K64" s="14">
        <f>SUM(H64:J64)</f>
        <v>0</v>
      </c>
    </row>
    <row r="65" spans="1:11" x14ac:dyDescent="0.2">
      <c r="A65" s="30" t="s">
        <v>62</v>
      </c>
      <c r="B65" s="31"/>
      <c r="C65" s="31"/>
      <c r="D65" s="48">
        <f t="shared" ref="D65:K65" si="11">SUM(D66:D68)</f>
        <v>0</v>
      </c>
      <c r="E65" s="49">
        <f>SUM(E66:E68)</f>
        <v>0</v>
      </c>
      <c r="F65" s="49">
        <f>SUM(F66:F68)</f>
        <v>0</v>
      </c>
      <c r="G65" s="41">
        <f>SUM(G66:G68)</f>
        <v>0</v>
      </c>
      <c r="H65" s="32">
        <f t="shared" si="11"/>
        <v>0</v>
      </c>
      <c r="I65" s="33">
        <f t="shared" si="11"/>
        <v>0</v>
      </c>
      <c r="J65" s="33">
        <f t="shared" si="11"/>
        <v>0</v>
      </c>
      <c r="K65" s="34">
        <f t="shared" si="11"/>
        <v>0</v>
      </c>
    </row>
    <row r="66" spans="1:11" x14ac:dyDescent="0.2">
      <c r="A66" s="8"/>
      <c r="B66" s="9" t="s">
        <v>63</v>
      </c>
      <c r="C66" s="9"/>
      <c r="D66" s="50"/>
      <c r="E66" s="51"/>
      <c r="F66" s="51"/>
      <c r="G66" s="39"/>
      <c r="H66" s="12">
        <f>SUM(D66*$E$5,E66*$E$6,F66*$E$7,G66*$E$8)</f>
        <v>0</v>
      </c>
      <c r="I66" s="13"/>
      <c r="J66" s="13"/>
      <c r="K66" s="14">
        <f>SUM(H66:J66)</f>
        <v>0</v>
      </c>
    </row>
    <row r="67" spans="1:11" x14ac:dyDescent="0.2">
      <c r="A67" s="8"/>
      <c r="B67" s="9" t="s">
        <v>64</v>
      </c>
      <c r="C67" s="9"/>
      <c r="D67" s="50"/>
      <c r="E67" s="51"/>
      <c r="F67" s="51"/>
      <c r="G67" s="39"/>
      <c r="H67" s="12">
        <f>SUM(D67*$E$5,E67*$E$6,F67*$E$7,G67*$E$8)</f>
        <v>0</v>
      </c>
      <c r="I67" s="13"/>
      <c r="J67" s="13"/>
      <c r="K67" s="14">
        <f>SUM(H67:J67)</f>
        <v>0</v>
      </c>
    </row>
    <row r="68" spans="1:11" ht="13.5" thickBot="1" x14ac:dyDescent="0.25">
      <c r="A68" s="8"/>
      <c r="B68" s="9" t="s">
        <v>65</v>
      </c>
      <c r="C68" s="9"/>
      <c r="D68" s="50"/>
      <c r="E68" s="51"/>
      <c r="F68" s="51"/>
      <c r="G68" s="39"/>
      <c r="H68" s="12">
        <f>SUM(D68*$E$5,E68*$E$6,F68*$E$7,G68*$E$8)</f>
        <v>0</v>
      </c>
      <c r="I68" s="13"/>
      <c r="J68" s="13"/>
      <c r="K68" s="14">
        <f>SUM(H68:J68)</f>
        <v>0</v>
      </c>
    </row>
    <row r="69" spans="1:11" x14ac:dyDescent="0.2">
      <c r="A69" s="30" t="s">
        <v>66</v>
      </c>
      <c r="B69" s="31"/>
      <c r="C69" s="31"/>
      <c r="D69" s="48">
        <f t="shared" ref="D69:K69" si="12">SUM(D70,D74)</f>
        <v>0</v>
      </c>
      <c r="E69" s="49">
        <f>SUM(E70,E74)</f>
        <v>0</v>
      </c>
      <c r="F69" s="49">
        <f>SUM(F70,F74)</f>
        <v>0</v>
      </c>
      <c r="G69" s="41">
        <f>SUM(G70,G74)</f>
        <v>0</v>
      </c>
      <c r="H69" s="32">
        <f t="shared" si="12"/>
        <v>0</v>
      </c>
      <c r="I69" s="33">
        <f t="shared" si="12"/>
        <v>0</v>
      </c>
      <c r="J69" s="33">
        <f t="shared" si="12"/>
        <v>0</v>
      </c>
      <c r="K69" s="34">
        <f t="shared" si="12"/>
        <v>0</v>
      </c>
    </row>
    <row r="70" spans="1:11" x14ac:dyDescent="0.2">
      <c r="A70" s="8"/>
      <c r="B70" s="9" t="s">
        <v>67</v>
      </c>
      <c r="C70" s="9"/>
      <c r="D70" s="50">
        <f t="shared" ref="D70:K70" si="13">SUM(D71:D73)</f>
        <v>0</v>
      </c>
      <c r="E70" s="51">
        <f>SUM(E71:E73)</f>
        <v>0</v>
      </c>
      <c r="F70" s="51">
        <f>SUM(F71:F73)</f>
        <v>0</v>
      </c>
      <c r="G70" s="39">
        <f>SUM(G71:G73)</f>
        <v>0</v>
      </c>
      <c r="H70" s="12">
        <f t="shared" si="13"/>
        <v>0</v>
      </c>
      <c r="I70" s="13">
        <f t="shared" si="13"/>
        <v>0</v>
      </c>
      <c r="J70" s="13">
        <f t="shared" si="13"/>
        <v>0</v>
      </c>
      <c r="K70" s="14">
        <f t="shared" si="13"/>
        <v>0</v>
      </c>
    </row>
    <row r="71" spans="1:11" x14ac:dyDescent="0.2">
      <c r="A71" s="8"/>
      <c r="B71" s="9"/>
      <c r="C71" s="9" t="s">
        <v>68</v>
      </c>
      <c r="D71" s="50"/>
      <c r="E71" s="51"/>
      <c r="F71" s="51"/>
      <c r="G71" s="39"/>
      <c r="H71" s="12">
        <f>SUM(D71*$E$5,E71*$E$6,F71*$E$7,G71*$E$8)</f>
        <v>0</v>
      </c>
      <c r="I71" s="13"/>
      <c r="J71" s="13"/>
      <c r="K71" s="14">
        <f>SUM(H71:J71)</f>
        <v>0</v>
      </c>
    </row>
    <row r="72" spans="1:11" x14ac:dyDescent="0.2">
      <c r="A72" s="8"/>
      <c r="B72" s="9"/>
      <c r="C72" s="9" t="s">
        <v>69</v>
      </c>
      <c r="D72" s="50"/>
      <c r="E72" s="51"/>
      <c r="F72" s="51"/>
      <c r="G72" s="39"/>
      <c r="H72" s="12">
        <f>SUM(D72*$E$5,E72*$E$6,F72*$E$7,G72*$E$8)</f>
        <v>0</v>
      </c>
      <c r="I72" s="13"/>
      <c r="J72" s="13"/>
      <c r="K72" s="14">
        <f>SUM(H72:J72)</f>
        <v>0</v>
      </c>
    </row>
    <row r="73" spans="1:11" x14ac:dyDescent="0.2">
      <c r="A73" s="8"/>
      <c r="B73" s="9"/>
      <c r="C73" s="9" t="s">
        <v>70</v>
      </c>
      <c r="D73" s="50"/>
      <c r="E73" s="51"/>
      <c r="F73" s="51"/>
      <c r="G73" s="39"/>
      <c r="H73" s="12">
        <f>SUM(D73*$E$5,E73*$E$6,F73*$E$7,G73*$E$8)</f>
        <v>0</v>
      </c>
      <c r="I73" s="13"/>
      <c r="J73" s="13"/>
      <c r="K73" s="14">
        <f>SUM(H73:J73)</f>
        <v>0</v>
      </c>
    </row>
    <row r="74" spans="1:11" ht="13.5" thickBot="1" x14ac:dyDescent="0.25">
      <c r="A74" s="8"/>
      <c r="B74" s="9" t="s">
        <v>71</v>
      </c>
      <c r="C74" s="9"/>
      <c r="D74" s="50"/>
      <c r="E74" s="51"/>
      <c r="F74" s="51"/>
      <c r="G74" s="39"/>
      <c r="H74" s="12">
        <f>SUM(D74*$E$5,E74*$E$6,F74*$E$7,G74*$E$8)</f>
        <v>0</v>
      </c>
      <c r="I74" s="13"/>
      <c r="J74" s="13"/>
      <c r="K74" s="14">
        <f>SUM(H74:J74)</f>
        <v>0</v>
      </c>
    </row>
    <row r="75" spans="1:11" x14ac:dyDescent="0.2">
      <c r="A75" s="30" t="s">
        <v>72</v>
      </c>
      <c r="B75" s="31"/>
      <c r="C75" s="31"/>
      <c r="D75" s="48">
        <f t="shared" ref="D75:K75" si="14">SUM(D76:D76)</f>
        <v>0</v>
      </c>
      <c r="E75" s="49">
        <f>SUM(E76:E76)</f>
        <v>0</v>
      </c>
      <c r="F75" s="49">
        <f>SUM(F76:F76)</f>
        <v>0</v>
      </c>
      <c r="G75" s="41">
        <f>SUM(G76:G76)</f>
        <v>0</v>
      </c>
      <c r="H75" s="32">
        <f t="shared" si="14"/>
        <v>0</v>
      </c>
      <c r="I75" s="33">
        <f t="shared" si="14"/>
        <v>0</v>
      </c>
      <c r="J75" s="33">
        <f t="shared" si="14"/>
        <v>0</v>
      </c>
      <c r="K75" s="34">
        <f t="shared" si="14"/>
        <v>0</v>
      </c>
    </row>
    <row r="76" spans="1:11" ht="13.5" thickBot="1" x14ac:dyDescent="0.25">
      <c r="A76" s="8"/>
      <c r="B76" s="9" t="s">
        <v>73</v>
      </c>
      <c r="C76" s="9"/>
      <c r="D76" s="50"/>
      <c r="E76" s="51"/>
      <c r="F76" s="51"/>
      <c r="G76" s="39"/>
      <c r="H76" s="12">
        <f>SUM(D76*$E$5,E76*$E$6,F76*$E$7,G76*$E$8)</f>
        <v>0</v>
      </c>
      <c r="I76" s="13"/>
      <c r="J76" s="13"/>
      <c r="K76" s="14">
        <f>SUM(H76:J76)</f>
        <v>0</v>
      </c>
    </row>
    <row r="77" spans="1:11" x14ac:dyDescent="0.2">
      <c r="A77" s="30" t="s">
        <v>74</v>
      </c>
      <c r="B77" s="31"/>
      <c r="C77" s="31"/>
      <c r="D77" s="48">
        <f t="shared" ref="D77:K77" si="15">SUM(D78:D80)</f>
        <v>0</v>
      </c>
      <c r="E77" s="49">
        <f t="shared" si="15"/>
        <v>0</v>
      </c>
      <c r="F77" s="49">
        <f t="shared" si="15"/>
        <v>0</v>
      </c>
      <c r="G77" s="41">
        <f t="shared" si="15"/>
        <v>0</v>
      </c>
      <c r="H77" s="32">
        <f t="shared" si="15"/>
        <v>0</v>
      </c>
      <c r="I77" s="33">
        <f t="shared" si="15"/>
        <v>0</v>
      </c>
      <c r="J77" s="33">
        <f t="shared" si="15"/>
        <v>0</v>
      </c>
      <c r="K77" s="34">
        <f t="shared" si="15"/>
        <v>0</v>
      </c>
    </row>
    <row r="78" spans="1:11" x14ac:dyDescent="0.2">
      <c r="A78" s="8"/>
      <c r="B78" s="9" t="s">
        <v>75</v>
      </c>
      <c r="C78" s="9"/>
      <c r="D78" s="50"/>
      <c r="E78" s="51"/>
      <c r="F78" s="51"/>
      <c r="G78" s="39"/>
      <c r="H78" s="12">
        <f>SUM(D78*$E$5,E78*$E$6,F78*$E$7,G78*$E$8)</f>
        <v>0</v>
      </c>
      <c r="I78" s="13"/>
      <c r="J78" s="13"/>
      <c r="K78" s="14">
        <f>SUM(H78:J78)</f>
        <v>0</v>
      </c>
    </row>
    <row r="79" spans="1:11" x14ac:dyDescent="0.2">
      <c r="A79" s="8"/>
      <c r="B79" s="9" t="s">
        <v>76</v>
      </c>
      <c r="C79" s="9"/>
      <c r="D79" s="50"/>
      <c r="E79" s="51"/>
      <c r="F79" s="51"/>
      <c r="G79" s="39"/>
      <c r="H79" s="12">
        <f>SUM(D79*$E$5,E79*$E$6,F79*$E$7,G79*$E$8)</f>
        <v>0</v>
      </c>
      <c r="I79" s="13"/>
      <c r="J79" s="13"/>
      <c r="K79" s="14">
        <f>SUM(H79:J79)</f>
        <v>0</v>
      </c>
    </row>
    <row r="80" spans="1:11" ht="13.5" thickBot="1" x14ac:dyDescent="0.25">
      <c r="A80" s="8"/>
      <c r="B80" s="9" t="s">
        <v>77</v>
      </c>
      <c r="C80" s="9"/>
      <c r="D80" s="50"/>
      <c r="E80" s="51"/>
      <c r="F80" s="51"/>
      <c r="G80" s="39"/>
      <c r="H80" s="12">
        <f>SUM(D80*$E$5,E80*$E$6,F80*$E$7,G80*$E$8)</f>
        <v>0</v>
      </c>
      <c r="I80" s="13"/>
      <c r="J80" s="13"/>
      <c r="K80" s="14">
        <f>SUM(H80:J80)</f>
        <v>0</v>
      </c>
    </row>
    <row r="81" spans="1:11" x14ac:dyDescent="0.2">
      <c r="A81" s="30" t="s">
        <v>78</v>
      </c>
      <c r="B81" s="31"/>
      <c r="C81" s="31"/>
      <c r="D81" s="48">
        <f t="shared" ref="D81:K81" si="16">SUM(D82:D84)</f>
        <v>0</v>
      </c>
      <c r="E81" s="49">
        <f t="shared" si="16"/>
        <v>0</v>
      </c>
      <c r="F81" s="49">
        <f t="shared" si="16"/>
        <v>0</v>
      </c>
      <c r="G81" s="41">
        <f t="shared" si="16"/>
        <v>0</v>
      </c>
      <c r="H81" s="32">
        <f t="shared" si="16"/>
        <v>0</v>
      </c>
      <c r="I81" s="33">
        <f t="shared" si="16"/>
        <v>0</v>
      </c>
      <c r="J81" s="33">
        <f t="shared" si="16"/>
        <v>0</v>
      </c>
      <c r="K81" s="34">
        <f t="shared" si="16"/>
        <v>0</v>
      </c>
    </row>
    <row r="82" spans="1:11" x14ac:dyDescent="0.2">
      <c r="A82" s="8"/>
      <c r="B82" s="9" t="s">
        <v>79</v>
      </c>
      <c r="C82" s="9"/>
      <c r="D82" s="50"/>
      <c r="E82" s="51"/>
      <c r="F82" s="51"/>
      <c r="G82" s="39"/>
      <c r="H82" s="12">
        <f>SUM(D82*$E$5,E82*$E$6,F82*$E$7,G82*$E$8)</f>
        <v>0</v>
      </c>
      <c r="I82" s="13"/>
      <c r="J82" s="13"/>
      <c r="K82" s="14">
        <f>SUM(H82:J82)</f>
        <v>0</v>
      </c>
    </row>
    <row r="83" spans="1:11" x14ac:dyDescent="0.2">
      <c r="A83" s="8"/>
      <c r="B83" s="9" t="s">
        <v>80</v>
      </c>
      <c r="C83" s="9"/>
      <c r="D83" s="50"/>
      <c r="E83" s="51"/>
      <c r="F83" s="51"/>
      <c r="G83" s="39"/>
      <c r="H83" s="12">
        <f>SUM(D83*$E$5,E83*$E$6,F83*$E$7,G83*$E$8)</f>
        <v>0</v>
      </c>
      <c r="I83" s="13"/>
      <c r="J83" s="13"/>
      <c r="K83" s="14">
        <f>SUM(H83:J83)</f>
        <v>0</v>
      </c>
    </row>
    <row r="84" spans="1:11" ht="13.5" thickBot="1" x14ac:dyDescent="0.25">
      <c r="A84" s="8"/>
      <c r="B84" s="9" t="s">
        <v>81</v>
      </c>
      <c r="C84" s="9"/>
      <c r="D84" s="50"/>
      <c r="E84" s="51"/>
      <c r="F84" s="51"/>
      <c r="G84" s="39"/>
      <c r="H84" s="12">
        <f>SUM(D84*$E$5,E84*$E$6,F84*$E$7,G84*$E$8)</f>
        <v>0</v>
      </c>
      <c r="I84" s="13"/>
      <c r="J84" s="13"/>
      <c r="K84" s="14">
        <f>SUM(H84:J84)</f>
        <v>0</v>
      </c>
    </row>
    <row r="85" spans="1:11" x14ac:dyDescent="0.2">
      <c r="A85" s="30" t="s">
        <v>82</v>
      </c>
      <c r="B85" s="31"/>
      <c r="C85" s="31"/>
      <c r="D85" s="48">
        <f t="shared" ref="D85:K85" si="17">SUM(D86:D88)</f>
        <v>0</v>
      </c>
      <c r="E85" s="49">
        <f t="shared" si="17"/>
        <v>0</v>
      </c>
      <c r="F85" s="49">
        <f t="shared" si="17"/>
        <v>0</v>
      </c>
      <c r="G85" s="41">
        <f t="shared" si="17"/>
        <v>0</v>
      </c>
      <c r="H85" s="32">
        <f t="shared" si="17"/>
        <v>0</v>
      </c>
      <c r="I85" s="33">
        <f t="shared" si="17"/>
        <v>0</v>
      </c>
      <c r="J85" s="33">
        <f t="shared" si="17"/>
        <v>0</v>
      </c>
      <c r="K85" s="34">
        <f t="shared" si="17"/>
        <v>0</v>
      </c>
    </row>
    <row r="86" spans="1:11" x14ac:dyDescent="0.2">
      <c r="A86" s="8"/>
      <c r="B86" s="9" t="s">
        <v>83</v>
      </c>
      <c r="C86" s="9"/>
      <c r="D86" s="50"/>
      <c r="E86" s="51"/>
      <c r="F86" s="51"/>
      <c r="G86" s="39"/>
      <c r="H86" s="12">
        <f>SUM(D86*$E$5,E86*$E$6,F86*$E$7,G86*$E$8)</f>
        <v>0</v>
      </c>
      <c r="I86" s="13"/>
      <c r="J86" s="13"/>
      <c r="K86" s="14">
        <f>SUM(H86:J86)</f>
        <v>0</v>
      </c>
    </row>
    <row r="87" spans="1:11" x14ac:dyDescent="0.2">
      <c r="A87" s="8"/>
      <c r="B87" s="9" t="s">
        <v>84</v>
      </c>
      <c r="C87" s="9"/>
      <c r="D87" s="50"/>
      <c r="E87" s="51"/>
      <c r="F87" s="51"/>
      <c r="G87" s="39"/>
      <c r="H87" s="12">
        <f>SUM(D87*$E$5,E87*$E$6,F87*$E$7,G87*$E$8)</f>
        <v>0</v>
      </c>
      <c r="I87" s="13"/>
      <c r="J87" s="13"/>
      <c r="K87" s="14">
        <f>SUM(H87:J87)</f>
        <v>0</v>
      </c>
    </row>
    <row r="88" spans="1:11" ht="13.5" thickBot="1" x14ac:dyDescent="0.25">
      <c r="A88" s="8"/>
      <c r="B88" s="9" t="s">
        <v>85</v>
      </c>
      <c r="C88" s="9"/>
      <c r="D88" s="50"/>
      <c r="E88" s="51"/>
      <c r="F88" s="51"/>
      <c r="G88" s="39"/>
      <c r="H88" s="12">
        <f>SUM(D88*$E$5,E88*$E$6,F88*$E$7,G88*$E$8)</f>
        <v>0</v>
      </c>
      <c r="I88" s="13"/>
      <c r="J88" s="13"/>
      <c r="K88" s="14">
        <f>SUM(H88:J88)</f>
        <v>0</v>
      </c>
    </row>
    <row r="89" spans="1:11" x14ac:dyDescent="0.2">
      <c r="A89" s="30" t="s">
        <v>86</v>
      </c>
      <c r="B89" s="31"/>
      <c r="C89" s="31"/>
      <c r="D89" s="48">
        <f t="shared" ref="D89:K89" si="18">SUM(D90:D92)</f>
        <v>0</v>
      </c>
      <c r="E89" s="49">
        <f t="shared" si="18"/>
        <v>0</v>
      </c>
      <c r="F89" s="49">
        <f t="shared" si="18"/>
        <v>0</v>
      </c>
      <c r="G89" s="41">
        <f t="shared" si="18"/>
        <v>0</v>
      </c>
      <c r="H89" s="32">
        <f t="shared" si="18"/>
        <v>0</v>
      </c>
      <c r="I89" s="33">
        <f t="shared" si="18"/>
        <v>0</v>
      </c>
      <c r="J89" s="33">
        <f t="shared" si="18"/>
        <v>0</v>
      </c>
      <c r="K89" s="34">
        <f t="shared" si="18"/>
        <v>0</v>
      </c>
    </row>
    <row r="90" spans="1:11" x14ac:dyDescent="0.2">
      <c r="A90" s="8"/>
      <c r="B90" s="9" t="s">
        <v>87</v>
      </c>
      <c r="C90" s="9"/>
      <c r="D90" s="50"/>
      <c r="E90" s="51"/>
      <c r="F90" s="51"/>
      <c r="G90" s="39"/>
      <c r="H90" s="12">
        <f>SUM(D90*$E$5,E90*$E$6,F90*$E$7,G90*$E$8)</f>
        <v>0</v>
      </c>
      <c r="I90" s="13"/>
      <c r="J90" s="13"/>
      <c r="K90" s="14">
        <f>SUM(H90:J90)</f>
        <v>0</v>
      </c>
    </row>
    <row r="91" spans="1:11" x14ac:dyDescent="0.2">
      <c r="A91" s="8"/>
      <c r="B91" s="9" t="s">
        <v>88</v>
      </c>
      <c r="C91" s="9"/>
      <c r="D91" s="50"/>
      <c r="E91" s="51"/>
      <c r="F91" s="51"/>
      <c r="G91" s="39"/>
      <c r="H91" s="12">
        <f>SUM(D91*$E$5,E91*$E$6,F91*$E$7,G91*$E$8)</f>
        <v>0</v>
      </c>
      <c r="I91" s="13"/>
      <c r="J91" s="13"/>
      <c r="K91" s="14">
        <f>SUM(H91:J91)</f>
        <v>0</v>
      </c>
    </row>
    <row r="92" spans="1:11" ht="13.5" thickBot="1" x14ac:dyDescent="0.25">
      <c r="A92" s="8"/>
      <c r="B92" s="9" t="s">
        <v>9</v>
      </c>
      <c r="C92" s="9"/>
      <c r="D92" s="50"/>
      <c r="E92" s="51"/>
      <c r="F92" s="51"/>
      <c r="G92" s="39"/>
      <c r="H92" s="12">
        <f>SUM(D92*$E$5,E92*$E$6,F92*$E$7,G92*$E$8)</f>
        <v>0</v>
      </c>
      <c r="I92" s="13"/>
      <c r="J92" s="13"/>
      <c r="K92" s="14">
        <f>SUM(H92:J92)</f>
        <v>0</v>
      </c>
    </row>
    <row r="93" spans="1:11" ht="28.5" customHeight="1" thickTop="1" thickBot="1" x14ac:dyDescent="0.3">
      <c r="A93" s="15" t="s">
        <v>89</v>
      </c>
      <c r="B93" s="16"/>
      <c r="C93" s="16"/>
      <c r="D93" s="54">
        <f>SUM(D12:D92)</f>
        <v>0</v>
      </c>
      <c r="E93" s="55">
        <f>SUM(E12:E92)</f>
        <v>0</v>
      </c>
      <c r="F93" s="55">
        <f>SUM(F12:F92)</f>
        <v>0</v>
      </c>
      <c r="G93" s="43">
        <f>SUM(G12:G92)</f>
        <v>0</v>
      </c>
      <c r="H93" s="17">
        <f>SUM(H12,H13,H14,H18,H22,H27,H32,H41,H43,H48,H54,H60,H65,H69,H75,H77,H81,H85,H89)</f>
        <v>0</v>
      </c>
      <c r="I93" s="18">
        <f>SUM(I12,I13,I14,I18,I22,I27,I32,I41,I43,I48,I54,I60,I65,I69,I75,I77,I81,I85,I89)</f>
        <v>0</v>
      </c>
      <c r="J93" s="18">
        <f>SUM(J12,J13,J14,J18,J22,J27,J32,J41,J43,J48,J54,J60,J65,J69,J75,J77,J81,J85,J89)</f>
        <v>0</v>
      </c>
      <c r="K93" s="19">
        <f>SUM(K12,K13,K14,K18,K22,K27,K32,K41,K43,K48,K54,K60,K65,K69,K75,K77,K81,K85,K89)</f>
        <v>0</v>
      </c>
    </row>
    <row r="94" spans="1:11" ht="13.5" thickTop="1" x14ac:dyDescent="0.2"/>
    <row r="97" spans="2:3" ht="18.75" x14ac:dyDescent="0.3">
      <c r="B97" s="3" t="s">
        <v>99</v>
      </c>
    </row>
    <row r="98" spans="2:3" ht="15.75" x14ac:dyDescent="0.25">
      <c r="B98" s="61" t="s">
        <v>2</v>
      </c>
      <c r="C98" s="62">
        <f>K93</f>
        <v>0</v>
      </c>
    </row>
    <row r="99" spans="2:3" ht="15.75" x14ac:dyDescent="0.25">
      <c r="B99" s="61" t="s">
        <v>100</v>
      </c>
      <c r="C99" s="61"/>
    </row>
    <row r="100" spans="2:3" ht="16.5" thickBot="1" x14ac:dyDescent="0.3">
      <c r="B100" s="61" t="s">
        <v>7</v>
      </c>
      <c r="C100" s="61"/>
    </row>
    <row r="101" spans="2:3" ht="16.5" thickTop="1" x14ac:dyDescent="0.25">
      <c r="B101" s="63" t="s">
        <v>8</v>
      </c>
      <c r="C101" s="64">
        <f>SUM(C98:C100)</f>
        <v>0</v>
      </c>
    </row>
  </sheetData>
  <mergeCells count="3">
    <mergeCell ref="A3:C3"/>
    <mergeCell ref="H10:J10"/>
    <mergeCell ref="D10:G10"/>
  </mergeCells>
  <phoneticPr fontId="2" type="noConversion"/>
  <pageMargins left="0.75" right="0.75" top="0.5" bottom="1" header="0.5" footer="0.5"/>
  <pageSetup scale="70" fitToHeight="3" orientation="landscape" r:id="rId1"/>
  <headerFooter alignWithMargins="0">
    <oddFooter>&amp;L&amp;D&amp;C&amp;F&amp;RPage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Chittenden County MPO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Roberts</dc:creator>
  <cp:lastModifiedBy>Ben Zorn</cp:lastModifiedBy>
  <cp:lastPrinted>2004-01-14T21:14:12Z</cp:lastPrinted>
  <dcterms:created xsi:type="dcterms:W3CDTF">2004-01-06T16:03:37Z</dcterms:created>
  <dcterms:modified xsi:type="dcterms:W3CDTF">2018-06-14T00:27:36Z</dcterms:modified>
</cp:coreProperties>
</file>