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504e852739bb47/Desktop/"/>
    </mc:Choice>
  </mc:AlternateContent>
  <xr:revisionPtr revIDLastSave="392" documentId="8_{33A0A9E1-772F-4605-9D58-2DFF72D1BC0D}" xr6:coauthVersionLast="47" xr6:coauthVersionMax="47" xr10:uidLastSave="{F933F324-5755-4443-BE60-5CC055FD737E}"/>
  <bookViews>
    <workbookView xWindow="4068" yWindow="1116" windowWidth="19056" windowHeight="11460" tabRatio="900" xr2:uid="{00000000-000D-0000-FFFF-FFFF00000000}"/>
  </bookViews>
  <sheets>
    <sheet name="Dashboard" sheetId="7" r:id="rId1"/>
    <sheet name="Sales by Month" sheetId="4" r:id="rId2"/>
    <sheet name="Sales by Salesperson" sheetId="5" r:id="rId3"/>
    <sheet name="Items Sold by Category" sheetId="6" r:id="rId4"/>
    <sheet name="Sales by Product" sheetId="8" r:id="rId5"/>
    <sheet name="Sales Data" sheetId="3" r:id="rId6"/>
    <sheet name="Work Book" sheetId="2" r:id="rId7"/>
  </sheets>
  <calcPr calcId="191028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R2" i="3"/>
</calcChain>
</file>

<file path=xl/sharedStrings.xml><?xml version="1.0" encoding="utf-8"?>
<sst xmlns="http://schemas.openxmlformats.org/spreadsheetml/2006/main" count="1303" uniqueCount="54">
  <si>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</si>
  <si>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</si>
  <si>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</si>
  <si>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</si>
  <si>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</si>
  <si>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</si>
  <si>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</si>
  <si>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</si>
  <si>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</si>
  <si>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</si>
  <si>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</si>
  <si>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</si>
  <si>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</si>
  <si>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</si>
  <si>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</si>
  <si>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</si>
  <si>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</si>
  <si>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</si>
  <si>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</si>
  <si>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</si>
  <si>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</si>
  <si>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</si>
  <si>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</si>
  <si>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</si>
  <si>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</si>
  <si>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</si>
  <si>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</si>
  <si>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</si>
  <si>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</si>
  <si>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</si>
  <si>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</si>
  <si>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</si>
  <si>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</si>
  <si>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</si>
  <si>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</si>
  <si>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</si>
  <si>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FORMULA: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</si>
  <si>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</si>
  <si>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</si>
  <si>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</si>
  <si>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</si>
  <si>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</si>
  <si>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</si>
  <si>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</si>
  <si>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</si>
  <si>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</si>
  <si>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</si>
  <si>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</si>
  <si>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</si>
  <si>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</si>
  <si>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</si>
  <si>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Grand Total</t>
  </si>
  <si>
    <t>Sum of Quantity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</si>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</sst>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169" fontId="0" fillId="0" borderId="0" xfId="0" applyNumberFormat="1"/>
  </cellXfs>
  <cellStyles count="1">
    <cellStyle name="Normal" xfId="0" builtinId="0"/>
  </cellStyles>
  <dxfs count="24">
    <dxf>
      <numFmt numFmtId="169" formatCode="_-* #,##0_-;\-* #,##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67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0.0%"/>
    </dxf>
    <dxf>
      <numFmt numFmtId="13" formatCode="0%"/>
    </dxf>
    <dxf>
      <numFmt numFmtId="166" formatCode="&quot;$&quot;#,##0"/>
    </dxf>
    <dxf>
      <numFmt numFmtId="166" formatCode="&quot;$&quot;#,##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C-42DF-BA2E-F51F101A044D}"/>
              </c:ext>
            </c:extLst>
          </c:dPt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C-42DF-BA2E-F51F101A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58240"/>
        <c:axId val="1607452960"/>
      </c:lineChart>
      <c:catAx>
        <c:axId val="1607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52960"/>
        <c:crosses val="autoZero"/>
        <c:auto val="1"/>
        <c:lblAlgn val="ctr"/>
        <c:lblOffset val="100"/>
        <c:noMultiLvlLbl val="0"/>
      </c:catAx>
      <c:valAx>
        <c:axId val="1607452960"/>
        <c:scaling>
          <c:orientation val="minMax"/>
          <c:min val="500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5824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>
        <c:manualLayout>
          <c:xMode val="edge"/>
          <c:yMode val="edge"/>
          <c:x val="4.51734470691163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gradFill>
              <a:gsLst>
                <a:gs pos="74000">
                  <a:schemeClr val="accent4">
                    <a:lumMod val="60000"/>
                    <a:lumOff val="40000"/>
                  </a:schemeClr>
                </a:gs>
                <a:gs pos="83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gradFill>
              <a:gsLst>
                <a:gs pos="74000">
                  <a:schemeClr val="accent4">
                    <a:lumMod val="60000"/>
                    <a:lumOff val="40000"/>
                  </a:schemeClr>
                </a:gs>
                <a:gs pos="83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gradFill>
              <a:gsLst>
                <a:gs pos="74000">
                  <a:schemeClr val="accent4">
                    <a:lumMod val="60000"/>
                    <a:lumOff val="40000"/>
                  </a:schemeClr>
                </a:gs>
                <a:gs pos="83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74000">
                    <a:schemeClr val="accent4">
                      <a:lumMod val="60000"/>
                      <a:lumOff val="40000"/>
                    </a:schemeClr>
                  </a:gs>
                  <a:gs pos="8300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4">
                      <a:lumMod val="40000"/>
                      <a:lumOff val="6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F-4C22-A710-1E19C83CCA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F-4C22-A710-1E19C83CC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0418704"/>
        <c:axId val="1610422064"/>
      </c:barChart>
      <c:catAx>
        <c:axId val="161041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22064"/>
        <c:crossesAt val="0"/>
        <c:auto val="0"/>
        <c:lblAlgn val="ctr"/>
        <c:lblOffset val="100"/>
        <c:noMultiLvlLbl val="0"/>
      </c:catAx>
      <c:valAx>
        <c:axId val="1610422064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16104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6-4692-A818-4F7AE50F9A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6-4692-A818-4F7AE50F9A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6-4692-A818-4F7AE50F9A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26-4692-A818-4F7AE50F9A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26-4692-A818-4F7AE50F9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F-40CC-B5F2-DA77C9CFA2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F-40CC-B5F2-DA77C9CFA2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F-40CC-B5F2-DA77C9CFA2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F-40CC-B5F2-DA77C9CFA2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Category'!$A$28:$A$32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Category'!$B$28:$B$32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7F-40CC-B5F2-DA77C9CFA2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54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16-4E32-94E2-D17FBEB71491}"/>
              </c:ext>
            </c:extLst>
          </c:dPt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6-4E32-94E2-D17FBEB7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58240"/>
        <c:axId val="1607452960"/>
      </c:lineChart>
      <c:catAx>
        <c:axId val="1607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52960"/>
        <c:crosses val="autoZero"/>
        <c:auto val="1"/>
        <c:lblAlgn val="ctr"/>
        <c:lblOffset val="100"/>
        <c:noMultiLvlLbl val="0"/>
      </c:catAx>
      <c:valAx>
        <c:axId val="1607452960"/>
        <c:scaling>
          <c:orientation val="minMax"/>
          <c:min val="500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5824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>
        <c:manualLayout>
          <c:xMode val="edge"/>
          <c:yMode val="edge"/>
          <c:x val="4.517344706911635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gradFill>
              <a:gsLst>
                <a:gs pos="74000">
                  <a:schemeClr val="accent4">
                    <a:lumMod val="60000"/>
                    <a:lumOff val="40000"/>
                  </a:schemeClr>
                </a:gs>
                <a:gs pos="83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74000">
                    <a:schemeClr val="accent4">
                      <a:lumMod val="60000"/>
                      <a:lumOff val="40000"/>
                    </a:schemeClr>
                  </a:gs>
                  <a:gs pos="8300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4">
                      <a:lumMod val="40000"/>
                      <a:lumOff val="6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EB-476A-ADB8-8AD98FAA51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476A-ADB8-8AD98FAA5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0418704"/>
        <c:axId val="1610422064"/>
      </c:barChart>
      <c:catAx>
        <c:axId val="161041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22064"/>
        <c:crossesAt val="0"/>
        <c:auto val="0"/>
        <c:lblAlgn val="ctr"/>
        <c:lblOffset val="100"/>
        <c:noMultiLvlLbl val="0"/>
      </c:catAx>
      <c:valAx>
        <c:axId val="1610422064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16104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8-4F0A-B44C-B96CAF1E7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Category'!$A$28:$A$32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Category'!$B$28:$B$32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3A0-8CB1-6EE508782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99060</xdr:rowOff>
    </xdr:from>
    <xdr:to>
      <xdr:col>10</xdr:col>
      <xdr:colOff>7620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486A3-BE20-4A3A-AFB3-8F98FE9D9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19</xdr:row>
      <xdr:rowOff>30480</xdr:rowOff>
    </xdr:from>
    <xdr:to>
      <xdr:col>7</xdr:col>
      <xdr:colOff>487680</xdr:colOff>
      <xdr:row>34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3D164-DF4B-45BC-A353-1AE425DE8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0</xdr:row>
      <xdr:rowOff>76200</xdr:rowOff>
    </xdr:from>
    <xdr:to>
      <xdr:col>17</xdr:col>
      <xdr:colOff>289560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0F870-4A76-4853-AE4E-E87FD296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137160</xdr:colOff>
      <xdr:row>19</xdr:row>
      <xdr:rowOff>15240</xdr:rowOff>
    </xdr:from>
    <xdr:to>
      <xdr:col>17</xdr:col>
      <xdr:colOff>327660</xdr:colOff>
      <xdr:row>34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469F5-D1D1-4DC8-9B37-CDEA93AA7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30480</xdr:rowOff>
    </xdr:from>
    <xdr:to>
      <xdr:col>10</xdr:col>
      <xdr:colOff>320040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20CE0-77A0-5189-86D7-79147060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</xdr:row>
      <xdr:rowOff>7620</xdr:rowOff>
    </xdr:from>
    <xdr:to>
      <xdr:col>9</xdr:col>
      <xdr:colOff>83820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96AA5-0B88-22A9-771F-EDB03B30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12</xdr:col>
      <xdr:colOff>106680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D7CB2-CD21-A34C-422F-5EA3F72EF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23</xdr:row>
      <xdr:rowOff>7620</xdr:rowOff>
    </xdr:from>
    <xdr:to>
      <xdr:col>12</xdr:col>
      <xdr:colOff>236220</xdr:colOff>
      <xdr:row>39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E0057-07AD-23DC-BFCC-F3204E363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tzrtz" refreshedDate="45722.244862268519" createdVersion="8" refreshedVersion="8" minRefreshableVersion="3" recordCount="122" xr:uid="{E6DAA3C0-2E97-4244-92BE-9A5B35FB6DC3}">
  <cacheSource type="worksheet">
    <worksheetSource name="Sales_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t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n v="33"/>
    <n v="1.77"/>
    <n v="58.41"/>
    <x v="0"/>
  </r>
  <r>
    <d v="2020-01-04T00:00:00"/>
    <x v="0"/>
    <x v="0"/>
    <x v="0"/>
    <x v="1"/>
    <x v="1"/>
    <n v="87"/>
    <n v="3.49"/>
    <n v="303.63"/>
    <x v="1"/>
  </r>
  <r>
    <d v="2020-01-07T00:00:00"/>
    <x v="0"/>
    <x v="1"/>
    <x v="1"/>
    <x v="2"/>
    <x v="2"/>
    <n v="58"/>
    <n v="1.87"/>
    <n v="108.46"/>
    <x v="2"/>
  </r>
  <r>
    <d v="2020-01-10T00:00:00"/>
    <x v="0"/>
    <x v="0"/>
    <x v="2"/>
    <x v="2"/>
    <x v="2"/>
    <n v="82"/>
    <n v="1.87"/>
    <n v="153.34"/>
    <x v="3"/>
  </r>
  <r>
    <d v="2020-01-13T00:00:00"/>
    <x v="0"/>
    <x v="0"/>
    <x v="0"/>
    <x v="2"/>
    <x v="3"/>
    <n v="38"/>
    <n v="2.1800000000000002"/>
    <n v="82.84"/>
    <x v="4"/>
  </r>
  <r>
    <d v="2020-01-16T00:00:00"/>
    <x v="0"/>
    <x v="0"/>
    <x v="0"/>
    <x v="0"/>
    <x v="0"/>
    <n v="54"/>
    <n v="1.77"/>
    <n v="95.58"/>
    <x v="1"/>
  </r>
  <r>
    <d v="2020-01-19T00:00:00"/>
    <x v="0"/>
    <x v="0"/>
    <x v="0"/>
    <x v="1"/>
    <x v="1"/>
    <n v="149"/>
    <n v="3.49"/>
    <n v="520.01"/>
    <x v="5"/>
  </r>
  <r>
    <d v="2020-01-22T00:00:00"/>
    <x v="0"/>
    <x v="1"/>
    <x v="1"/>
    <x v="0"/>
    <x v="0"/>
    <n v="51"/>
    <n v="1.77"/>
    <n v="90.27"/>
    <x v="2"/>
  </r>
  <r>
    <d v="2020-01-25T00:00:00"/>
    <x v="0"/>
    <x v="0"/>
    <x v="2"/>
    <x v="0"/>
    <x v="0"/>
    <n v="100"/>
    <n v="1.77"/>
    <n v="177"/>
    <x v="0"/>
  </r>
  <r>
    <d v="2020-01-28T00:00:00"/>
    <x v="0"/>
    <x v="0"/>
    <x v="2"/>
    <x v="3"/>
    <x v="4"/>
    <n v="28"/>
    <n v="1.35"/>
    <n v="37.799999999999997"/>
    <x v="4"/>
  </r>
  <r>
    <d v="2020-01-31T00:00:00"/>
    <x v="0"/>
    <x v="0"/>
    <x v="0"/>
    <x v="2"/>
    <x v="3"/>
    <n v="36"/>
    <n v="2.1800000000000002"/>
    <n v="78.48"/>
    <x v="1"/>
  </r>
  <r>
    <d v="2020-02-03T00:00:00"/>
    <x v="1"/>
    <x v="0"/>
    <x v="0"/>
    <x v="2"/>
    <x v="2"/>
    <n v="31"/>
    <n v="1.87"/>
    <n v="57.97"/>
    <x v="6"/>
  </r>
  <r>
    <d v="2020-02-06T00:00:00"/>
    <x v="1"/>
    <x v="0"/>
    <x v="0"/>
    <x v="1"/>
    <x v="1"/>
    <n v="28"/>
    <n v="3.49"/>
    <n v="97.72"/>
    <x v="5"/>
  </r>
  <r>
    <d v="2020-02-09T00:00:00"/>
    <x v="1"/>
    <x v="1"/>
    <x v="1"/>
    <x v="0"/>
    <x v="0"/>
    <n v="44"/>
    <n v="1.77"/>
    <n v="77.88"/>
    <x v="3"/>
  </r>
  <r>
    <d v="2020-02-12T00:00:00"/>
    <x v="1"/>
    <x v="0"/>
    <x v="2"/>
    <x v="0"/>
    <x v="0"/>
    <n v="23"/>
    <n v="1.77"/>
    <n v="40.71"/>
    <x v="4"/>
  </r>
  <r>
    <d v="2020-02-15T00:00:00"/>
    <x v="1"/>
    <x v="0"/>
    <x v="2"/>
    <x v="3"/>
    <x v="4"/>
    <n v="27"/>
    <n v="1.35"/>
    <n v="36.450000000000003"/>
    <x v="2"/>
  </r>
  <r>
    <d v="2020-02-18T00:00:00"/>
    <x v="1"/>
    <x v="0"/>
    <x v="0"/>
    <x v="2"/>
    <x v="3"/>
    <n v="43"/>
    <n v="2.1800000000000002"/>
    <n v="93.74"/>
    <x v="6"/>
  </r>
  <r>
    <d v="2020-02-21T00:00:00"/>
    <x v="1"/>
    <x v="0"/>
    <x v="0"/>
    <x v="2"/>
    <x v="5"/>
    <n v="123"/>
    <n v="2.84"/>
    <n v="349.32"/>
    <x v="1"/>
  </r>
  <r>
    <d v="2020-02-24T00:00:00"/>
    <x v="1"/>
    <x v="1"/>
    <x v="1"/>
    <x v="0"/>
    <x v="6"/>
    <n v="42"/>
    <n v="1.87"/>
    <n v="78.540000000000006"/>
    <x v="3"/>
  </r>
  <r>
    <d v="2020-02-27T00:00:00"/>
    <x v="1"/>
    <x v="1"/>
    <x v="1"/>
    <x v="2"/>
    <x v="5"/>
    <n v="33"/>
    <n v="2.84"/>
    <n v="93.72"/>
    <x v="4"/>
  </r>
  <r>
    <d v="2020-03-02T00:00:00"/>
    <x v="2"/>
    <x v="0"/>
    <x v="2"/>
    <x v="2"/>
    <x v="2"/>
    <n v="85"/>
    <n v="1.87"/>
    <n v="158.94999999999999"/>
    <x v="3"/>
  </r>
  <r>
    <d v="2020-03-05T00:00:00"/>
    <x v="2"/>
    <x v="1"/>
    <x v="3"/>
    <x v="2"/>
    <x v="5"/>
    <n v="30"/>
    <n v="2.84"/>
    <n v="85.2"/>
    <x v="2"/>
  </r>
  <r>
    <d v="2020-03-08T00:00:00"/>
    <x v="2"/>
    <x v="0"/>
    <x v="0"/>
    <x v="0"/>
    <x v="0"/>
    <n v="61"/>
    <n v="1.77"/>
    <n v="107.97"/>
    <x v="1"/>
  </r>
  <r>
    <d v="2020-03-11T00:00:00"/>
    <x v="2"/>
    <x v="0"/>
    <x v="0"/>
    <x v="1"/>
    <x v="1"/>
    <n v="40"/>
    <n v="3.49"/>
    <n v="139.6"/>
    <x v="6"/>
  </r>
  <r>
    <d v="2020-03-14T00:00:00"/>
    <x v="2"/>
    <x v="1"/>
    <x v="1"/>
    <x v="2"/>
    <x v="2"/>
    <n v="86"/>
    <n v="1.87"/>
    <n v="160.82"/>
    <x v="4"/>
  </r>
  <r>
    <d v="2020-03-17T00:00:00"/>
    <x v="2"/>
    <x v="0"/>
    <x v="2"/>
    <x v="0"/>
    <x v="0"/>
    <n v="38"/>
    <n v="1.77"/>
    <n v="67.260000000000005"/>
    <x v="3"/>
  </r>
  <r>
    <d v="2020-03-20T00:00:00"/>
    <x v="2"/>
    <x v="0"/>
    <x v="2"/>
    <x v="3"/>
    <x v="4"/>
    <n v="68"/>
    <n v="1.68"/>
    <n v="114.24"/>
    <x v="1"/>
  </r>
  <r>
    <d v="2020-03-23T00:00:00"/>
    <x v="2"/>
    <x v="1"/>
    <x v="3"/>
    <x v="2"/>
    <x v="2"/>
    <n v="39"/>
    <n v="1.87"/>
    <n v="72.930000000000007"/>
    <x v="5"/>
  </r>
  <r>
    <d v="2020-03-26T00:00:00"/>
    <x v="2"/>
    <x v="0"/>
    <x v="0"/>
    <x v="0"/>
    <x v="6"/>
    <n v="103"/>
    <n v="1.87"/>
    <n v="192.61"/>
    <x v="6"/>
  </r>
  <r>
    <d v="2020-03-29T00:00:00"/>
    <x v="2"/>
    <x v="0"/>
    <x v="0"/>
    <x v="2"/>
    <x v="5"/>
    <n v="193"/>
    <n v="2.84"/>
    <n v="548.12"/>
    <x v="4"/>
  </r>
  <r>
    <d v="2020-04-01T00:00:00"/>
    <x v="3"/>
    <x v="1"/>
    <x v="1"/>
    <x v="0"/>
    <x v="0"/>
    <n v="58"/>
    <n v="1.77"/>
    <n v="102.66"/>
    <x v="3"/>
  </r>
  <r>
    <d v="2020-04-04T00:00:00"/>
    <x v="3"/>
    <x v="1"/>
    <x v="1"/>
    <x v="3"/>
    <x v="4"/>
    <n v="68"/>
    <n v="1.68"/>
    <n v="114.24"/>
    <x v="3"/>
  </r>
  <r>
    <d v="2020-04-07T00:00:00"/>
    <x v="3"/>
    <x v="0"/>
    <x v="2"/>
    <x v="0"/>
    <x v="0"/>
    <n v="91"/>
    <n v="1.77"/>
    <n v="161.07"/>
    <x v="6"/>
  </r>
  <r>
    <d v="2020-04-10T00:00:00"/>
    <x v="3"/>
    <x v="0"/>
    <x v="2"/>
    <x v="1"/>
    <x v="1"/>
    <n v="23"/>
    <n v="3.49"/>
    <n v="80.27"/>
    <x v="2"/>
  </r>
  <r>
    <d v="2020-04-13T00:00:00"/>
    <x v="3"/>
    <x v="1"/>
    <x v="3"/>
    <x v="3"/>
    <x v="4"/>
    <n v="28"/>
    <n v="1.68"/>
    <n v="47.04"/>
    <x v="2"/>
  </r>
  <r>
    <d v="2020-04-16T00:00:00"/>
    <x v="3"/>
    <x v="0"/>
    <x v="0"/>
    <x v="0"/>
    <x v="0"/>
    <n v="48"/>
    <n v="1.77"/>
    <n v="84.96"/>
    <x v="1"/>
  </r>
  <r>
    <d v="2020-04-19T00:00:00"/>
    <x v="3"/>
    <x v="0"/>
    <x v="0"/>
    <x v="3"/>
    <x v="4"/>
    <n v="134"/>
    <n v="1.68"/>
    <n v="225.12"/>
    <x v="6"/>
  </r>
  <r>
    <d v="2020-04-22T00:00:00"/>
    <x v="3"/>
    <x v="1"/>
    <x v="1"/>
    <x v="0"/>
    <x v="0"/>
    <n v="20"/>
    <n v="1.77"/>
    <n v="35.4"/>
    <x v="3"/>
  </r>
  <r>
    <d v="2020-04-25T00:00:00"/>
    <x v="3"/>
    <x v="0"/>
    <x v="2"/>
    <x v="0"/>
    <x v="0"/>
    <n v="53"/>
    <n v="1.77"/>
    <n v="93.81"/>
    <x v="1"/>
  </r>
  <r>
    <d v="2020-04-28T00:00:00"/>
    <x v="3"/>
    <x v="0"/>
    <x v="2"/>
    <x v="3"/>
    <x v="4"/>
    <n v="64"/>
    <n v="1.68"/>
    <n v="107.52"/>
    <x v="0"/>
  </r>
  <r>
    <d v="2020-05-01T00:00:00"/>
    <x v="4"/>
    <x v="1"/>
    <x v="3"/>
    <x v="2"/>
    <x v="2"/>
    <n v="63"/>
    <n v="1.87"/>
    <n v="117.81"/>
    <x v="2"/>
  </r>
  <r>
    <d v="2020-05-04T00:00:00"/>
    <x v="4"/>
    <x v="0"/>
    <x v="0"/>
    <x v="0"/>
    <x v="6"/>
    <n v="105"/>
    <n v="1.87"/>
    <n v="196.35"/>
    <x v="3"/>
  </r>
  <r>
    <d v="2020-05-07T00:00:00"/>
    <x v="4"/>
    <x v="0"/>
    <x v="0"/>
    <x v="2"/>
    <x v="5"/>
    <n v="138"/>
    <n v="2.84"/>
    <n v="391.92"/>
    <x v="1"/>
  </r>
  <r>
    <d v="2020-05-10T00:00:00"/>
    <x v="4"/>
    <x v="1"/>
    <x v="1"/>
    <x v="0"/>
    <x v="0"/>
    <n v="25"/>
    <n v="1.77"/>
    <n v="44.25"/>
    <x v="5"/>
  </r>
  <r>
    <d v="2020-05-13T00:00:00"/>
    <x v="4"/>
    <x v="1"/>
    <x v="1"/>
    <x v="1"/>
    <x v="1"/>
    <n v="21"/>
    <n v="3.49"/>
    <n v="73.290000000000006"/>
    <x v="6"/>
  </r>
  <r>
    <d v="2020-05-16T00:00:00"/>
    <x v="4"/>
    <x v="0"/>
    <x v="2"/>
    <x v="0"/>
    <x v="0"/>
    <n v="61"/>
    <n v="1.77"/>
    <n v="107.97"/>
    <x v="0"/>
  </r>
  <r>
    <d v="2020-05-19T00:00:00"/>
    <x v="4"/>
    <x v="0"/>
    <x v="2"/>
    <x v="3"/>
    <x v="4"/>
    <n v="49"/>
    <n v="1.68"/>
    <n v="82.32"/>
    <x v="1"/>
  </r>
  <r>
    <d v="2020-05-22T00:00:00"/>
    <x v="4"/>
    <x v="1"/>
    <x v="3"/>
    <x v="2"/>
    <x v="2"/>
    <n v="55"/>
    <n v="1.87"/>
    <n v="102.85"/>
    <x v="6"/>
  </r>
  <r>
    <d v="2020-05-25T00:00:00"/>
    <x v="4"/>
    <x v="0"/>
    <x v="0"/>
    <x v="2"/>
    <x v="3"/>
    <n v="27"/>
    <n v="2.1800000000000002"/>
    <n v="58.86"/>
    <x v="5"/>
  </r>
  <r>
    <d v="2020-05-28T00:00:00"/>
    <x v="4"/>
    <x v="0"/>
    <x v="0"/>
    <x v="0"/>
    <x v="0"/>
    <n v="58"/>
    <n v="1.77"/>
    <n v="102.66"/>
    <x v="1"/>
  </r>
  <r>
    <d v="2020-05-31T00:00:00"/>
    <x v="4"/>
    <x v="0"/>
    <x v="0"/>
    <x v="1"/>
    <x v="1"/>
    <n v="33"/>
    <n v="3.49"/>
    <n v="115.17"/>
    <x v="3"/>
  </r>
  <r>
    <d v="2020-06-03T00:00:00"/>
    <x v="5"/>
    <x v="1"/>
    <x v="1"/>
    <x v="2"/>
    <x v="5"/>
    <n v="288"/>
    <n v="2.84"/>
    <n v="817.92"/>
    <x v="1"/>
  </r>
  <r>
    <d v="2020-06-06T00:00:00"/>
    <x v="5"/>
    <x v="0"/>
    <x v="2"/>
    <x v="2"/>
    <x v="2"/>
    <n v="76"/>
    <n v="1.87"/>
    <n v="142.12"/>
    <x v="2"/>
  </r>
  <r>
    <d v="2020-06-09T00:00:00"/>
    <x v="5"/>
    <x v="1"/>
    <x v="3"/>
    <x v="0"/>
    <x v="0"/>
    <n v="42"/>
    <n v="1.77"/>
    <n v="74.34"/>
    <x v="0"/>
  </r>
  <r>
    <d v="2020-06-12T00:00:00"/>
    <x v="5"/>
    <x v="1"/>
    <x v="3"/>
    <x v="1"/>
    <x v="1"/>
    <n v="20"/>
    <n v="3.49"/>
    <n v="69.8"/>
    <x v="6"/>
  </r>
  <r>
    <d v="2020-06-15T00:00:00"/>
    <x v="5"/>
    <x v="0"/>
    <x v="0"/>
    <x v="0"/>
    <x v="0"/>
    <n v="75"/>
    <n v="1.77"/>
    <n v="132.75"/>
    <x v="0"/>
  </r>
  <r>
    <d v="2020-06-18T00:00:00"/>
    <x v="5"/>
    <x v="0"/>
    <x v="0"/>
    <x v="1"/>
    <x v="1"/>
    <n v="38"/>
    <n v="3.49"/>
    <n v="132.62"/>
    <x v="1"/>
  </r>
  <r>
    <d v="2020-06-21T00:00:00"/>
    <x v="5"/>
    <x v="1"/>
    <x v="1"/>
    <x v="0"/>
    <x v="0"/>
    <n v="306"/>
    <n v="1.77"/>
    <n v="541.62"/>
    <x v="0"/>
  </r>
  <r>
    <d v="2020-06-24T00:00:00"/>
    <x v="5"/>
    <x v="1"/>
    <x v="1"/>
    <x v="3"/>
    <x v="4"/>
    <n v="28"/>
    <n v="1.68"/>
    <n v="47.04"/>
    <x v="2"/>
  </r>
  <r>
    <d v="2020-06-27T00:00:00"/>
    <x v="5"/>
    <x v="0"/>
    <x v="2"/>
    <x v="0"/>
    <x v="6"/>
    <n v="110"/>
    <n v="1.87"/>
    <n v="205.7"/>
    <x v="3"/>
  </r>
  <r>
    <d v="2020-06-30T00:00:00"/>
    <x v="5"/>
    <x v="0"/>
    <x v="2"/>
    <x v="2"/>
    <x v="5"/>
    <n v="51"/>
    <n v="2.84"/>
    <n v="144.84"/>
    <x v="5"/>
  </r>
  <r>
    <d v="2020-07-03T00:00:00"/>
    <x v="6"/>
    <x v="1"/>
    <x v="3"/>
    <x v="0"/>
    <x v="0"/>
    <n v="52"/>
    <n v="1.77"/>
    <n v="92.04"/>
    <x v="4"/>
  </r>
  <r>
    <d v="2020-07-06T00:00:00"/>
    <x v="6"/>
    <x v="1"/>
    <x v="3"/>
    <x v="1"/>
    <x v="1"/>
    <n v="28"/>
    <n v="3.49"/>
    <n v="97.72"/>
    <x v="6"/>
  </r>
  <r>
    <d v="2020-07-09T00:00:00"/>
    <x v="6"/>
    <x v="0"/>
    <x v="0"/>
    <x v="0"/>
    <x v="0"/>
    <n v="136"/>
    <n v="1.77"/>
    <n v="240.72"/>
    <x v="2"/>
  </r>
  <r>
    <d v="2020-07-12T00:00:00"/>
    <x v="6"/>
    <x v="0"/>
    <x v="0"/>
    <x v="1"/>
    <x v="1"/>
    <n v="42"/>
    <n v="3.49"/>
    <n v="146.58000000000001"/>
    <x v="0"/>
  </r>
  <r>
    <d v="2020-07-15T00:00:00"/>
    <x v="6"/>
    <x v="1"/>
    <x v="1"/>
    <x v="2"/>
    <x v="2"/>
    <n v="75"/>
    <n v="1.87"/>
    <n v="140.25"/>
    <x v="1"/>
  </r>
  <r>
    <d v="2020-07-18T00:00:00"/>
    <x v="6"/>
    <x v="0"/>
    <x v="2"/>
    <x v="0"/>
    <x v="6"/>
    <n v="72"/>
    <n v="1.87"/>
    <n v="134.63999999999999"/>
    <x v="4"/>
  </r>
  <r>
    <d v="2020-07-21T00:00:00"/>
    <x v="6"/>
    <x v="0"/>
    <x v="2"/>
    <x v="2"/>
    <x v="5"/>
    <n v="56"/>
    <n v="2.84"/>
    <n v="159.04"/>
    <x v="5"/>
  </r>
  <r>
    <d v="2020-07-24T00:00:00"/>
    <x v="6"/>
    <x v="1"/>
    <x v="3"/>
    <x v="0"/>
    <x v="6"/>
    <n v="51"/>
    <n v="1.87"/>
    <n v="95.37"/>
    <x v="6"/>
  </r>
  <r>
    <d v="2020-07-27T00:00:00"/>
    <x v="6"/>
    <x v="1"/>
    <x v="3"/>
    <x v="3"/>
    <x v="4"/>
    <n v="31"/>
    <n v="1.68"/>
    <n v="52.08"/>
    <x v="4"/>
  </r>
  <r>
    <d v="2020-07-30T00:00:00"/>
    <x v="6"/>
    <x v="0"/>
    <x v="0"/>
    <x v="0"/>
    <x v="6"/>
    <n v="56"/>
    <n v="1.87"/>
    <n v="104.72"/>
    <x v="0"/>
  </r>
  <r>
    <d v="2020-08-02T00:00:00"/>
    <x v="7"/>
    <x v="0"/>
    <x v="0"/>
    <x v="2"/>
    <x v="5"/>
    <n v="137"/>
    <n v="2.84"/>
    <n v="389.08"/>
    <x v="1"/>
  </r>
  <r>
    <d v="2020-08-05T00:00:00"/>
    <x v="7"/>
    <x v="1"/>
    <x v="1"/>
    <x v="2"/>
    <x v="2"/>
    <n v="107"/>
    <n v="1.87"/>
    <n v="200.09"/>
    <x v="4"/>
  </r>
  <r>
    <d v="2020-08-08T00:00:00"/>
    <x v="7"/>
    <x v="0"/>
    <x v="2"/>
    <x v="0"/>
    <x v="0"/>
    <n v="24"/>
    <n v="1.77"/>
    <n v="42.48"/>
    <x v="5"/>
  </r>
  <r>
    <d v="2020-08-11T00:00:00"/>
    <x v="7"/>
    <x v="0"/>
    <x v="2"/>
    <x v="1"/>
    <x v="1"/>
    <n v="30"/>
    <n v="3.49"/>
    <n v="104.7"/>
    <x v="4"/>
  </r>
  <r>
    <d v="2020-08-14T00:00:00"/>
    <x v="7"/>
    <x v="1"/>
    <x v="3"/>
    <x v="2"/>
    <x v="2"/>
    <n v="70"/>
    <n v="1.87"/>
    <n v="130.9"/>
    <x v="3"/>
  </r>
  <r>
    <d v="2020-08-17T00:00:00"/>
    <x v="7"/>
    <x v="0"/>
    <x v="0"/>
    <x v="2"/>
    <x v="3"/>
    <n v="31"/>
    <n v="2.1800000000000002"/>
    <n v="67.58"/>
    <x v="3"/>
  </r>
  <r>
    <d v="2020-08-20T00:00:00"/>
    <x v="7"/>
    <x v="0"/>
    <x v="0"/>
    <x v="0"/>
    <x v="0"/>
    <n v="109"/>
    <n v="1.77"/>
    <n v="192.93"/>
    <x v="1"/>
  </r>
  <r>
    <d v="2020-08-23T00:00:00"/>
    <x v="7"/>
    <x v="0"/>
    <x v="0"/>
    <x v="1"/>
    <x v="1"/>
    <n v="21"/>
    <n v="3.49"/>
    <n v="73.290000000000006"/>
    <x v="0"/>
  </r>
  <r>
    <d v="2020-08-26T00:00:00"/>
    <x v="7"/>
    <x v="1"/>
    <x v="1"/>
    <x v="2"/>
    <x v="2"/>
    <n v="80"/>
    <n v="1.87"/>
    <n v="149.6"/>
    <x v="1"/>
  </r>
  <r>
    <d v="2020-08-29T00:00:00"/>
    <x v="7"/>
    <x v="0"/>
    <x v="2"/>
    <x v="0"/>
    <x v="6"/>
    <n v="75"/>
    <n v="1.87"/>
    <n v="140.25"/>
    <x v="2"/>
  </r>
  <r>
    <d v="2020-09-01T00:00:00"/>
    <x v="8"/>
    <x v="0"/>
    <x v="2"/>
    <x v="2"/>
    <x v="5"/>
    <n v="74"/>
    <n v="2.84"/>
    <n v="210.16"/>
    <x v="3"/>
  </r>
  <r>
    <d v="2020-09-04T00:00:00"/>
    <x v="8"/>
    <x v="1"/>
    <x v="3"/>
    <x v="0"/>
    <x v="0"/>
    <n v="45"/>
    <n v="1.77"/>
    <n v="79.650000000000006"/>
    <x v="4"/>
  </r>
  <r>
    <d v="2020-09-07T00:00:00"/>
    <x v="8"/>
    <x v="0"/>
    <x v="0"/>
    <x v="2"/>
    <x v="3"/>
    <n v="28"/>
    <n v="2.1800000000000002"/>
    <n v="61.04"/>
    <x v="1"/>
  </r>
  <r>
    <d v="2020-09-10T00:00:00"/>
    <x v="8"/>
    <x v="0"/>
    <x v="0"/>
    <x v="0"/>
    <x v="0"/>
    <n v="143"/>
    <n v="1.77"/>
    <n v="253.11"/>
    <x v="5"/>
  </r>
  <r>
    <d v="2020-09-13T00:00:00"/>
    <x v="8"/>
    <x v="0"/>
    <x v="0"/>
    <x v="3"/>
    <x v="7"/>
    <n v="27"/>
    <n v="3.15"/>
    <n v="85.05"/>
    <x v="2"/>
  </r>
  <r>
    <d v="2020-09-16T00:00:00"/>
    <x v="8"/>
    <x v="1"/>
    <x v="1"/>
    <x v="0"/>
    <x v="0"/>
    <n v="133"/>
    <n v="1.77"/>
    <n v="235.41"/>
    <x v="0"/>
  </r>
  <r>
    <d v="2020-09-19T00:00:00"/>
    <x v="8"/>
    <x v="0"/>
    <x v="2"/>
    <x v="2"/>
    <x v="3"/>
    <n v="110"/>
    <n v="2.1800000000000002"/>
    <n v="239.8"/>
    <x v="4"/>
  </r>
  <r>
    <d v="2020-09-22T00:00:00"/>
    <x v="8"/>
    <x v="0"/>
    <x v="2"/>
    <x v="2"/>
    <x v="2"/>
    <n v="65"/>
    <n v="1.87"/>
    <n v="121.55"/>
    <x v="1"/>
  </r>
  <r>
    <d v="2020-09-25T00:00:00"/>
    <x v="8"/>
    <x v="1"/>
    <x v="3"/>
    <x v="0"/>
    <x v="6"/>
    <n v="33"/>
    <n v="1.87"/>
    <n v="61.71"/>
    <x v="6"/>
  </r>
  <r>
    <d v="2020-09-28T00:00:00"/>
    <x v="8"/>
    <x v="0"/>
    <x v="0"/>
    <x v="2"/>
    <x v="3"/>
    <n v="81"/>
    <n v="2.1800000000000002"/>
    <n v="176.58"/>
    <x v="5"/>
  </r>
  <r>
    <d v="2020-10-01T00:00:00"/>
    <x v="9"/>
    <x v="0"/>
    <x v="0"/>
    <x v="0"/>
    <x v="0"/>
    <n v="77"/>
    <n v="1.77"/>
    <n v="136.29"/>
    <x v="3"/>
  </r>
  <r>
    <d v="2020-10-04T00:00:00"/>
    <x v="9"/>
    <x v="0"/>
    <x v="0"/>
    <x v="1"/>
    <x v="1"/>
    <n v="38"/>
    <n v="3.49"/>
    <n v="132.62"/>
    <x v="4"/>
  </r>
  <r>
    <d v="2020-10-07T00:00:00"/>
    <x v="9"/>
    <x v="1"/>
    <x v="1"/>
    <x v="0"/>
    <x v="0"/>
    <n v="40"/>
    <n v="1.77"/>
    <n v="70.8"/>
    <x v="2"/>
  </r>
  <r>
    <d v="2020-10-10T00:00:00"/>
    <x v="9"/>
    <x v="1"/>
    <x v="1"/>
    <x v="3"/>
    <x v="4"/>
    <n v="114"/>
    <n v="1.68"/>
    <n v="191.52"/>
    <x v="6"/>
  </r>
  <r>
    <d v="2020-10-13T00:00:00"/>
    <x v="9"/>
    <x v="0"/>
    <x v="2"/>
    <x v="2"/>
    <x v="3"/>
    <n v="224"/>
    <n v="2.1800000000000002"/>
    <n v="488.32"/>
    <x v="1"/>
  </r>
  <r>
    <d v="2020-10-16T00:00:00"/>
    <x v="9"/>
    <x v="0"/>
    <x v="2"/>
    <x v="0"/>
    <x v="0"/>
    <n v="141"/>
    <n v="1.77"/>
    <n v="249.57"/>
    <x v="3"/>
  </r>
  <r>
    <d v="2020-10-19T00:00:00"/>
    <x v="9"/>
    <x v="0"/>
    <x v="2"/>
    <x v="1"/>
    <x v="1"/>
    <n v="32"/>
    <n v="3.49"/>
    <n v="111.68"/>
    <x v="4"/>
  </r>
  <r>
    <d v="2020-10-22T00:00:00"/>
    <x v="9"/>
    <x v="1"/>
    <x v="3"/>
    <x v="0"/>
    <x v="0"/>
    <n v="20"/>
    <n v="1.77"/>
    <n v="35.4"/>
    <x v="3"/>
  </r>
  <r>
    <d v="2020-10-25T00:00:00"/>
    <x v="9"/>
    <x v="0"/>
    <x v="0"/>
    <x v="2"/>
    <x v="3"/>
    <n v="40"/>
    <n v="2.1800000000000002"/>
    <n v="87.2"/>
    <x v="2"/>
  </r>
  <r>
    <d v="2020-10-28T00:00:00"/>
    <x v="9"/>
    <x v="0"/>
    <x v="0"/>
    <x v="2"/>
    <x v="2"/>
    <n v="49"/>
    <n v="1.87"/>
    <n v="91.63"/>
    <x v="1"/>
  </r>
  <r>
    <d v="2020-10-31T00:00:00"/>
    <x v="9"/>
    <x v="0"/>
    <x v="0"/>
    <x v="1"/>
    <x v="1"/>
    <n v="46"/>
    <n v="3.49"/>
    <n v="160.54"/>
    <x v="6"/>
  </r>
  <r>
    <d v="2020-11-03T00:00:00"/>
    <x v="10"/>
    <x v="1"/>
    <x v="1"/>
    <x v="0"/>
    <x v="0"/>
    <n v="39"/>
    <n v="1.77"/>
    <n v="69.03"/>
    <x v="4"/>
  </r>
  <r>
    <d v="2020-11-06T00:00:00"/>
    <x v="10"/>
    <x v="1"/>
    <x v="1"/>
    <x v="3"/>
    <x v="4"/>
    <n v="62"/>
    <n v="1.68"/>
    <n v="104.16"/>
    <x v="3"/>
  </r>
  <r>
    <d v="2020-11-09T00:00:00"/>
    <x v="10"/>
    <x v="0"/>
    <x v="2"/>
    <x v="0"/>
    <x v="0"/>
    <n v="90"/>
    <n v="1.77"/>
    <n v="159.30000000000001"/>
    <x v="1"/>
  </r>
  <r>
    <d v="2020-11-12T00:00:00"/>
    <x v="10"/>
    <x v="1"/>
    <x v="3"/>
    <x v="2"/>
    <x v="3"/>
    <n v="103"/>
    <n v="2.1800000000000002"/>
    <n v="224.54"/>
    <x v="5"/>
  </r>
  <r>
    <d v="2020-11-15T00:00:00"/>
    <x v="10"/>
    <x v="1"/>
    <x v="3"/>
    <x v="2"/>
    <x v="5"/>
    <n v="32"/>
    <n v="2.84"/>
    <n v="90.88"/>
    <x v="6"/>
  </r>
  <r>
    <d v="2020-11-18T00:00:00"/>
    <x v="10"/>
    <x v="0"/>
    <x v="0"/>
    <x v="0"/>
    <x v="6"/>
    <n v="66"/>
    <n v="1.87"/>
    <n v="123.42"/>
    <x v="4"/>
  </r>
  <r>
    <d v="2020-11-21T00:00:00"/>
    <x v="10"/>
    <x v="0"/>
    <x v="0"/>
    <x v="2"/>
    <x v="5"/>
    <n v="97"/>
    <n v="2.84"/>
    <n v="275.48"/>
    <x v="3"/>
  </r>
  <r>
    <d v="2020-11-24T00:00:00"/>
    <x v="10"/>
    <x v="1"/>
    <x v="1"/>
    <x v="0"/>
    <x v="0"/>
    <n v="30"/>
    <n v="1.77"/>
    <n v="53.1"/>
    <x v="3"/>
  </r>
  <r>
    <d v="2020-11-27T00:00:00"/>
    <x v="10"/>
    <x v="1"/>
    <x v="1"/>
    <x v="3"/>
    <x v="4"/>
    <n v="29"/>
    <n v="1.68"/>
    <n v="48.72"/>
    <x v="6"/>
  </r>
  <r>
    <d v="2020-11-30T00:00:00"/>
    <x v="10"/>
    <x v="0"/>
    <x v="2"/>
    <x v="0"/>
    <x v="0"/>
    <n v="92"/>
    <n v="1.77"/>
    <n v="162.84"/>
    <x v="2"/>
  </r>
  <r>
    <d v="2020-12-03T00:00:00"/>
    <x v="11"/>
    <x v="1"/>
    <x v="3"/>
    <x v="2"/>
    <x v="3"/>
    <n v="139"/>
    <n v="2.1800000000000002"/>
    <n v="303.02"/>
    <x v="2"/>
  </r>
  <r>
    <d v="2020-12-06T00:00:00"/>
    <x v="11"/>
    <x v="1"/>
    <x v="3"/>
    <x v="2"/>
    <x v="5"/>
    <n v="29"/>
    <n v="2.84"/>
    <n v="82.36"/>
    <x v="1"/>
  </r>
  <r>
    <d v="2020-12-09T00:00:00"/>
    <x v="11"/>
    <x v="0"/>
    <x v="0"/>
    <x v="0"/>
    <x v="8"/>
    <n v="30"/>
    <n v="2.27"/>
    <n v="68.099999999999994"/>
    <x v="6"/>
  </r>
  <r>
    <d v="2020-12-12T00:00:00"/>
    <x v="11"/>
    <x v="0"/>
    <x v="0"/>
    <x v="2"/>
    <x v="2"/>
    <n v="36"/>
    <n v="1.87"/>
    <n v="67.319999999999993"/>
    <x v="3"/>
  </r>
  <r>
    <d v="2020-12-15T00:00:00"/>
    <x v="11"/>
    <x v="0"/>
    <x v="0"/>
    <x v="1"/>
    <x v="1"/>
    <n v="41"/>
    <n v="3.49"/>
    <n v="143.09"/>
    <x v="1"/>
  </r>
  <r>
    <d v="2020-12-18T00:00:00"/>
    <x v="11"/>
    <x v="1"/>
    <x v="1"/>
    <x v="0"/>
    <x v="0"/>
    <n v="44"/>
    <n v="1.77"/>
    <n v="77.88"/>
    <x v="0"/>
  </r>
  <r>
    <d v="2020-12-21T00:00:00"/>
    <x v="11"/>
    <x v="1"/>
    <x v="1"/>
    <x v="3"/>
    <x v="4"/>
    <n v="29"/>
    <n v="1.68"/>
    <n v="48.72"/>
    <x v="2"/>
  </r>
  <r>
    <d v="2020-12-24T00:00:00"/>
    <x v="11"/>
    <x v="0"/>
    <x v="2"/>
    <x v="2"/>
    <x v="3"/>
    <n v="237"/>
    <n v="2.1800000000000002"/>
    <n v="516.66"/>
    <x v="3"/>
  </r>
  <r>
    <d v="2020-12-27T00:00:00"/>
    <x v="11"/>
    <x v="0"/>
    <x v="2"/>
    <x v="2"/>
    <x v="2"/>
    <n v="65"/>
    <n v="1.87"/>
    <n v="121.55"/>
    <x v="1"/>
  </r>
  <r>
    <d v="2020-12-30T00:00:00"/>
    <x v="11"/>
    <x v="1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202B9-E4A7-4106-8805-569EB403615A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I21:J31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Quantity" fld="6" baseField="0" baseItem="0" numFmtId="169"/>
  </dataFields>
  <formats count="1">
    <format dxfId="3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62849-5BA2-487F-A6EA-A90FCDD513B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16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AE3F6-34D5-4ED7-875A-F1C564E9B93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15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E610A-D286-41D2-82D6-61438E23968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ity">
  <location ref="A27:B32" firstHeaderRow="1" firstDataRow="1" firstDataCol="1"/>
  <pivotFields count="10">
    <pivotField numFmtId="14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formats count="1">
    <format dxfId="7">
      <pivotArea collapsedLevelsAreSubtotals="1" fieldPosition="0">
        <references count="1">
          <reference field="3" count="0"/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EA947-840B-47D3-A047-F9C1AB51C70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1">
    <format dxfId="14">
      <pivotArea collapsedLevelsAreSubtotals="1" fieldPosition="0">
        <references count="1">
          <reference field="4" count="0"/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FFC10-828E-489E-B506-47FA36725A52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BC62A-1A89-423E-8CCF-DE4FC5282C74}" name="Sales_Data" displayName="Sales_Data" ref="A1:J123" totalsRowShown="0" headerRowDxfId="18">
  <autoFilter ref="A1:J123" xr:uid="{9F1BC62A-1A89-423E-8CCF-DE4FC5282C74}"/>
  <tableColumns count="10">
    <tableColumn id="1" xr3:uid="{E281C5D2-AFD6-458C-90DA-2DFA0CFC3E79}" name="OrderDate" dataDxfId="23"/>
    <tableColumn id="10" xr3:uid="{F0F56770-B9B1-47D3-89FB-15E86BC41D8B}" name="Month" dataDxfId="17">
      <calculatedColumnFormula>TEXT(Sales_Data[[#This Row],[OrderDate]],"MMM")</calculatedColumnFormula>
    </tableColumn>
    <tableColumn id="2" xr3:uid="{34002375-72A3-4317-AAA4-25D3A808CD7D}" name="Region" dataDxfId="22"/>
    <tableColumn id="3" xr3:uid="{B6FF04C8-87B5-4CC4-AC45-DC308B4A4BF2}" name="City"/>
    <tableColumn id="4" xr3:uid="{6989E351-C23B-44BE-B2B0-C6B9A3E7B680}" name="Category"/>
    <tableColumn id="5" xr3:uid="{61D11839-3748-4A89-9EFB-F21EFF081BBB}" name="Product"/>
    <tableColumn id="6" xr3:uid="{2571EED5-0640-4409-9075-6F419493DD00}" name="Quantity" dataDxfId="21"/>
    <tableColumn id="7" xr3:uid="{C2412B91-39FC-420D-8B79-393E4E33D12C}" name="UnitPrice" dataDxfId="20"/>
    <tableColumn id="8" xr3:uid="{988B66E2-0ED8-449E-AF72-B5C4C99405C6}" name="TotalPrice" dataDxfId="19"/>
    <tableColumn id="9" xr3:uid="{CB0FA56D-9A0E-4F0C-A3D1-B603613CF12F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DF54-E930-4C2D-A69E-78367C50B6EF}">
  <dimension ref="I21:J31"/>
  <sheetViews>
    <sheetView tabSelected="1" topLeftCell="A10" workbookViewId="0">
      <selection activeCell="J35" sqref="J35"/>
    </sheetView>
  </sheetViews>
  <sheetFormatPr defaultRowHeight="14.4" x14ac:dyDescent="0.3"/>
  <cols>
    <col min="1" max="8" width="8.88671875" style="13"/>
    <col min="9" max="9" width="13.44140625" style="13" bestFit="1" customWidth="1"/>
    <col min="10" max="10" width="13.109375" style="13" bestFit="1" customWidth="1"/>
    <col min="11" max="16384" width="8.88671875" style="13"/>
  </cols>
  <sheetData>
    <row r="21" spans="9:10" x14ac:dyDescent="0.3">
      <c r="I21" s="7" t="s">
        <v>4</v>
      </c>
      <c r="J21" t="s">
        <v>53</v>
      </c>
    </row>
    <row r="22" spans="9:10" x14ac:dyDescent="0.3">
      <c r="I22" s="8" t="s">
        <v>24</v>
      </c>
      <c r="J22" s="14">
        <v>1220</v>
      </c>
    </row>
    <row r="23" spans="9:10" x14ac:dyDescent="0.3">
      <c r="I23" s="8" t="s">
        <v>34</v>
      </c>
      <c r="J23" s="14">
        <v>30</v>
      </c>
    </row>
    <row r="24" spans="9:10" x14ac:dyDescent="0.3">
      <c r="I24" s="8" t="s">
        <v>31</v>
      </c>
      <c r="J24" s="14">
        <v>713</v>
      </c>
    </row>
    <row r="25" spans="9:10" x14ac:dyDescent="0.3">
      <c r="I25" s="8" t="s">
        <v>12</v>
      </c>
      <c r="J25" s="14">
        <v>2456</v>
      </c>
    </row>
    <row r="26" spans="9:10" x14ac:dyDescent="0.3">
      <c r="I26" s="8" t="s">
        <v>20</v>
      </c>
      <c r="J26" s="14">
        <v>1122</v>
      </c>
    </row>
    <row r="27" spans="9:10" x14ac:dyDescent="0.3">
      <c r="I27" s="8" t="s">
        <v>30</v>
      </c>
      <c r="J27" s="14">
        <v>1281</v>
      </c>
    </row>
    <row r="28" spans="9:10" x14ac:dyDescent="0.3">
      <c r="I28" s="8" t="s">
        <v>28</v>
      </c>
      <c r="J28" s="14">
        <v>759</v>
      </c>
    </row>
    <row r="29" spans="9:10" x14ac:dyDescent="0.3">
      <c r="I29" s="8" t="s">
        <v>33</v>
      </c>
      <c r="J29" s="14">
        <v>27</v>
      </c>
    </row>
    <row r="30" spans="9:10" x14ac:dyDescent="0.3">
      <c r="I30" s="8" t="s">
        <v>15</v>
      </c>
      <c r="J30" s="14">
        <v>717</v>
      </c>
    </row>
    <row r="31" spans="9:10" x14ac:dyDescent="0.3">
      <c r="I31" s="8" t="s">
        <v>51</v>
      </c>
      <c r="J31" s="14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5F6B-221C-47A1-AA8C-43E9408A8437}">
  <dimension ref="A3:B16"/>
  <sheetViews>
    <sheetView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7" t="s">
        <v>35</v>
      </c>
      <c r="B3" t="s">
        <v>37</v>
      </c>
    </row>
    <row r="4" spans="1:2" x14ac:dyDescent="0.3">
      <c r="A4" s="8" t="s">
        <v>39</v>
      </c>
      <c r="B4" s="9">
        <v>1705.82</v>
      </c>
    </row>
    <row r="5" spans="1:2" x14ac:dyDescent="0.3">
      <c r="A5" s="8" t="s">
        <v>40</v>
      </c>
      <c r="B5" s="9">
        <v>926.05</v>
      </c>
    </row>
    <row r="6" spans="1:2" x14ac:dyDescent="0.3">
      <c r="A6" s="8" t="s">
        <v>41</v>
      </c>
      <c r="B6" s="9">
        <v>1647.6999999999998</v>
      </c>
    </row>
    <row r="7" spans="1:2" x14ac:dyDescent="0.3">
      <c r="A7" s="8" t="s">
        <v>42</v>
      </c>
      <c r="B7" s="9">
        <v>1052.0899999999999</v>
      </c>
    </row>
    <row r="8" spans="1:2" x14ac:dyDescent="0.3">
      <c r="A8" s="8" t="s">
        <v>43</v>
      </c>
      <c r="B8" s="9">
        <v>1393.4499999999998</v>
      </c>
    </row>
    <row r="9" spans="1:2" x14ac:dyDescent="0.3">
      <c r="A9" s="8" t="s">
        <v>44</v>
      </c>
      <c r="B9" s="9">
        <v>2308.7499999999995</v>
      </c>
    </row>
    <row r="10" spans="1:2" x14ac:dyDescent="0.3">
      <c r="A10" s="8" t="s">
        <v>45</v>
      </c>
      <c r="B10" s="9">
        <v>1263.1600000000001</v>
      </c>
    </row>
    <row r="11" spans="1:2" x14ac:dyDescent="0.3">
      <c r="A11" s="8" t="s">
        <v>46</v>
      </c>
      <c r="B11" s="9">
        <v>1490.8999999999999</v>
      </c>
    </row>
    <row r="12" spans="1:2" x14ac:dyDescent="0.3">
      <c r="A12" s="8" t="s">
        <v>47</v>
      </c>
      <c r="B12" s="9">
        <v>1524.06</v>
      </c>
    </row>
    <row r="13" spans="1:2" x14ac:dyDescent="0.3">
      <c r="A13" s="8" t="s">
        <v>48</v>
      </c>
      <c r="B13" s="9">
        <v>1755.5700000000002</v>
      </c>
    </row>
    <row r="14" spans="1:2" x14ac:dyDescent="0.3">
      <c r="A14" s="8" t="s">
        <v>49</v>
      </c>
      <c r="B14" s="9">
        <v>1311.4699999999998</v>
      </c>
    </row>
    <row r="15" spans="1:2" x14ac:dyDescent="0.3">
      <c r="A15" s="8" t="s">
        <v>50</v>
      </c>
      <c r="B15" s="9">
        <v>1609.64</v>
      </c>
    </row>
    <row r="16" spans="1:2" x14ac:dyDescent="0.3">
      <c r="A16" s="8" t="s">
        <v>51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CE23-E258-4E50-95CE-CE53463DA425}">
  <dimension ref="A3:B11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1.44140625" bestFit="1" customWidth="1"/>
    <col min="4" max="4" width="11.6640625" bestFit="1" customWidth="1"/>
    <col min="5" max="5" width="9.109375" bestFit="1" customWidth="1"/>
    <col min="6" max="6" width="12.77734375" bestFit="1" customWidth="1"/>
    <col min="7" max="7" width="9.5546875" bestFit="1" customWidth="1"/>
    <col min="8" max="8" width="11.21875" bestFit="1" customWidth="1"/>
    <col min="9" max="9" width="10.77734375" bestFit="1" customWidth="1"/>
  </cols>
  <sheetData>
    <row r="3" spans="1:2" x14ac:dyDescent="0.3">
      <c r="A3" s="7" t="s">
        <v>38</v>
      </c>
      <c r="B3" t="s">
        <v>37</v>
      </c>
    </row>
    <row r="4" spans="1:2" x14ac:dyDescent="0.3">
      <c r="A4" s="8" t="s">
        <v>16</v>
      </c>
      <c r="B4" s="9">
        <v>4896.13</v>
      </c>
    </row>
    <row r="5" spans="1:2" x14ac:dyDescent="0.3">
      <c r="A5" s="8" t="s">
        <v>23</v>
      </c>
      <c r="B5" s="9">
        <v>3152.11</v>
      </c>
    </row>
    <row r="6" spans="1:2" x14ac:dyDescent="0.3">
      <c r="A6" s="8" t="s">
        <v>25</v>
      </c>
      <c r="B6" s="9">
        <v>2303.7600000000002</v>
      </c>
    </row>
    <row r="7" spans="1:2" x14ac:dyDescent="0.3">
      <c r="A7" s="8" t="s">
        <v>26</v>
      </c>
      <c r="B7" s="9">
        <v>1975.3000000000002</v>
      </c>
    </row>
    <row r="8" spans="1:2" x14ac:dyDescent="0.3">
      <c r="A8" s="8" t="s">
        <v>29</v>
      </c>
      <c r="B8" s="9">
        <v>1930.61</v>
      </c>
    </row>
    <row r="9" spans="1:2" x14ac:dyDescent="0.3">
      <c r="A9" s="8" t="s">
        <v>21</v>
      </c>
      <c r="B9" s="9">
        <v>1893.26</v>
      </c>
    </row>
    <row r="10" spans="1:2" x14ac:dyDescent="0.3">
      <c r="A10" s="8" t="s">
        <v>13</v>
      </c>
      <c r="B10" s="9">
        <v>1837.4900000000002</v>
      </c>
    </row>
    <row r="11" spans="1:2" x14ac:dyDescent="0.3">
      <c r="A11" s="8" t="s">
        <v>51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A7EB-1275-499D-BAFD-4E08078E5056}">
  <dimension ref="A3:B32"/>
  <sheetViews>
    <sheetView topLeftCell="A13" workbookViewId="0">
      <selection activeCell="B36" sqref="B36"/>
    </sheetView>
  </sheetViews>
  <sheetFormatPr defaultRowHeight="14.4" x14ac:dyDescent="0.3"/>
  <cols>
    <col min="1" max="1" width="10.77734375" bestFit="1" customWidth="1"/>
    <col min="2" max="2" width="15.88671875" bestFit="1" customWidth="1"/>
    <col min="3" max="3" width="7.5546875" bestFit="1" customWidth="1"/>
    <col min="4" max="4" width="8.109375" bestFit="1" customWidth="1"/>
    <col min="5" max="5" width="6.77734375" bestFit="1" customWidth="1"/>
    <col min="6" max="6" width="10.77734375" bestFit="1" customWidth="1"/>
  </cols>
  <sheetData>
    <row r="3" spans="1:2" x14ac:dyDescent="0.3">
      <c r="A3" s="7" t="s">
        <v>3</v>
      </c>
      <c r="B3" t="s">
        <v>52</v>
      </c>
    </row>
    <row r="4" spans="1:2" x14ac:dyDescent="0.3">
      <c r="A4" s="8" t="s">
        <v>11</v>
      </c>
      <c r="B4" s="12">
        <v>0.38426426426426424</v>
      </c>
    </row>
    <row r="5" spans="1:2" x14ac:dyDescent="0.3">
      <c r="A5" s="8" t="s">
        <v>19</v>
      </c>
      <c r="B5" s="12">
        <v>0.43519519519519517</v>
      </c>
    </row>
    <row r="6" spans="1:2" x14ac:dyDescent="0.3">
      <c r="A6" s="8" t="s">
        <v>14</v>
      </c>
      <c r="B6" s="12">
        <v>8.6126126126126121E-2</v>
      </c>
    </row>
    <row r="7" spans="1:2" x14ac:dyDescent="0.3">
      <c r="A7" s="8" t="s">
        <v>27</v>
      </c>
      <c r="B7" s="12">
        <v>9.4414414414414408E-2</v>
      </c>
    </row>
    <row r="8" spans="1:2" x14ac:dyDescent="0.3">
      <c r="A8" s="8" t="s">
        <v>51</v>
      </c>
      <c r="B8" s="11">
        <v>1</v>
      </c>
    </row>
    <row r="27" spans="1:2" x14ac:dyDescent="0.3">
      <c r="A27" s="7" t="s">
        <v>2</v>
      </c>
      <c r="B27" t="s">
        <v>37</v>
      </c>
    </row>
    <row r="28" spans="1:2" x14ac:dyDescent="0.3">
      <c r="A28" s="8" t="s">
        <v>10</v>
      </c>
      <c r="B28" s="12">
        <v>0.40263032377064223</v>
      </c>
    </row>
    <row r="29" spans="1:2" x14ac:dyDescent="0.3">
      <c r="A29" s="8" t="s">
        <v>18</v>
      </c>
      <c r="B29" s="12">
        <v>0.20987611083871724</v>
      </c>
    </row>
    <row r="30" spans="1:2" x14ac:dyDescent="0.3">
      <c r="A30" s="8" t="s">
        <v>22</v>
      </c>
      <c r="B30" s="12">
        <v>0.27094347216524189</v>
      </c>
    </row>
    <row r="31" spans="1:2" x14ac:dyDescent="0.3">
      <c r="A31" s="8" t="s">
        <v>32</v>
      </c>
      <c r="B31" s="12">
        <v>0.11655009322539867</v>
      </c>
    </row>
    <row r="32" spans="1:2" x14ac:dyDescent="0.3">
      <c r="A32" s="8" t="s">
        <v>51</v>
      </c>
      <c r="B32" s="11">
        <v>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DC91-9230-4463-924E-4FD5F4217343}">
  <dimension ref="A3:B13"/>
  <sheetViews>
    <sheetView workbookViewId="0">
      <selection activeCell="A3" sqref="A3:B13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7" t="s">
        <v>4</v>
      </c>
      <c r="B3" t="s">
        <v>53</v>
      </c>
    </row>
    <row r="4" spans="1:2" x14ac:dyDescent="0.3">
      <c r="A4" s="8" t="s">
        <v>24</v>
      </c>
      <c r="B4" s="10">
        <v>1220</v>
      </c>
    </row>
    <row r="5" spans="1:2" x14ac:dyDescent="0.3">
      <c r="A5" s="8" t="s">
        <v>34</v>
      </c>
      <c r="B5" s="10">
        <v>30</v>
      </c>
    </row>
    <row r="6" spans="1:2" x14ac:dyDescent="0.3">
      <c r="A6" s="8" t="s">
        <v>31</v>
      </c>
      <c r="B6" s="10">
        <v>713</v>
      </c>
    </row>
    <row r="7" spans="1:2" x14ac:dyDescent="0.3">
      <c r="A7" s="8" t="s">
        <v>12</v>
      </c>
      <c r="B7" s="10">
        <v>2456</v>
      </c>
    </row>
    <row r="8" spans="1:2" x14ac:dyDescent="0.3">
      <c r="A8" s="8" t="s">
        <v>20</v>
      </c>
      <c r="B8" s="10">
        <v>1122</v>
      </c>
    </row>
    <row r="9" spans="1:2" x14ac:dyDescent="0.3">
      <c r="A9" s="8" t="s">
        <v>30</v>
      </c>
      <c r="B9" s="10">
        <v>1281</v>
      </c>
    </row>
    <row r="10" spans="1:2" x14ac:dyDescent="0.3">
      <c r="A10" s="8" t="s">
        <v>28</v>
      </c>
      <c r="B10" s="10">
        <v>759</v>
      </c>
    </row>
    <row r="11" spans="1:2" x14ac:dyDescent="0.3">
      <c r="A11" s="8" t="s">
        <v>33</v>
      </c>
      <c r="B11" s="10">
        <v>27</v>
      </c>
    </row>
    <row r="12" spans="1:2" x14ac:dyDescent="0.3">
      <c r="A12" s="8" t="s">
        <v>15</v>
      </c>
      <c r="B12" s="10">
        <v>717</v>
      </c>
    </row>
    <row r="13" spans="1:2" x14ac:dyDescent="0.3">
      <c r="A13" s="8" t="s">
        <v>51</v>
      </c>
      <c r="B13" s="10">
        <v>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F176-DF52-4329-BB15-4C5DD6F010F5}">
  <dimension ref="A1:R123"/>
  <sheetViews>
    <sheetView topLeftCell="A2" workbookViewId="0">
      <selection activeCell="C10" sqref="A2:J123"/>
    </sheetView>
  </sheetViews>
  <sheetFormatPr defaultRowHeight="14.4" x14ac:dyDescent="0.3"/>
  <cols>
    <col min="1" max="1" width="11.88671875" style="2" bestFit="1" customWidth="1"/>
    <col min="2" max="2" width="11.88671875" style="2" customWidth="1"/>
    <col min="3" max="3" width="11.21875" style="1" bestFit="1" customWidth="1"/>
    <col min="4" max="4" width="10.44140625" bestFit="1" customWidth="1"/>
    <col min="5" max="5" width="10.77734375" bestFit="1" customWidth="1"/>
    <col min="6" max="6" width="13.44140625" bestFit="1" customWidth="1"/>
    <col min="7" max="7" width="12.77734375" style="1" bestFit="1" customWidth="1"/>
    <col min="8" max="8" width="13.109375" style="1" bestFit="1" customWidth="1"/>
    <col min="9" max="9" width="13.77734375" style="1" bestFit="1" customWidth="1"/>
    <col min="10" max="10" width="13.21875" bestFit="1" customWidth="1"/>
  </cols>
  <sheetData>
    <row r="1" spans="1:18" x14ac:dyDescent="0.3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  <c r="R1" t="s">
        <v>36</v>
      </c>
    </row>
    <row r="2" spans="1:18" x14ac:dyDescent="0.3">
      <c r="A2" s="2">
        <v>43831</v>
      </c>
      <c r="B2" s="2" t="str">
        <f>TEXT(Sales_Data[[#This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  <c r="R2" t="str">
        <f ca="1">_xlfn.FORMULATEXT(Sales_Data[[#This Row],[Month]])</f>
        <v>=TEXT([@OrderDate],"MMM")</v>
      </c>
    </row>
    <row r="3" spans="1:18" x14ac:dyDescent="0.3">
      <c r="A3" s="2">
        <v>43834</v>
      </c>
      <c r="B3" s="2" t="str">
        <f>TEXT(Sales_Data[[#This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8" x14ac:dyDescent="0.3">
      <c r="A4" s="2">
        <v>43837</v>
      </c>
      <c r="B4" s="2" t="str">
        <f>TEXT(Sales_Data[[#This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8" x14ac:dyDescent="0.3">
      <c r="A5" s="2">
        <v>43840</v>
      </c>
      <c r="B5" s="2" t="str">
        <f>TEXT(Sales_Data[[#This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8" x14ac:dyDescent="0.3">
      <c r="A6" s="2">
        <v>43843</v>
      </c>
      <c r="B6" s="2" t="str">
        <f>TEXT(Sales_Data[[#This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8" x14ac:dyDescent="0.3">
      <c r="A7" s="2">
        <v>43846</v>
      </c>
      <c r="B7" s="2" t="str">
        <f>TEXT(Sales_Data[[#This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8" x14ac:dyDescent="0.3">
      <c r="A8" s="2">
        <v>43849</v>
      </c>
      <c r="B8" s="2" t="str">
        <f>TEXT(Sales_Data[[#This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8" x14ac:dyDescent="0.3">
      <c r="A9" s="2">
        <v>43852</v>
      </c>
      <c r="B9" s="2" t="str">
        <f>TEXT(Sales_Data[[#This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8" x14ac:dyDescent="0.3">
      <c r="A10" s="2">
        <v>43855</v>
      </c>
      <c r="B10" s="2" t="str">
        <f>TEXT(Sales_Data[[#This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8" x14ac:dyDescent="0.3">
      <c r="A11" s="2">
        <v>43858</v>
      </c>
      <c r="B11" s="2" t="str">
        <f>TEXT(Sales_Data[[#This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8" x14ac:dyDescent="0.3">
      <c r="A12" s="2">
        <v>43861</v>
      </c>
      <c r="B12" s="2" t="str">
        <f>TEXT(Sales_Data[[#This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8" x14ac:dyDescent="0.3">
      <c r="A13" s="2">
        <v>43864</v>
      </c>
      <c r="B13" s="2" t="str">
        <f>TEXT(Sales_Data[[#This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8" x14ac:dyDescent="0.3">
      <c r="A14" s="2">
        <v>43867</v>
      </c>
      <c r="B14" s="2" t="str">
        <f>TEXT(Sales_Data[[#This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8" x14ac:dyDescent="0.3">
      <c r="A15" s="2">
        <v>43870</v>
      </c>
      <c r="B15" s="2" t="str">
        <f>TEXT(Sales_Data[[#This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8" x14ac:dyDescent="0.3">
      <c r="A16" s="2">
        <v>43873</v>
      </c>
      <c r="B16" s="2" t="str">
        <f>TEXT(Sales_Data[[#This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>TEXT(Sales_Data[[#This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TEXT(Sales_Data[[#This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>TEXT(Sales_Data[[#This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TEXT(Sales_Data[[#This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>TEXT(Sales_Data[[#This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>TEXT(Sales_Data[[#This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>TEXT(Sales_Data[[#This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TEXT(Sales_Data[[#This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TEXT(Sales_Data[[#This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>TEXT(Sales_Data[[#This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>TEXT(Sales_Data[[#This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>TEXT(Sales_Data[[#This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TEXT(Sales_Data[[#This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>TEXT(Sales_Data[[#This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>TEXT(Sales_Data[[#This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>TEXT(Sales_Data[[#This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>TEXT(Sales_Data[[#This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>TEXT(Sales_Data[[#This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>TEXT(Sales_Data[[#This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TEXT(Sales_Data[[#This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TEXT(Sales_Data[[#This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TEXT(Sales_Data[[#This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>TEXT(Sales_Data[[#This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>TEXT(Sales_Data[[#This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TEXT(Sales_Data[[#This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>TEXT(Sales_Data[[#This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TEXT(Sales_Data[[#This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>TEXT(Sales_Data[[#This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TEXT(Sales_Data[[#This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>TEXT(Sales_Data[[#This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>TEXT(Sales_Data[[#This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>TEXT(Sales_Data[[#This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TEXT(Sales_Data[[#This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>TEXT(Sales_Data[[#This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>TEXT(Sales_Data[[#This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TEXT(Sales_Data[[#This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>TEXT(Sales_Data[[#This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TEXT(Sales_Data[[#This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TEXT(Sales_Data[[#This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>TEXT(Sales_Data[[#This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>TEXT(Sales_Data[[#This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>TEXT(Sales_Data[[#This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TEXT(Sales_Data[[#This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>TEXT(Sales_Data[[#This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TEXT(Sales_Data[[#This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>TEXT(Sales_Data[[#This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>TEXT(Sales_Data[[#This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>TEXT(Sales_Data[[#This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>TEXT(Sales_Data[[#This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TEXT(Sales_Data[[#This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>TEXT(Sales_Data[[#This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TEXT(Sales_Data[[#This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>TEXT(Sales_Data[[#This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>TEXT(Sales_Data[[#This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>TEXT(Sales_Data[[#This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>TEXT(Sales_Data[[#This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>TEXT(Sales_Data[[#This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TEXT(Sales_Data[[#This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>TEXT(Sales_Data[[#This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>TEXT(Sales_Data[[#This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>TEXT(Sales_Data[[#This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>TEXT(Sales_Data[[#This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>TEXT(Sales_Data[[#This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TEXT(Sales_Data[[#This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>TEXT(Sales_Data[[#This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TEXT(Sales_Data[[#This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TEXT(Sales_Data[[#This Row],[OrderDate]],"MMM")</f>
        <v>Sept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>TEXT(Sales_Data[[#This Row],[OrderDate]],"MMM")</f>
        <v>Sept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>TEXT(Sales_Data[[#This Row],[OrderDate]],"MMM")</f>
        <v>Sept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TEXT(Sales_Data[[#This Row],[OrderDate]],"MMM")</f>
        <v>Sept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>TEXT(Sales_Data[[#This Row],[OrderDate]],"MMM")</f>
        <v>Sept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TEXT(Sales_Data[[#This Row],[OrderDate]],"MMM")</f>
        <v>Sept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>TEXT(Sales_Data[[#This Row],[OrderDate]],"MMM")</f>
        <v>Sept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>TEXT(Sales_Data[[#This Row],[OrderDate]],"MMM")</f>
        <v>Sept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TEXT(Sales_Data[[#This Row],[OrderDate]],"MMM")</f>
        <v>Sept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>TEXT(Sales_Data[[#This Row],[OrderDate]],"MMM")</f>
        <v>Sept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>TEXT(Sales_Data[[#This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>TEXT(Sales_Data[[#This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>TEXT(Sales_Data[[#This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TEXT(Sales_Data[[#This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>TEXT(Sales_Data[[#This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TEXT(Sales_Data[[#This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>TEXT(Sales_Data[[#This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>TEXT(Sales_Data[[#This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>TEXT(Sales_Data[[#This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TEXT(Sales_Data[[#This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TEXT(Sales_Data[[#This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>TEXT(Sales_Data[[#This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>TEXT(Sales_Data[[#This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>TEXT(Sales_Data[[#This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TEXT(Sales_Data[[#This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>TEXT(Sales_Data[[#This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>TEXT(Sales_Data[[#This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>TEXT(Sales_Data[[#This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>TEXT(Sales_Data[[#This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>TEXT(Sales_Data[[#This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>TEXT(Sales_Data[[#This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TEXT(Sales_Data[[#This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TEXT(Sales_Data[[#This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TEXT(Sales_Data[[#This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>TEXT(Sales_Data[[#This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>TEXT(Sales_Data[[#This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TEXT(Sales_Data[[#This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>TEXT(Sales_Data[[#This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TEXT(Sales_Data[[#This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>TEXT(Sales_Data[[#This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TEXT(Sales_Data[[#This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workbookViewId="0">
      <selection activeCell="D13" sqref="D13"/>
    </sheetView>
  </sheetViews>
  <sheetFormatPr defaultRowHeight="14.4" x14ac:dyDescent="0.3"/>
  <cols>
    <col min="1" max="1" width="11.44140625" style="2" bestFit="1" customWidth="1"/>
    <col min="2" max="2" width="9.109375" style="1"/>
    <col min="3" max="3" width="13.109375" customWidth="1"/>
    <col min="4" max="4" width="11" customWidth="1"/>
    <col min="5" max="5" width="14.44140625" bestFit="1" customWidth="1"/>
    <col min="6" max="6" width="9.109375" style="1"/>
    <col min="7" max="7" width="9.88671875" style="1" customWidth="1"/>
    <col min="8" max="8" width="10" style="1" customWidth="1"/>
    <col min="9" max="9" width="15.88671875" customWidth="1"/>
  </cols>
  <sheetData>
    <row r="1" spans="1:9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3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3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3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3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3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3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3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3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3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3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3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3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3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3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3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3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3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3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3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3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3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3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3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3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3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3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3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3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3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3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3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3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3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3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3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3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3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3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3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3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3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3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3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3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3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3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3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3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3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3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3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3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3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3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3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3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3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3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3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3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3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3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3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3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3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3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3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3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3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3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3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3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3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3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3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3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3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3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3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3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3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3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3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3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3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3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3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3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3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3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3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3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3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3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3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3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3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3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3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3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3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3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3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3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3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3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3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3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3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3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3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3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3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3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3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3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3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3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3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3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3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3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by Product</vt:lpstr>
      <vt:lpstr>Sales Data</vt:lpstr>
      <vt:lpstr>Work 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frtzrtz</dc:creator>
  <cp:keywords/>
  <dc:description/>
  <cp:lastModifiedBy>fritzel pasigna</cp:lastModifiedBy>
  <cp:revision/>
  <dcterms:created xsi:type="dcterms:W3CDTF">2021-09-22T21:40:05Z</dcterms:created>
  <dcterms:modified xsi:type="dcterms:W3CDTF">2025-03-05T23:13:28Z</dcterms:modified>
  <cp:category/>
  <cp:contentStatus/>
</cp:coreProperties>
</file>