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s\"/>
    </mc:Choice>
  </mc:AlternateContent>
  <bookViews>
    <workbookView xWindow="0" yWindow="0" windowWidth="28800" windowHeight="110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F13" i="2"/>
  <c r="H13" i="2" s="1" a="1"/>
  <c r="H13" i="2" s="1"/>
  <c r="G14" i="2"/>
  <c r="F18" i="2"/>
  <c r="F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F15" i="2"/>
  <c r="H15" i="2" s="1" a="1"/>
  <c r="H15" i="2" s="1"/>
  <c r="F16" i="2"/>
  <c r="H16" i="2" s="1" a="1"/>
  <c r="H16" i="2" s="1"/>
  <c r="F17" i="2"/>
  <c r="H17" i="2" s="1" a="1"/>
  <c r="H17" i="2" s="1"/>
  <c r="F19" i="2"/>
  <c r="F20" i="2"/>
  <c r="F21" i="2"/>
  <c r="F22" i="2"/>
  <c r="H22" i="2" s="1" a="1"/>
  <c r="H22" i="2" s="1"/>
  <c r="F23" i="2"/>
  <c r="F24" i="2"/>
  <c r="F25" i="2"/>
  <c r="F26" i="2"/>
  <c r="H26" i="2" s="1" a="1"/>
  <c r="H26" i="2" s="1"/>
  <c r="F27" i="2"/>
  <c r="F28" i="2"/>
  <c r="F29" i="2"/>
  <c r="F30" i="2"/>
  <c r="H30" i="2" s="1" a="1"/>
  <c r="H30" i="2" s="1"/>
  <c r="F31" i="2"/>
  <c r="F32" i="2"/>
  <c r="F33" i="2"/>
  <c r="F34" i="2"/>
  <c r="H34" i="2" s="1" a="1"/>
  <c r="H34" i="2" s="1"/>
  <c r="F35" i="2"/>
  <c r="F36" i="2"/>
  <c r="F37" i="2"/>
  <c r="F38" i="2"/>
  <c r="H38" i="2" s="1" a="1"/>
  <c r="H38" i="2" s="1"/>
  <c r="F39" i="2"/>
  <c r="F40" i="2"/>
  <c r="F41" i="2"/>
  <c r="F42" i="2"/>
  <c r="H42" i="2" s="1" a="1"/>
  <c r="H42" i="2" s="1"/>
  <c r="H40" i="2" l="1" a="1"/>
  <c r="H40" i="2" s="1"/>
  <c r="H36" i="2" a="1"/>
  <c r="H36" i="2" s="1"/>
  <c r="H32" i="2" a="1"/>
  <c r="H32" i="2" s="1"/>
  <c r="H28" i="2" a="1"/>
  <c r="H28" i="2" s="1"/>
  <c r="H24" i="2" a="1"/>
  <c r="H24" i="2" s="1"/>
  <c r="H20" i="2" a="1"/>
  <c r="H20" i="2" s="1"/>
  <c r="H41" i="2" a="1"/>
  <c r="H41" i="2" s="1"/>
  <c r="H37" i="2" a="1"/>
  <c r="H37" i="2" s="1"/>
  <c r="H33" i="2" a="1"/>
  <c r="H33" i="2" s="1"/>
  <c r="H29" i="2" a="1"/>
  <c r="H29" i="2" s="1"/>
  <c r="H25" i="2" a="1"/>
  <c r="H25" i="2" s="1"/>
  <c r="H21" i="2" a="1"/>
  <c r="H21" i="2" s="1"/>
  <c r="H39" i="2" a="1"/>
  <c r="H39" i="2" s="1"/>
  <c r="H35" i="2" a="1"/>
  <c r="H35" i="2" s="1"/>
  <c r="H31" i="2" a="1"/>
  <c r="H31" i="2" s="1"/>
  <c r="H27" i="2" a="1"/>
  <c r="H27" i="2" s="1"/>
  <c r="H23" i="2" a="1"/>
  <c r="H23" i="2" s="1"/>
  <c r="H19" i="2" a="1"/>
  <c r="H19" i="2" s="1"/>
  <c r="H14" i="2" a="1"/>
  <c r="H14" i="2" s="1"/>
  <c r="H18" i="2" a="1"/>
  <c r="H18" i="2" s="1"/>
</calcChain>
</file>

<file path=xl/sharedStrings.xml><?xml version="1.0" encoding="utf-8"?>
<sst xmlns="http://schemas.openxmlformats.org/spreadsheetml/2006/main" count="72" uniqueCount="69">
  <si>
    <t>https://github.com/ExcelTitan/Excel_Formulas</t>
  </si>
  <si>
    <t>Top n Values in a List</t>
  </si>
  <si>
    <t>First Name</t>
  </si>
  <si>
    <t>Last Name</t>
  </si>
  <si>
    <t>Value</t>
  </si>
  <si>
    <t>Khadijah</t>
  </si>
  <si>
    <t>Zucco</t>
  </si>
  <si>
    <t>Phuong</t>
  </si>
  <si>
    <t>Brannon</t>
  </si>
  <si>
    <t>Henriette</t>
  </si>
  <si>
    <t>Mcgill</t>
  </si>
  <si>
    <t>Adam</t>
  </si>
  <si>
    <t>Boulton</t>
  </si>
  <si>
    <t>Christine</t>
  </si>
  <si>
    <t>Yeldell</t>
  </si>
  <si>
    <t>Lucius</t>
  </si>
  <si>
    <t>Bressler</t>
  </si>
  <si>
    <t>Eveline</t>
  </si>
  <si>
    <t>Justiniano</t>
  </si>
  <si>
    <t>Ernestine</t>
  </si>
  <si>
    <t>Iser</t>
  </si>
  <si>
    <t>Nikia</t>
  </si>
  <si>
    <t>Funston</t>
  </si>
  <si>
    <t>Shanae</t>
  </si>
  <si>
    <t>Gravelle</t>
  </si>
  <si>
    <t>Daria</t>
  </si>
  <si>
    <t>Gipe</t>
  </si>
  <si>
    <t>Suzette</t>
  </si>
  <si>
    <t>Chapple</t>
  </si>
  <si>
    <t>Nan</t>
  </si>
  <si>
    <t>Culwell</t>
  </si>
  <si>
    <t>Codi</t>
  </si>
  <si>
    <t>Kelemen</t>
  </si>
  <si>
    <t>Mary</t>
  </si>
  <si>
    <t>Trowell</t>
  </si>
  <si>
    <t>Beverlee</t>
  </si>
  <si>
    <t>Landrith</t>
  </si>
  <si>
    <t>Aileen</t>
  </si>
  <si>
    <t>Platero</t>
  </si>
  <si>
    <t>Theressa</t>
  </si>
  <si>
    <t>Nolf</t>
  </si>
  <si>
    <t>Del</t>
  </si>
  <si>
    <t>Coulter</t>
  </si>
  <si>
    <t>Lynn</t>
  </si>
  <si>
    <t>Desiderio</t>
  </si>
  <si>
    <t>Long</t>
  </si>
  <si>
    <t>Isenberg</t>
  </si>
  <si>
    <t>Wyatt</t>
  </si>
  <si>
    <t>Foxx</t>
  </si>
  <si>
    <t>Anthony</t>
  </si>
  <si>
    <t>Maddock</t>
  </si>
  <si>
    <t>Grayce</t>
  </si>
  <si>
    <t>Boettcher</t>
  </si>
  <si>
    <t>Desmond</t>
  </si>
  <si>
    <t>Blankenbaker</t>
  </si>
  <si>
    <t>Harrison</t>
  </si>
  <si>
    <t>Campas</t>
  </si>
  <si>
    <t>Florida</t>
  </si>
  <si>
    <t>Heitman</t>
  </si>
  <si>
    <t>Corey</t>
  </si>
  <si>
    <t>Winningham</t>
  </si>
  <si>
    <t>Kelsie</t>
  </si>
  <si>
    <t>Vonruden</t>
  </si>
  <si>
    <t>Chantal</t>
  </si>
  <si>
    <t>Braud</t>
  </si>
  <si>
    <t>Top n Values</t>
  </si>
  <si>
    <t>From a list of 30 people with an assigned value, generate a smaller list that are the top n values in that list</t>
  </si>
  <si>
    <t>The First Name and Last Names are generated first, the Value can then utilise the INDEX + MATCH functions</t>
  </si>
  <si>
    <t>You could also copy the formula across from the First and Last Name columns to the Value column to show how the INDEX + MATCH combination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</si>
</sst>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14999847407452621"/>
      <name val="Calibri"/>
      <family val="2"/>
    </font>
    <font>
      <sz val="11"/>
      <color theme="3" tint="-0.499984740745262"/>
      <name val="Calibri"/>
      <family val="2"/>
    </font>
    <font>
      <u/>
      <sz val="11"/>
      <color theme="10"/>
      <name val="Calibri"/>
      <family val="2"/>
    </font>
    <font>
      <sz val="14"/>
      <color theme="3" tint="-0.499984740745262"/>
      <name val="Calibri"/>
      <family val="2"/>
    </font>
    <font>
      <b/>
      <sz val="11"/>
      <name val="Calibri"/>
      <family val="2"/>
      <scheme val="minor"/>
    </font>
    <font>
      <b/>
      <sz val="11"/>
      <color theme="1" tint="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Font="1"/>
    <xf numFmtId="0" fontId="3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xcelTitan/Excel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abSelected="1" workbookViewId="0">
      <selection activeCell="L27" sqref="L27"/>
    </sheetView>
  </sheetViews>
  <sheetFormatPr defaultRowHeight="15" x14ac:dyDescent="0.25"/>
  <cols>
    <col min="1" max="1" width="3.7109375" customWidth="1"/>
    <col min="2" max="4" width="12.7109375" customWidth="1"/>
    <col min="5" max="5" width="3.42578125" customWidth="1"/>
    <col min="6" max="8" width="12.7109375" customWidth="1"/>
  </cols>
  <sheetData>
    <row r="2" spans="2:14" ht="18.75" x14ac:dyDescent="0.3">
      <c r="B2" s="5" t="s">
        <v>1</v>
      </c>
      <c r="C2" s="5"/>
      <c r="D2" s="5"/>
      <c r="E2" s="5"/>
      <c r="F2" s="5"/>
      <c r="G2" s="5"/>
      <c r="H2" s="5"/>
      <c r="I2" s="5"/>
    </row>
    <row r="3" spans="2:14" s="2" customFormat="1" x14ac:dyDescent="0.25">
      <c r="B3" s="3"/>
      <c r="C3" s="3"/>
      <c r="D3" s="3"/>
      <c r="E3" s="3"/>
      <c r="F3" s="3"/>
      <c r="G3" s="3"/>
      <c r="H3" s="3"/>
      <c r="I3" s="3"/>
    </row>
    <row r="4" spans="2:14" s="2" customFormat="1" x14ac:dyDescent="0.25">
      <c r="B4" s="4" t="s">
        <v>0</v>
      </c>
      <c r="C4" s="4"/>
      <c r="D4" s="4"/>
      <c r="E4" s="4"/>
      <c r="F4" s="4"/>
      <c r="G4" s="4"/>
      <c r="H4" s="4"/>
      <c r="I4" s="4"/>
      <c r="J4" s="4"/>
    </row>
    <row r="5" spans="2:14" s="2" customFormat="1" x14ac:dyDescent="0.25">
      <c r="B5" s="3"/>
      <c r="C5" s="3"/>
      <c r="D5" s="3"/>
      <c r="E5" s="3"/>
      <c r="F5" s="3"/>
      <c r="G5" s="3"/>
      <c r="H5" s="3"/>
      <c r="I5" s="3"/>
    </row>
    <row r="6" spans="2:14" ht="15" customHeight="1" x14ac:dyDescent="0.25">
      <c r="B6" s="1" t="s">
        <v>66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4" x14ac:dyDescent="0.25">
      <c r="B7" s="1" t="s">
        <v>67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4" x14ac:dyDescent="0.25">
      <c r="B8" s="1" t="s">
        <v>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4" x14ac:dyDescent="0.25">
      <c r="B10" s="6"/>
      <c r="C10" s="6"/>
      <c r="F10" s="17" t="s">
        <v>65</v>
      </c>
      <c r="G10" s="17"/>
      <c r="H10" s="16">
        <v>10</v>
      </c>
      <c r="I10" s="6"/>
      <c r="J10" s="6"/>
      <c r="K10" s="6"/>
      <c r="L10" s="6"/>
    </row>
    <row r="12" spans="2:14" x14ac:dyDescent="0.25">
      <c r="B12" s="13" t="s">
        <v>2</v>
      </c>
      <c r="C12" s="14" t="s">
        <v>3</v>
      </c>
      <c r="D12" s="15" t="s">
        <v>4</v>
      </c>
      <c r="F12" s="13" t="s">
        <v>2</v>
      </c>
      <c r="G12" s="14" t="s">
        <v>3</v>
      </c>
      <c r="H12" s="15" t="s">
        <v>4</v>
      </c>
    </row>
    <row r="13" spans="2:14" x14ac:dyDescent="0.25">
      <c r="B13" s="7" t="s">
        <v>5</v>
      </c>
      <c r="C13" s="8" t="s">
        <v>6</v>
      </c>
      <c r="D13" s="9">
        <v>52</v>
      </c>
      <c r="F13" s="7" t="str">
        <f>IFERROR(IF(ROWS($F$13:F13)&lt;=$H$10, INDEX($B$13:$B$1012,MATCH(LARGE($D$13:$D$1008,ROWS($F$13:F13)),$D$13:$D$1008,0)),IF(ROWS($F$13:F13)&lt;=$H$10+1,"","")),"")</f>
        <v>Chantal</v>
      </c>
      <c r="G13" s="8" t="str">
        <f>IFERROR(IF(ROWS($F$13:G13)&lt;=$H$10, INDEX($C$13:$C$1012,MATCH(LARGE($D$13:$D$1008,ROWS($F$13:G13)),$D$13:$D$1008,0)),IF(ROWS($F$13:G13)&lt;=$H$10+1,"","")),"")</f>
        <v>Braud</v>
      </c>
      <c r="H13" s="9">
        <f t="array" ref="H13">IFERROR(IF(INDEX($D$13:$D$409,MATCH(F13&amp;G13,($B$13:$B$409)&amp;($C$13:$C$409),0),1)=0,"",INDEX($D$13:$D$409,MATCH(F13&amp;G13,($B$13:$B$409)&amp;($C$13:$C$409),0),1)),"")</f>
        <v>98</v>
      </c>
    </row>
    <row r="14" spans="2:14" x14ac:dyDescent="0.25">
      <c r="B14" s="7" t="s">
        <v>7</v>
      </c>
      <c r="C14" s="8" t="s">
        <v>8</v>
      </c>
      <c r="D14" s="9">
        <v>41</v>
      </c>
      <c r="F14" s="7" t="str">
        <f>IFERROR(IF(ROWS($F$13:F14)&lt;=$H$10, INDEX($B$13:$B$1012,MATCH(LARGE($D$13:$D$1008,ROWS($F$13:F14)),$D$13:$D$1008,0)),IF(ROWS($F$13:F14)&lt;=$H$10+1,"","")),"")</f>
        <v>Beverlee</v>
      </c>
      <c r="G14" s="8" t="str">
        <f>IFERROR(IF(ROWS($F$13:G14)&lt;=$H$10, INDEX($C$13:$C$1012,MATCH(LARGE($D$13:$D$1008,ROWS($F$13:G14)),$D$13:$D$1008,0)),IF(ROWS($F$13:G14)&lt;=$H$10+1,"","")),"")</f>
        <v>Landrith</v>
      </c>
      <c r="H14" s="9">
        <f t="array" ref="H14">IFERROR(IF(INDEX($D$13:$D$409,MATCH(F14&amp;G14,($B$13:$B$409)&amp;($C$13:$C$409),0),1)=0,"",INDEX($D$13:$D$409,MATCH(F14&amp;G14,($B$13:$B$409)&amp;($C$13:$C$409),0),1)),"")</f>
        <v>67</v>
      </c>
    </row>
    <row r="15" spans="2:14" x14ac:dyDescent="0.25">
      <c r="B15" s="7" t="s">
        <v>9</v>
      </c>
      <c r="C15" s="8" t="s">
        <v>10</v>
      </c>
      <c r="D15" s="9">
        <v>44</v>
      </c>
      <c r="F15" s="7" t="str">
        <f>IFERROR(IF(ROWS($F$13:F15)&lt;=$H$10, INDEX($B$13:$B$1012,MATCH(LARGE($D$13:$D$1008,ROWS($F$13:F15)),$D$13:$D$1008,0)),IF(ROWS($F$13:F15)&lt;=$H$10+1,"","")),"")</f>
        <v>Del</v>
      </c>
      <c r="G15" s="8" t="str">
        <f>IFERROR(IF(ROWS($F$13:G15)&lt;=$H$10, INDEX($C$13:$C$1012,MATCH(LARGE($D$13:$D$1008,ROWS($F$13:G15)),$D$13:$D$1008,0)),IF(ROWS($F$13:G15)&lt;=$H$10+1,"","")),"")</f>
        <v>Coulter</v>
      </c>
      <c r="H15" s="9">
        <f t="array" ref="H15">IFERROR(IF(INDEX($D$13:$D$409,MATCH(F15&amp;G15,($B$13:$B$409)&amp;($C$13:$C$409),0),1)=0,"",INDEX($D$13:$D$409,MATCH(F15&amp;G15,($B$13:$B$409)&amp;($C$13:$C$409),0),1)),"")</f>
        <v>66</v>
      </c>
    </row>
    <row r="16" spans="2:14" x14ac:dyDescent="0.25">
      <c r="B16" s="7" t="s">
        <v>11</v>
      </c>
      <c r="C16" s="8" t="s">
        <v>12</v>
      </c>
      <c r="D16" s="9">
        <v>26</v>
      </c>
      <c r="F16" s="7" t="str">
        <f>IFERROR(IF(ROWS($F$13:F16)&lt;=$H$10, INDEX($B$13:$B$1012,MATCH(LARGE($D$13:$D$1008,ROWS($F$13:F16)),$D$13:$D$1008,0)),IF(ROWS($F$13:F16)&lt;=$H$10+1,"","")),"")</f>
        <v>Aileen</v>
      </c>
      <c r="G16" s="8" t="str">
        <f>IFERROR(IF(ROWS($F$13:G16)&lt;=$H$10, INDEX($C$13:$C$1012,MATCH(LARGE($D$13:$D$1008,ROWS($F$13:G16)),$D$13:$D$1008,0)),IF(ROWS($F$13:G16)&lt;=$H$10+1,"","")),"")</f>
        <v>Platero</v>
      </c>
      <c r="H16" s="9">
        <f t="array" ref="H16">IFERROR(IF(INDEX($D$13:$D$409,MATCH(F16&amp;G16,($B$13:$B$409)&amp;($C$13:$C$409),0),1)=0,"",INDEX($D$13:$D$409,MATCH(F16&amp;G16,($B$13:$B$409)&amp;($C$13:$C$409),0),1)),"")</f>
        <v>62</v>
      </c>
    </row>
    <row r="17" spans="2:8" x14ac:dyDescent="0.25">
      <c r="B17" s="7" t="s">
        <v>13</v>
      </c>
      <c r="C17" s="8" t="s">
        <v>14</v>
      </c>
      <c r="D17" s="9">
        <v>27</v>
      </c>
      <c r="F17" s="7" t="str">
        <f>IFERROR(IF(ROWS($F$13:F17)&lt;=$H$10, INDEX($B$13:$B$1012,MATCH(LARGE($D$13:$D$1008,ROWS($F$13:F17)),$D$13:$D$1008,0)),IF(ROWS($F$13:F17)&lt;=$H$10+1,"","")),"")</f>
        <v>Nan</v>
      </c>
      <c r="G17" s="8" t="str">
        <f>IFERROR(IF(ROWS($F$13:G17)&lt;=$H$10, INDEX($C$13:$C$1012,MATCH(LARGE($D$13:$D$1008,ROWS($F$13:G17)),$D$13:$D$1008,0)),IF(ROWS($F$13:G17)&lt;=$H$10+1,"","")),"")</f>
        <v>Culwell</v>
      </c>
      <c r="H17" s="9">
        <f t="array" ref="H17">IFERROR(IF(INDEX($D$13:$D$409,MATCH(F17&amp;G17,($B$13:$B$409)&amp;($C$13:$C$409),0),1)=0,"",INDEX($D$13:$D$409,MATCH(F17&amp;G17,($B$13:$B$409)&amp;($C$13:$C$409),0),1)),"")</f>
        <v>61</v>
      </c>
    </row>
    <row r="18" spans="2:8" x14ac:dyDescent="0.25">
      <c r="B18" s="7" t="s">
        <v>15</v>
      </c>
      <c r="C18" s="8" t="s">
        <v>16</v>
      </c>
      <c r="D18" s="9">
        <v>56</v>
      </c>
      <c r="F18" s="7" t="str">
        <f>IFERROR(IF(ROWS($F$13:F18)&lt;=$H$10, INDEX($B$13:$B$1012,MATCH(LARGE($D$13:$D$1008,ROWS($F$13:F18)),$D$13:$D$1008,0)),IF(ROWS($F$13:F18)&lt;=$H$10+1,"","")),"")</f>
        <v>Nikia</v>
      </c>
      <c r="G18" s="8" t="str">
        <f>IFERROR(IF(ROWS($F$13:G18)&lt;=$H$10, INDEX($C$13:$C$1012,MATCH(LARGE($D$13:$D$1008,ROWS($F$13:G18)),$D$13:$D$1008,0)),IF(ROWS($F$13:G18)&lt;=$H$10+1,"","")),"")</f>
        <v>Funston</v>
      </c>
      <c r="H18" s="9">
        <f t="array" ref="H18">IFERROR(IF(INDEX($D$13:$D$409,MATCH(F18&amp;G18,($B$13:$B$409)&amp;($C$13:$C$409),0),1)=0,"",INDEX($D$13:$D$409,MATCH(F18&amp;G18,($B$13:$B$409)&amp;($C$13:$C$409),0),1)),"")</f>
        <v>58</v>
      </c>
    </row>
    <row r="19" spans="2:8" x14ac:dyDescent="0.25">
      <c r="B19" s="7" t="s">
        <v>17</v>
      </c>
      <c r="C19" s="8" t="s">
        <v>18</v>
      </c>
      <c r="D19" s="9">
        <v>9</v>
      </c>
      <c r="F19" s="7" t="str">
        <f>IFERROR(IF(ROWS($F$13:F19)&lt;=$H$10, INDEX($B$13:$B$1012,MATCH(LARGE($D$13:$D$1008,ROWS($F$13:F19)),$D$13:$D$1008,0)),IF(ROWS($F$13:F19)&lt;=$H$10+1,"","")),"")</f>
        <v>Codi</v>
      </c>
      <c r="G19" s="8" t="str">
        <f>IFERROR(IF(ROWS($F$13:G19)&lt;=$H$10, INDEX($C$13:$C$1012,MATCH(LARGE($D$13:$D$1008,ROWS($F$13:G19)),$D$13:$D$1008,0)),IF(ROWS($F$13:G19)&lt;=$H$10+1,"","")),"")</f>
        <v>Kelemen</v>
      </c>
      <c r="H19" s="9">
        <f t="array" ref="H19">IFERROR(IF(INDEX($D$13:$D$409,MATCH(F19&amp;G19,($B$13:$B$409)&amp;($C$13:$C$409),0),1)=0,"",INDEX($D$13:$D$409,MATCH(F19&amp;G19,($B$13:$B$409)&amp;($C$13:$C$409),0),1)),"")</f>
        <v>57</v>
      </c>
    </row>
    <row r="20" spans="2:8" x14ac:dyDescent="0.25">
      <c r="B20" s="7" t="s">
        <v>19</v>
      </c>
      <c r="C20" s="8" t="s">
        <v>20</v>
      </c>
      <c r="D20" s="9">
        <v>55</v>
      </c>
      <c r="F20" s="7" t="str">
        <f>IFERROR(IF(ROWS($F$13:F20)&lt;=$H$10, INDEX($B$13:$B$1012,MATCH(LARGE($D$13:$D$1008,ROWS($F$13:F20)),$D$13:$D$1008,0)),IF(ROWS($F$13:F20)&lt;=$H$10+1,"","")),"")</f>
        <v>Lucius</v>
      </c>
      <c r="G20" s="8" t="str">
        <f>IFERROR(IF(ROWS($F$13:G20)&lt;=$H$10, INDEX($C$13:$C$1012,MATCH(LARGE($D$13:$D$1008,ROWS($F$13:G20)),$D$13:$D$1008,0)),IF(ROWS($F$13:G20)&lt;=$H$10+1,"","")),"")</f>
        <v>Bressler</v>
      </c>
      <c r="H20" s="9">
        <f t="array" ref="H20">IFERROR(IF(INDEX($D$13:$D$409,MATCH(F20&amp;G20,($B$13:$B$409)&amp;($C$13:$C$409),0),1)=0,"",INDEX($D$13:$D$409,MATCH(F20&amp;G20,($B$13:$B$409)&amp;($C$13:$C$409),0),1)),"")</f>
        <v>56</v>
      </c>
    </row>
    <row r="21" spans="2:8" x14ac:dyDescent="0.25">
      <c r="B21" s="7" t="s">
        <v>21</v>
      </c>
      <c r="C21" s="8" t="s">
        <v>22</v>
      </c>
      <c r="D21" s="9">
        <v>58</v>
      </c>
      <c r="F21" s="7" t="str">
        <f>IFERROR(IF(ROWS($F$13:F21)&lt;=$H$10, INDEX($B$13:$B$1012,MATCH(LARGE($D$13:$D$1008,ROWS($F$13:F21)),$D$13:$D$1008,0)),IF(ROWS($F$13:F21)&lt;=$H$10+1,"","")),"")</f>
        <v>Ernestine</v>
      </c>
      <c r="G21" s="8" t="str">
        <f>IFERROR(IF(ROWS($F$13:G21)&lt;=$H$10, INDEX($C$13:$C$1012,MATCH(LARGE($D$13:$D$1008,ROWS($F$13:G21)),$D$13:$D$1008,0)),IF(ROWS($F$13:G21)&lt;=$H$10+1,"","")),"")</f>
        <v>Iser</v>
      </c>
      <c r="H21" s="9">
        <f t="array" ref="H21">IFERROR(IF(INDEX($D$13:$D$409,MATCH(F21&amp;G21,($B$13:$B$409)&amp;($C$13:$C$409),0),1)=0,"",INDEX($D$13:$D$409,MATCH(F21&amp;G21,($B$13:$B$409)&amp;($C$13:$C$409),0),1)),"")</f>
        <v>55</v>
      </c>
    </row>
    <row r="22" spans="2:8" x14ac:dyDescent="0.25">
      <c r="B22" s="7" t="s">
        <v>23</v>
      </c>
      <c r="C22" s="8" t="s">
        <v>24</v>
      </c>
      <c r="D22" s="9">
        <v>52</v>
      </c>
      <c r="F22" s="7" t="str">
        <f>IFERROR(IF(ROWS($F$13:F22)&lt;=$H$10, INDEX($B$13:$B$1012,MATCH(LARGE($D$13:$D$1008,ROWS($F$13:F22)),$D$13:$D$1008,0)),IF(ROWS($F$13:F22)&lt;=$H$10+1,"","")),"")</f>
        <v>Ernestine</v>
      </c>
      <c r="G22" s="8" t="str">
        <f>IFERROR(IF(ROWS($F$13:G22)&lt;=$H$10, INDEX($C$13:$C$1012,MATCH(LARGE($D$13:$D$1008,ROWS($F$13:G22)),$D$13:$D$1008,0)),IF(ROWS($F$13:G22)&lt;=$H$10+1,"","")),"")</f>
        <v>Iser</v>
      </c>
      <c r="H22" s="9">
        <f t="array" ref="H22">IFERROR(IF(INDEX($D$13:$D$409,MATCH(F22&amp;G22,($B$13:$B$409)&amp;($C$13:$C$409),0),1)=0,"",INDEX($D$13:$D$409,MATCH(F22&amp;G22,($B$13:$B$409)&amp;($C$13:$C$409),0),1)),"")</f>
        <v>55</v>
      </c>
    </row>
    <row r="23" spans="2:8" x14ac:dyDescent="0.25">
      <c r="B23" s="7" t="s">
        <v>25</v>
      </c>
      <c r="C23" s="8" t="s">
        <v>26</v>
      </c>
      <c r="D23" s="9">
        <v>11</v>
      </c>
      <c r="F23" s="7" t="str">
        <f>IFERROR(IF(ROWS($F$13:F23)&lt;=$H$10, INDEX($B$13:$B$1012,MATCH(LARGE($D$13:$D$1008,ROWS($F$13:F23)),$D$13:$D$1008,0)),IF(ROWS($F$13:F23)&lt;=$H$10+1,"","")),"")</f>
        <v/>
      </c>
      <c r="G23" s="8" t="str">
        <f>IFERROR(IF(ROWS($F$13:G23)&lt;=$H$10, INDEX($C$13:$C$1012,MATCH(LARGE($D$13:$D$1008,ROWS($F$13:G23)),$D$13:$D$1008,0)),IF(ROWS($F$13:G23)&lt;=$H$10+1,"","")),"")</f>
        <v/>
      </c>
      <c r="H23" s="9" t="str">
        <f t="array" ref="H23">IFERROR(IF(INDEX($D$13:$D$409,MATCH(F23&amp;G23,($B$13:$B$409)&amp;($C$13:$C$409),0),1)=0,"",INDEX($D$13:$D$409,MATCH(F23&amp;G23,($B$13:$B$409)&amp;($C$13:$C$409),0),1)),"")</f>
        <v/>
      </c>
    </row>
    <row r="24" spans="2:8" x14ac:dyDescent="0.25">
      <c r="B24" s="7" t="s">
        <v>27</v>
      </c>
      <c r="C24" s="8" t="s">
        <v>28</v>
      </c>
      <c r="D24" s="9">
        <v>34</v>
      </c>
      <c r="F24" s="7" t="str">
        <f>IFERROR(IF(ROWS($F$13:F24)&lt;=$H$10, INDEX($B$13:$B$1012,MATCH(LARGE($D$13:$D$1008,ROWS($F$13:F24)),$D$13:$D$1008,0)),IF(ROWS($F$13:F24)&lt;=$H$10+1,"","")),"")</f>
        <v/>
      </c>
      <c r="G24" s="8" t="str">
        <f>IFERROR(IF(ROWS($F$13:G24)&lt;=$H$10, INDEX($C$13:$C$1012,MATCH(LARGE($D$13:$D$1008,ROWS($F$13:G24)),$D$13:$D$1008,0)),IF(ROWS($F$13:G24)&lt;=$H$10+1,"","")),"")</f>
        <v/>
      </c>
      <c r="H24" s="9" t="str">
        <f t="array" ref="H24">IFERROR(IF(INDEX($D$13:$D$409,MATCH(F24&amp;G24,($B$13:$B$409)&amp;($C$13:$C$409),0),1)=0,"",INDEX($D$13:$D$409,MATCH(F24&amp;G24,($B$13:$B$409)&amp;($C$13:$C$409),0),1)),"")</f>
        <v/>
      </c>
    </row>
    <row r="25" spans="2:8" x14ac:dyDescent="0.25">
      <c r="B25" s="7" t="s">
        <v>29</v>
      </c>
      <c r="C25" s="8" t="s">
        <v>30</v>
      </c>
      <c r="D25" s="9">
        <v>61</v>
      </c>
      <c r="F25" s="7" t="str">
        <f>IFERROR(IF(ROWS($F$13:F25)&lt;=$H$10, INDEX($B$13:$B$1012,MATCH(LARGE($D$13:$D$1008,ROWS($F$13:F25)),$D$13:$D$1008,0)),IF(ROWS($F$13:F25)&lt;=$H$10+1,"","")),"")</f>
        <v/>
      </c>
      <c r="G25" s="8" t="str">
        <f>IFERROR(IF(ROWS($F$13:G25)&lt;=$H$10, INDEX($C$13:$C$1012,MATCH(LARGE($D$13:$D$1008,ROWS($F$13:G25)),$D$13:$D$1008,0)),IF(ROWS($F$13:G25)&lt;=$H$10+1,"","")),"")</f>
        <v/>
      </c>
      <c r="H25" s="9" t="str">
        <f t="array" ref="H25">IFERROR(IF(INDEX($D$13:$D$409,MATCH(F25&amp;G25,($B$13:$B$409)&amp;($C$13:$C$409),0),1)=0,"",INDEX($D$13:$D$409,MATCH(F25&amp;G25,($B$13:$B$409)&amp;($C$13:$C$409),0),1)),"")</f>
        <v/>
      </c>
    </row>
    <row r="26" spans="2:8" x14ac:dyDescent="0.25">
      <c r="B26" s="7" t="s">
        <v>31</v>
      </c>
      <c r="C26" s="8" t="s">
        <v>32</v>
      </c>
      <c r="D26" s="9">
        <v>57</v>
      </c>
      <c r="F26" s="7" t="str">
        <f>IFERROR(IF(ROWS($F$13:F26)&lt;=$H$10, INDEX($B$13:$B$1012,MATCH(LARGE($D$13:$D$1008,ROWS($F$13:F26)),$D$13:$D$1008,0)),IF(ROWS($F$13:F26)&lt;=$H$10+1,"","")),"")</f>
        <v/>
      </c>
      <c r="G26" s="8" t="str">
        <f>IFERROR(IF(ROWS($F$13:G26)&lt;=$H$10, INDEX($C$13:$C$1012,MATCH(LARGE($D$13:$D$1008,ROWS($F$13:G26)),$D$13:$D$1008,0)),IF(ROWS($F$13:G26)&lt;=$H$10+1,"","")),"")</f>
        <v/>
      </c>
      <c r="H26" s="9" t="str">
        <f t="array" ref="H26">IFERROR(IF(INDEX($D$13:$D$409,MATCH(F26&amp;G26,($B$13:$B$409)&amp;($C$13:$C$409),0),1)=0,"",INDEX($D$13:$D$409,MATCH(F26&amp;G26,($B$13:$B$409)&amp;($C$13:$C$409),0),1)),"")</f>
        <v/>
      </c>
    </row>
    <row r="27" spans="2:8" x14ac:dyDescent="0.25">
      <c r="B27" s="7" t="s">
        <v>33</v>
      </c>
      <c r="C27" s="8" t="s">
        <v>34</v>
      </c>
      <c r="D27" s="9">
        <v>31</v>
      </c>
      <c r="F27" s="7" t="str">
        <f>IFERROR(IF(ROWS($F$13:F27)&lt;=$H$10, INDEX($B$13:$B$1012,MATCH(LARGE($D$13:$D$1008,ROWS($F$13:F27)),$D$13:$D$1008,0)),IF(ROWS($F$13:F27)&lt;=$H$10+1,"","")),"")</f>
        <v/>
      </c>
      <c r="G27" s="8" t="str">
        <f>IFERROR(IF(ROWS($F$13:G27)&lt;=$H$10, INDEX($C$13:$C$1012,MATCH(LARGE($D$13:$D$1008,ROWS($F$13:G27)),$D$13:$D$1008,0)),IF(ROWS($F$13:G27)&lt;=$H$10+1,"","")),"")</f>
        <v/>
      </c>
      <c r="H27" s="9" t="str">
        <f t="array" ref="H27">IFERROR(IF(INDEX($D$13:$D$409,MATCH(F27&amp;G27,($B$13:$B$409)&amp;($C$13:$C$409),0),1)=0,"",INDEX($D$13:$D$409,MATCH(F27&amp;G27,($B$13:$B$409)&amp;($C$13:$C$409),0),1)),"")</f>
        <v/>
      </c>
    </row>
    <row r="28" spans="2:8" x14ac:dyDescent="0.25">
      <c r="B28" s="7" t="s">
        <v>35</v>
      </c>
      <c r="C28" s="8" t="s">
        <v>36</v>
      </c>
      <c r="D28" s="9">
        <v>67</v>
      </c>
      <c r="F28" s="7" t="str">
        <f>IFERROR(IF(ROWS($F$13:F28)&lt;=$H$10, INDEX($B$13:$B$1012,MATCH(LARGE($D$13:$D$1008,ROWS($F$13:F28)),$D$13:$D$1008,0)),IF(ROWS($F$13:F28)&lt;=$H$10+1,"","")),"")</f>
        <v/>
      </c>
      <c r="G28" s="8" t="str">
        <f>IFERROR(IF(ROWS($F$13:G28)&lt;=$H$10, INDEX($C$13:$C$1012,MATCH(LARGE($D$13:$D$1008,ROWS($F$13:G28)),$D$13:$D$1008,0)),IF(ROWS($F$13:G28)&lt;=$H$10+1,"","")),"")</f>
        <v/>
      </c>
      <c r="H28" s="9" t="str">
        <f t="array" ref="H28">IFERROR(IF(INDEX($D$13:$D$409,MATCH(F28&amp;G28,($B$13:$B$409)&amp;($C$13:$C$409),0),1)=0,"",INDEX($D$13:$D$409,MATCH(F28&amp;G28,($B$13:$B$409)&amp;($C$13:$C$409),0),1)),"")</f>
        <v/>
      </c>
    </row>
    <row r="29" spans="2:8" x14ac:dyDescent="0.25">
      <c r="B29" s="7" t="s">
        <v>37</v>
      </c>
      <c r="C29" s="8" t="s">
        <v>38</v>
      </c>
      <c r="D29" s="9">
        <v>62</v>
      </c>
      <c r="F29" s="7" t="str">
        <f>IFERROR(IF(ROWS($F$13:F29)&lt;=$H$10, INDEX($B$13:$B$1012,MATCH(LARGE($D$13:$D$1008,ROWS($F$13:F29)),$D$13:$D$1008,0)),IF(ROWS($F$13:F29)&lt;=$H$10+1,"","")),"")</f>
        <v/>
      </c>
      <c r="G29" s="8" t="str">
        <f>IFERROR(IF(ROWS($F$13:G29)&lt;=$H$10, INDEX($C$13:$C$1012,MATCH(LARGE($D$13:$D$1008,ROWS($F$13:G29)),$D$13:$D$1008,0)),IF(ROWS($F$13:G29)&lt;=$H$10+1,"","")),"")</f>
        <v/>
      </c>
      <c r="H29" s="9" t="str">
        <f t="array" ref="H29">IFERROR(IF(INDEX($D$13:$D$409,MATCH(F29&amp;G29,($B$13:$B$409)&amp;($C$13:$C$409),0),1)=0,"",INDEX($D$13:$D$409,MATCH(F29&amp;G29,($B$13:$B$409)&amp;($C$13:$C$409),0),1)),"")</f>
        <v/>
      </c>
    </row>
    <row r="30" spans="2:8" x14ac:dyDescent="0.25">
      <c r="B30" s="7" t="s">
        <v>39</v>
      </c>
      <c r="C30" s="8" t="s">
        <v>40</v>
      </c>
      <c r="D30" s="9">
        <v>12</v>
      </c>
      <c r="F30" s="7" t="str">
        <f>IFERROR(IF(ROWS($F$13:F30)&lt;=$H$10, INDEX($B$13:$B$1012,MATCH(LARGE($D$13:$D$1008,ROWS($F$13:F30)),$D$13:$D$1008,0)),IF(ROWS($F$13:F30)&lt;=$H$10+1,"","")),"")</f>
        <v/>
      </c>
      <c r="G30" s="8" t="str">
        <f>IFERROR(IF(ROWS($F$13:G30)&lt;=$H$10, INDEX($C$13:$C$1012,MATCH(LARGE($D$13:$D$1008,ROWS($F$13:G30)),$D$13:$D$1008,0)),IF(ROWS($F$13:G30)&lt;=$H$10+1,"","")),"")</f>
        <v/>
      </c>
      <c r="H30" s="9" t="str">
        <f t="array" ref="H30">IFERROR(IF(INDEX($D$13:$D$409,MATCH(F30&amp;G30,($B$13:$B$409)&amp;($C$13:$C$409),0),1)=0,"",INDEX($D$13:$D$409,MATCH(F30&amp;G30,($B$13:$B$409)&amp;($C$13:$C$409),0),1)),"")</f>
        <v/>
      </c>
    </row>
    <row r="31" spans="2:8" x14ac:dyDescent="0.25">
      <c r="B31" s="7" t="s">
        <v>41</v>
      </c>
      <c r="C31" s="8" t="s">
        <v>42</v>
      </c>
      <c r="D31" s="9">
        <v>66</v>
      </c>
      <c r="F31" s="7" t="str">
        <f>IFERROR(IF(ROWS($F$13:F31)&lt;=$H$10, INDEX($B$13:$B$1012,MATCH(LARGE($D$13:$D$1008,ROWS($F$13:F31)),$D$13:$D$1008,0)),IF(ROWS($F$13:F31)&lt;=$H$10+1,"","")),"")</f>
        <v/>
      </c>
      <c r="G31" s="8" t="str">
        <f>IFERROR(IF(ROWS($F$13:G31)&lt;=$H$10, INDEX($C$13:$C$1012,MATCH(LARGE($D$13:$D$1008,ROWS($F$13:G31)),$D$13:$D$1008,0)),IF(ROWS($F$13:G31)&lt;=$H$10+1,"","")),"")</f>
        <v/>
      </c>
      <c r="H31" s="9" t="str">
        <f t="array" ref="H31">IFERROR(IF(INDEX($D$13:$D$409,MATCH(F31&amp;G31,($B$13:$B$409)&amp;($C$13:$C$409),0),1)=0,"",INDEX($D$13:$D$409,MATCH(F31&amp;G31,($B$13:$B$409)&amp;($C$13:$C$409),0),1)),"")</f>
        <v/>
      </c>
    </row>
    <row r="32" spans="2:8" x14ac:dyDescent="0.25">
      <c r="B32" s="7" t="s">
        <v>43</v>
      </c>
      <c r="C32" s="8" t="s">
        <v>44</v>
      </c>
      <c r="D32" s="9">
        <v>31</v>
      </c>
      <c r="F32" s="7" t="str">
        <f>IFERROR(IF(ROWS($F$13:F32)&lt;=$H$10, INDEX($B$13:$B$1012,MATCH(LARGE($D$13:$D$1008,ROWS($F$13:F32)),$D$13:$D$1008,0)),IF(ROWS($F$13:F32)&lt;=$H$10+1,"","")),"")</f>
        <v/>
      </c>
      <c r="G32" s="8" t="str">
        <f>IFERROR(IF(ROWS($F$13:G32)&lt;=$H$10, INDEX($C$13:$C$1012,MATCH(LARGE($D$13:$D$1008,ROWS($F$13:G32)),$D$13:$D$1008,0)),IF(ROWS($F$13:G32)&lt;=$H$10+1,"","")),"")</f>
        <v/>
      </c>
      <c r="H32" s="9" t="str">
        <f t="array" ref="H32">IFERROR(IF(INDEX($D$13:$D$409,MATCH(F32&amp;G32,($B$13:$B$409)&amp;($C$13:$C$409),0),1)=0,"",INDEX($D$13:$D$409,MATCH(F32&amp;G32,($B$13:$B$409)&amp;($C$13:$C$409),0),1)),"")</f>
        <v/>
      </c>
    </row>
    <row r="33" spans="2:8" x14ac:dyDescent="0.25">
      <c r="B33" s="7" t="s">
        <v>45</v>
      </c>
      <c r="C33" s="8" t="s">
        <v>46</v>
      </c>
      <c r="D33" s="9">
        <v>41</v>
      </c>
      <c r="F33" s="7" t="str">
        <f>IFERROR(IF(ROWS($F$13:F33)&lt;=$H$10, INDEX($B$13:$B$1012,MATCH(LARGE($D$13:$D$1008,ROWS($F$13:F33)),$D$13:$D$1008,0)),IF(ROWS($F$13:F33)&lt;=$H$10+1,"","")),"")</f>
        <v/>
      </c>
      <c r="G33" s="8" t="str">
        <f>IFERROR(IF(ROWS($F$13:G33)&lt;=$H$10, INDEX($C$13:$C$1012,MATCH(LARGE($D$13:$D$1008,ROWS($F$13:G33)),$D$13:$D$1008,0)),IF(ROWS($F$13:G33)&lt;=$H$10+1,"","")),"")</f>
        <v/>
      </c>
      <c r="H33" s="9" t="str">
        <f t="array" ref="H33">IFERROR(IF(INDEX($D$13:$D$409,MATCH(F33&amp;G33,($B$13:$B$409)&amp;($C$13:$C$409),0),1)=0,"",INDEX($D$13:$D$409,MATCH(F33&amp;G33,($B$13:$B$409)&amp;($C$13:$C$409),0),1)),"")</f>
        <v/>
      </c>
    </row>
    <row r="34" spans="2:8" x14ac:dyDescent="0.25">
      <c r="B34" s="7" t="s">
        <v>47</v>
      </c>
      <c r="C34" s="8" t="s">
        <v>48</v>
      </c>
      <c r="D34" s="9">
        <v>55</v>
      </c>
      <c r="F34" s="7" t="str">
        <f>IFERROR(IF(ROWS($F$13:F34)&lt;=$H$10, INDEX($B$13:$B$1012,MATCH(LARGE($D$13:$D$1008,ROWS($F$13:F34)),$D$13:$D$1008,0)),IF(ROWS($F$13:F34)&lt;=$H$10+1,"","")),"")</f>
        <v/>
      </c>
      <c r="G34" s="8" t="str">
        <f>IFERROR(IF(ROWS($F$13:G34)&lt;=$H$10, INDEX($C$13:$C$1012,MATCH(LARGE($D$13:$D$1008,ROWS($F$13:G34)),$D$13:$D$1008,0)),IF(ROWS($F$13:G34)&lt;=$H$10+1,"","")),"")</f>
        <v/>
      </c>
      <c r="H34" s="9" t="str">
        <f t="array" ref="H34">IFERROR(IF(INDEX($D$13:$D$409,MATCH(F34&amp;G34,($B$13:$B$409)&amp;($C$13:$C$409),0),1)=0,"",INDEX($D$13:$D$409,MATCH(F34&amp;G34,($B$13:$B$409)&amp;($C$13:$C$409),0),1)),"")</f>
        <v/>
      </c>
    </row>
    <row r="35" spans="2:8" x14ac:dyDescent="0.25">
      <c r="B35" s="7" t="s">
        <v>49</v>
      </c>
      <c r="C35" s="8" t="s">
        <v>50</v>
      </c>
      <c r="D35" s="9">
        <v>12</v>
      </c>
      <c r="F35" s="7" t="str">
        <f>IFERROR(IF(ROWS($F$13:F35)&lt;=$H$10, INDEX($B$13:$B$1012,MATCH(LARGE($D$13:$D$1008,ROWS($F$13:F35)),$D$13:$D$1008,0)),IF(ROWS($F$13:F35)&lt;=$H$10+1,"","")),"")</f>
        <v/>
      </c>
      <c r="G35" s="8" t="str">
        <f>IFERROR(IF(ROWS($F$13:G35)&lt;=$H$10, INDEX($C$13:$C$1012,MATCH(LARGE($D$13:$D$1008,ROWS($F$13:G35)),$D$13:$D$1008,0)),IF(ROWS($F$13:G35)&lt;=$H$10+1,"","")),"")</f>
        <v/>
      </c>
      <c r="H35" s="9" t="str">
        <f t="array" ref="H35">IFERROR(IF(INDEX($D$13:$D$409,MATCH(F35&amp;G35,($B$13:$B$409)&amp;($C$13:$C$409),0),1)=0,"",INDEX($D$13:$D$409,MATCH(F35&amp;G35,($B$13:$B$409)&amp;($C$13:$C$409),0),1)),"")</f>
        <v/>
      </c>
    </row>
    <row r="36" spans="2:8" x14ac:dyDescent="0.25">
      <c r="B36" s="7" t="s">
        <v>51</v>
      </c>
      <c r="C36" s="8" t="s">
        <v>52</v>
      </c>
      <c r="D36" s="9">
        <v>45</v>
      </c>
      <c r="F36" s="7" t="str">
        <f>IFERROR(IF(ROWS($F$13:F36)&lt;=$H$10, INDEX($B$13:$B$1012,MATCH(LARGE($D$13:$D$1008,ROWS($F$13:F36)),$D$13:$D$1008,0)),IF(ROWS($F$13:F36)&lt;=$H$10+1,"","")),"")</f>
        <v/>
      </c>
      <c r="G36" s="8" t="str">
        <f>IFERROR(IF(ROWS($F$13:G36)&lt;=$H$10, INDEX($C$13:$C$1012,MATCH(LARGE($D$13:$D$1008,ROWS($F$13:G36)),$D$13:$D$1008,0)),IF(ROWS($F$13:G36)&lt;=$H$10+1,"","")),"")</f>
        <v/>
      </c>
      <c r="H36" s="9" t="str">
        <f t="array" ref="H36">IFERROR(IF(INDEX($D$13:$D$409,MATCH(F36&amp;G36,($B$13:$B$409)&amp;($C$13:$C$409),0),1)=0,"",INDEX($D$13:$D$409,MATCH(F36&amp;G36,($B$13:$B$409)&amp;($C$13:$C$409),0),1)),"")</f>
        <v/>
      </c>
    </row>
    <row r="37" spans="2:8" x14ac:dyDescent="0.25">
      <c r="B37" s="7" t="s">
        <v>53</v>
      </c>
      <c r="C37" s="8" t="s">
        <v>54</v>
      </c>
      <c r="D37" s="9">
        <v>37</v>
      </c>
      <c r="F37" s="7" t="str">
        <f>IFERROR(IF(ROWS($F$13:F37)&lt;=$H$10, INDEX($B$13:$B$1012,MATCH(LARGE($D$13:$D$1008,ROWS($F$13:F37)),$D$13:$D$1008,0)),IF(ROWS($F$13:F37)&lt;=$H$10+1,"","")),"")</f>
        <v/>
      </c>
      <c r="G37" s="8" t="str">
        <f>IFERROR(IF(ROWS($F$13:G37)&lt;=$H$10, INDEX($C$13:$C$1012,MATCH(LARGE($D$13:$D$1008,ROWS($F$13:G37)),$D$13:$D$1008,0)),IF(ROWS($F$13:G37)&lt;=$H$10+1,"","")),"")</f>
        <v/>
      </c>
      <c r="H37" s="9" t="str">
        <f t="array" ref="H37">IFERROR(IF(INDEX($D$13:$D$409,MATCH(F37&amp;G37,($B$13:$B$409)&amp;($C$13:$C$409),0),1)=0,"",INDEX($D$13:$D$409,MATCH(F37&amp;G37,($B$13:$B$409)&amp;($C$13:$C$409),0),1)),"")</f>
        <v/>
      </c>
    </row>
    <row r="38" spans="2:8" x14ac:dyDescent="0.25">
      <c r="B38" s="7" t="s">
        <v>55</v>
      </c>
      <c r="C38" s="8" t="s">
        <v>56</v>
      </c>
      <c r="D38" s="9">
        <v>27</v>
      </c>
      <c r="F38" s="7" t="str">
        <f>IFERROR(IF(ROWS($F$13:F38)&lt;=$H$10, INDEX($B$13:$B$1012,MATCH(LARGE($D$13:$D$1008,ROWS($F$13:F38)),$D$13:$D$1008,0)),IF(ROWS($F$13:F38)&lt;=$H$10+1,"","")),"")</f>
        <v/>
      </c>
      <c r="G38" s="8" t="str">
        <f>IFERROR(IF(ROWS($F$13:G38)&lt;=$H$10, INDEX($C$13:$C$1012,MATCH(LARGE($D$13:$D$1008,ROWS($F$13:G38)),$D$13:$D$1008,0)),IF(ROWS($F$13:G38)&lt;=$H$10+1,"","")),"")</f>
        <v/>
      </c>
      <c r="H38" s="9" t="str">
        <f t="array" ref="H38">IFERROR(IF(INDEX($D$13:$D$409,MATCH(F38&amp;G38,($B$13:$B$409)&amp;($C$13:$C$409),0),1)=0,"",INDEX($D$13:$D$409,MATCH(F38&amp;G38,($B$13:$B$409)&amp;($C$13:$C$409),0),1)),"")</f>
        <v/>
      </c>
    </row>
    <row r="39" spans="2:8" x14ac:dyDescent="0.25">
      <c r="B39" s="7" t="s">
        <v>57</v>
      </c>
      <c r="C39" s="8" t="s">
        <v>58</v>
      </c>
      <c r="D39" s="9">
        <v>46</v>
      </c>
      <c r="F39" s="7" t="str">
        <f>IFERROR(IF(ROWS($F$13:F39)&lt;=$H$10, INDEX($B$13:$B$1012,MATCH(LARGE($D$13:$D$1008,ROWS($F$13:F39)),$D$13:$D$1008,0)),IF(ROWS($F$13:F39)&lt;=$H$10+1,"","")),"")</f>
        <v/>
      </c>
      <c r="G39" s="8" t="str">
        <f>IFERROR(IF(ROWS($F$13:G39)&lt;=$H$10, INDEX($C$13:$C$1012,MATCH(LARGE($D$13:$D$1008,ROWS($F$13:G39)),$D$13:$D$1008,0)),IF(ROWS($F$13:G39)&lt;=$H$10+1,"","")),"")</f>
        <v/>
      </c>
      <c r="H39" s="9" t="str">
        <f t="array" ref="H39">IFERROR(IF(INDEX($D$13:$D$409,MATCH(F39&amp;G39,($B$13:$B$409)&amp;($C$13:$C$409),0),1)=0,"",INDEX($D$13:$D$409,MATCH(F39&amp;G39,($B$13:$B$409)&amp;($C$13:$C$409),0),1)),"")</f>
        <v/>
      </c>
    </row>
    <row r="40" spans="2:8" x14ac:dyDescent="0.25">
      <c r="B40" s="7" t="s">
        <v>59</v>
      </c>
      <c r="C40" s="8" t="s">
        <v>60</v>
      </c>
      <c r="D40" s="9">
        <v>48</v>
      </c>
      <c r="F40" s="7" t="str">
        <f>IFERROR(IF(ROWS($F$13:F40)&lt;=$H$10, INDEX($B$13:$B$1012,MATCH(LARGE($D$13:$D$1008,ROWS($F$13:F40)),$D$13:$D$1008,0)),IF(ROWS($F$13:F40)&lt;=$H$10+1,"","")),"")</f>
        <v/>
      </c>
      <c r="G40" s="8" t="str">
        <f>IFERROR(IF(ROWS($F$13:G40)&lt;=$H$10, INDEX($C$13:$C$1012,MATCH(LARGE($D$13:$D$1008,ROWS($F$13:G40)),$D$13:$D$1008,0)),IF(ROWS($F$13:G40)&lt;=$H$10+1,"","")),"")</f>
        <v/>
      </c>
      <c r="H40" s="9" t="str">
        <f t="array" ref="H40">IFERROR(IF(INDEX($D$13:$D$409,MATCH(F40&amp;G40,($B$13:$B$409)&amp;($C$13:$C$409),0),1)=0,"",INDEX($D$13:$D$409,MATCH(F40&amp;G40,($B$13:$B$409)&amp;($C$13:$C$409),0),1)),"")</f>
        <v/>
      </c>
    </row>
    <row r="41" spans="2:8" x14ac:dyDescent="0.25">
      <c r="B41" s="7" t="s">
        <v>61</v>
      </c>
      <c r="C41" s="8" t="s">
        <v>62</v>
      </c>
      <c r="D41" s="9">
        <v>25</v>
      </c>
      <c r="F41" s="7" t="str">
        <f>IFERROR(IF(ROWS($F$13:F41)&lt;=$H$10, INDEX($B$13:$B$1012,MATCH(LARGE($D$13:$D$1008,ROWS($F$13:F41)),$D$13:$D$1008,0)),IF(ROWS($F$13:F41)&lt;=$H$10+1,"","")),"")</f>
        <v/>
      </c>
      <c r="G41" s="8" t="str">
        <f>IFERROR(IF(ROWS($F$13:G41)&lt;=$H$10, INDEX($C$13:$C$1012,MATCH(LARGE($D$13:$D$1008,ROWS($F$13:G41)),$D$13:$D$1008,0)),IF(ROWS($F$13:G41)&lt;=$H$10+1,"","")),"")</f>
        <v/>
      </c>
      <c r="H41" s="9" t="str">
        <f t="array" ref="H41">IFERROR(IF(INDEX($D$13:$D$409,MATCH(F41&amp;G41,($B$13:$B$409)&amp;($C$13:$C$409),0),1)=0,"",INDEX($D$13:$D$409,MATCH(F41&amp;G41,($B$13:$B$409)&amp;($C$13:$C$409),0),1)),"")</f>
        <v/>
      </c>
    </row>
    <row r="42" spans="2:8" x14ac:dyDescent="0.25">
      <c r="B42" s="10" t="s">
        <v>63</v>
      </c>
      <c r="C42" s="11" t="s">
        <v>64</v>
      </c>
      <c r="D42" s="12">
        <v>98</v>
      </c>
      <c r="F42" s="10" t="str">
        <f>IFERROR(IF(ROWS($F$13:F42)&lt;=$H$10, INDEX($B$13:$B$1012,MATCH(LARGE($D$13:$D$1008,ROWS($F$13:F42)),$D$13:$D$1008,0)),IF(ROWS($F$13:F42)&lt;=$H$10+1,"","")),"")</f>
        <v/>
      </c>
      <c r="G42" s="11" t="str">
        <f>IFERROR(IF(ROWS($F$13:G42)&lt;=$H$10, INDEX($C$13:$C$1012,MATCH(LARGE($D$13:$D$1008,ROWS($F$13:G42)),$D$13:$D$1008,0)),IF(ROWS($F$13:G42)&lt;=$H$10+1,"","")),"")</f>
        <v/>
      </c>
      <c r="H42" s="9" t="str">
        <f t="array" ref="H42">IFERROR(IF(INDEX($D$13:$D$409,MATCH(F42&amp;G42,($B$13:$B$409)&amp;($C$13:$C$409),0),1)=0,"",INDEX($D$13:$D$409,MATCH(F42&amp;G42,($B$13:$B$409)&amp;($C$13:$C$409),0),1)),"")</f>
        <v/>
      </c>
    </row>
  </sheetData>
  <mergeCells count="6">
    <mergeCell ref="B2:I2"/>
    <mergeCell ref="B6:L6"/>
    <mergeCell ref="B7:L7"/>
    <mergeCell ref="B4:J4"/>
    <mergeCell ref="F10:G10"/>
    <mergeCell ref="B8:N8"/>
  </mergeCells>
  <dataValidations count="1">
    <dataValidation type="list" allowBlank="1" showInputMessage="1" showErrorMessage="1" sqref="H10">
      <formula1>"5,10,15,20,25,30"</formula1>
    </dataValidation>
  </dataValidation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Rixon</dc:creator>
  <cp:lastModifiedBy>Mitch Rixon</cp:lastModifiedBy>
  <dcterms:created xsi:type="dcterms:W3CDTF">2018-03-15T22:07:49Z</dcterms:created>
  <dcterms:modified xsi:type="dcterms:W3CDTF">2018-03-15T22:23:12Z</dcterms:modified>
</cp:coreProperties>
</file>