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1"/>
  <workbookPr/>
  <mc:AlternateContent xmlns:mc="http://schemas.openxmlformats.org/markup-compatibility/2006">
    <mc:Choice Requires="x15">
      <x15ac:absPath xmlns:x15ac="http://schemas.microsoft.com/office/spreadsheetml/2010/11/ac" url="O:\Post16_Resources\Year12_Resources\$ Computer Science\H446-02 (Eyre)\OOP 2.18 2.25 2.28\OOP Ex3 Assessed\"/>
    </mc:Choice>
  </mc:AlternateContent>
  <xr:revisionPtr revIDLastSave="0" documentId="8_{27C29A5D-4B34-4D24-814F-4F31C4A04199}" xr6:coauthVersionLast="47" xr6:coauthVersionMax="47" xr10:uidLastSave="{00000000-0000-0000-0000-000000000000}"/>
  <bookViews>
    <workbookView xWindow="0" yWindow="0" windowWidth="32910" windowHeight="14805" xr2:uid="{00000000-000D-0000-FFFF-FFFF00000000}"/>
  </bookViews>
  <sheets>
    <sheet name="YR12CS OOP P3 Marking-Assesse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T17" i="1"/>
  <c r="Q18" i="1"/>
  <c r="T18" i="1"/>
  <c r="Q19" i="1"/>
  <c r="T19" i="1"/>
  <c r="Q20" i="1"/>
  <c r="T20" i="1"/>
  <c r="Q21" i="1"/>
  <c r="T21" i="1"/>
  <c r="Q22" i="1"/>
  <c r="T22" i="1"/>
  <c r="Q23" i="1"/>
  <c r="T23" i="1"/>
  <c r="Q2" i="1"/>
  <c r="R18" i="1" s="1"/>
  <c r="R23" i="1" l="1"/>
  <c r="R19" i="1"/>
  <c r="R20" i="1"/>
  <c r="S20" i="1" s="1"/>
  <c r="S18" i="1"/>
  <c r="S23" i="1"/>
  <c r="S19" i="1"/>
  <c r="R21" i="1"/>
  <c r="S21" i="1" s="1"/>
  <c r="R17" i="1"/>
  <c r="S17" i="1" s="1"/>
  <c r="R22" i="1"/>
  <c r="S22" i="1" s="1"/>
  <c r="T16" i="1"/>
  <c r="Q16" i="1"/>
  <c r="T13" i="1" l="1"/>
  <c r="T4" i="1"/>
  <c r="T3" i="1"/>
  <c r="T5" i="1"/>
  <c r="T8" i="1"/>
  <c r="T7" i="1"/>
  <c r="T11" i="1"/>
  <c r="T15" i="1"/>
  <c r="T14" i="1"/>
  <c r="T6" i="1"/>
  <c r="T9" i="1"/>
  <c r="T12" i="1"/>
  <c r="T10" i="1"/>
  <c r="T2" i="1"/>
  <c r="Q7" i="1"/>
  <c r="Q11" i="1"/>
  <c r="Q15" i="1"/>
  <c r="Q14" i="1"/>
  <c r="Q6" i="1"/>
  <c r="Q9" i="1"/>
  <c r="Q10" i="1" l="1"/>
  <c r="Q13" i="1"/>
  <c r="Q8" i="1"/>
  <c r="Q4" i="1"/>
  <c r="Q5" i="1"/>
  <c r="Q12" i="1"/>
  <c r="Q3" i="1"/>
  <c r="R13" i="1" l="1"/>
  <c r="S13" i="1" s="1"/>
  <c r="R5" i="1"/>
  <c r="S5" i="1" s="1"/>
  <c r="R15" i="1"/>
  <c r="S15" i="1" s="1"/>
  <c r="R12" i="1"/>
  <c r="S12" i="1" s="1"/>
  <c r="R7" i="1"/>
  <c r="S7" i="1" s="1"/>
  <c r="R10" i="1"/>
  <c r="S10" i="1" s="1"/>
  <c r="R9" i="1"/>
  <c r="S9" i="1" s="1"/>
  <c r="R4" i="1"/>
  <c r="S4" i="1" s="1"/>
  <c r="R8" i="1"/>
  <c r="R14" i="1"/>
  <c r="S14" i="1" s="1"/>
  <c r="R3" i="1"/>
  <c r="S3" i="1" s="1"/>
  <c r="R6" i="1"/>
  <c r="S6" i="1" s="1"/>
  <c r="R16" i="1"/>
  <c r="S16" i="1" s="1"/>
  <c r="R11" i="1"/>
  <c r="S11" i="1" s="1"/>
  <c r="R2" i="1"/>
  <c r="S2" i="1" s="1"/>
  <c r="S8" i="1"/>
</calcChain>
</file>

<file path=xl/sharedStrings.xml><?xml version="1.0" encoding="utf-8"?>
<sst xmlns="http://schemas.openxmlformats.org/spreadsheetml/2006/main" count="22" uniqueCount="21">
  <si>
    <t>Student</t>
  </si>
  <si>
    <t>File naming Conventions / Unnecessary File / Unnecessary Folders / Zipping incorrectly [0-3]</t>
  </si>
  <si>
    <t>Comments [0-3]</t>
  </si>
  <si>
    <t>Program Level Docstring [1 or 0]</t>
  </si>
  <si>
    <t>Class Level Docstrings  [0-2]</t>
  </si>
  <si>
    <t>Good, clear use of identifiers [0-3]</t>
  </si>
  <si>
    <t>Zero bloat (repeated unnecessary code)  / or uncommented out code left in [1 or 0]</t>
  </si>
  <si>
    <t>Use of Pickle [1 or 0]</t>
  </si>
  <si>
    <t>Use of at least one Class Variable [1 or 0]</t>
  </si>
  <si>
    <t>Good, varied use of Methods [0-3]</t>
  </si>
  <si>
    <t>Use of Inheritance across multiple classes [0-3]</t>
  </si>
  <si>
    <t>Use of Polymorphism (method overriding) [1 or 0]</t>
  </si>
  <si>
    <t xml:space="preserve"> Part A 1-12 [0-12]</t>
  </si>
  <si>
    <t>Part B - Up to 10 for improvements</t>
  </si>
  <si>
    <t>Quality, clarity and ease of understanding video evidence - Must be less than 5 minutes [0-10]</t>
  </si>
  <si>
    <t>Mr Eyre discretionary bonus.  Does it work, easy to use and follow, logical, tidy, clear and has followed all the instructions etc. and amount of work / effort present v's others [0-10]</t>
  </si>
  <si>
    <t>Final Score</t>
  </si>
  <si>
    <t>Max</t>
  </si>
  <si>
    <t>%</t>
  </si>
  <si>
    <t>Mr Eyre Overall Comments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</si>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</sst>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164" fontId="1" fillId="5" borderId="9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5" borderId="10" xfId="0" applyNumberFormat="1" applyFont="1" applyFill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5" borderId="11" xfId="0" applyNumberFormat="1" applyFont="1" applyFill="1" applyBorder="1" applyAlignment="1">
      <alignment horizontal="center" vertical="center"/>
    </xf>
    <xf numFmtId="10" fontId="1" fillId="5" borderId="1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1" xfId="0" applyNumberFormat="1" applyFont="1" applyFill="1" applyBorder="1" applyAlignment="1">
      <alignment horizontal="center" vertical="center"/>
    </xf>
    <xf numFmtId="164" fontId="1" fillId="4" borderId="19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0" fontId="1" fillId="4" borderId="19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10" fontId="1" fillId="4" borderId="4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wrapText="1"/>
    </xf>
    <xf numFmtId="0" fontId="1" fillId="5" borderId="2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3"/>
  <sheetViews>
    <sheetView tabSelected="1" zoomScale="85" zoomScaleNormal="85" workbookViewId="0">
      <selection activeCell="B1" sqref="B1"/>
    </sheetView>
  </sheetViews>
  <sheetFormatPr defaultRowHeight="15"/>
  <cols>
    <col min="1" max="1" width="20.85546875" bestFit="1" customWidth="1"/>
    <col min="2" max="2" width="26" bestFit="1" customWidth="1"/>
    <col min="3" max="3" width="17.140625" bestFit="1" customWidth="1"/>
    <col min="4" max="4" width="18.85546875" bestFit="1" customWidth="1"/>
    <col min="5" max="5" width="11.7109375" bestFit="1" customWidth="1"/>
    <col min="6" max="6" width="19.42578125" bestFit="1" customWidth="1"/>
    <col min="7" max="7" width="29.5703125" bestFit="1" customWidth="1"/>
    <col min="8" max="8" width="21.42578125" bestFit="1" customWidth="1"/>
    <col min="9" max="9" width="25.28515625" bestFit="1" customWidth="1"/>
    <col min="10" max="10" width="21" bestFit="1" customWidth="1"/>
    <col min="11" max="11" width="16.28515625" bestFit="1" customWidth="1"/>
    <col min="12" max="12" width="24.140625" bestFit="1" customWidth="1"/>
    <col min="13" max="13" width="11.85546875" bestFit="1" customWidth="1"/>
    <col min="14" max="14" width="20.85546875" bestFit="1" customWidth="1"/>
    <col min="15" max="15" width="28.140625" bestFit="1" customWidth="1"/>
    <col min="16" max="16" width="45.5703125" bestFit="1" customWidth="1"/>
    <col min="17" max="17" width="11.7109375" bestFit="1" customWidth="1"/>
    <col min="18" max="18" width="5.28515625" bestFit="1" customWidth="1"/>
    <col min="19" max="19" width="8.140625" bestFit="1" customWidth="1"/>
    <col min="20" max="20" width="20.85546875" bestFit="1" customWidth="1"/>
    <col min="21" max="21" width="28" bestFit="1" customWidth="1"/>
  </cols>
  <sheetData>
    <row r="1" spans="1:21" ht="79.5" thickBot="1">
      <c r="A1" s="34" t="s">
        <v>0</v>
      </c>
      <c r="B1" s="3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2" t="s">
        <v>15</v>
      </c>
      <c r="Q1" s="15" t="s">
        <v>16</v>
      </c>
      <c r="R1" s="3" t="s">
        <v>17</v>
      </c>
      <c r="S1" s="16" t="s">
        <v>18</v>
      </c>
      <c r="T1" s="22" t="s">
        <v>0</v>
      </c>
      <c r="U1" s="43" t="s">
        <v>19</v>
      </c>
    </row>
    <row r="2" spans="1:21" ht="15.75" thickBot="1">
      <c r="A2" s="7" t="s">
        <v>20</v>
      </c>
      <c r="B2" s="5">
        <v>3</v>
      </c>
      <c r="C2" s="4">
        <v>3</v>
      </c>
      <c r="D2" s="4">
        <v>1</v>
      </c>
      <c r="E2" s="4">
        <v>2</v>
      </c>
      <c r="F2" s="4">
        <v>3</v>
      </c>
      <c r="G2" s="4">
        <v>1</v>
      </c>
      <c r="H2" s="4">
        <v>1</v>
      </c>
      <c r="I2" s="4">
        <v>1</v>
      </c>
      <c r="J2" s="4">
        <v>3</v>
      </c>
      <c r="K2" s="4">
        <v>3</v>
      </c>
      <c r="L2" s="4">
        <v>1</v>
      </c>
      <c r="M2" s="8">
        <v>12</v>
      </c>
      <c r="N2" s="8">
        <v>10</v>
      </c>
      <c r="O2" s="8">
        <v>10</v>
      </c>
      <c r="P2" s="8">
        <v>10</v>
      </c>
      <c r="Q2" s="10">
        <f>SUM(B2:P2)</f>
        <v>64</v>
      </c>
      <c r="R2" s="4">
        <f t="shared" ref="R2" si="0">Q$2</f>
        <v>64</v>
      </c>
      <c r="S2" s="11">
        <f t="shared" ref="S2" si="1">Q2/R2</f>
        <v>1</v>
      </c>
      <c r="T2" s="32" t="str">
        <f t="shared" ref="T2" si="2">A2</f>
        <v>MAX SCORE</v>
      </c>
      <c r="U2" s="44"/>
    </row>
    <row r="3" spans="1:21">
      <c r="A3" s="39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1"/>
      <c r="Q3" s="13">
        <f t="shared" ref="Q3:Q16" si="3">SUM(B3:P3)</f>
        <v>0</v>
      </c>
      <c r="R3" s="14">
        <f t="shared" ref="R3:R16" si="4">Q$2</f>
        <v>64</v>
      </c>
      <c r="S3" s="27">
        <f t="shared" ref="S3:S16" si="5">Q3/R3</f>
        <v>0</v>
      </c>
      <c r="T3" s="35">
        <f t="shared" ref="T3:T16" si="6">A3</f>
        <v>0</v>
      </c>
      <c r="U3" s="28"/>
    </row>
    <row r="4" spans="1:21">
      <c r="A4" s="40"/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9"/>
      <c r="Q4" s="12">
        <f t="shared" si="3"/>
        <v>0</v>
      </c>
      <c r="R4" s="2">
        <f t="shared" si="4"/>
        <v>64</v>
      </c>
      <c r="S4" s="26">
        <f t="shared" si="5"/>
        <v>0</v>
      </c>
      <c r="T4" s="36">
        <f t="shared" si="6"/>
        <v>0</v>
      </c>
      <c r="U4" s="29"/>
    </row>
    <row r="5" spans="1:21">
      <c r="A5" s="40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9"/>
      <c r="Q5" s="12">
        <f t="shared" si="3"/>
        <v>0</v>
      </c>
      <c r="R5" s="2">
        <f t="shared" si="4"/>
        <v>64</v>
      </c>
      <c r="S5" s="26">
        <f t="shared" si="5"/>
        <v>0</v>
      </c>
      <c r="T5" s="36">
        <f t="shared" si="6"/>
        <v>0</v>
      </c>
      <c r="U5" s="29"/>
    </row>
    <row r="6" spans="1:21">
      <c r="A6" s="40"/>
      <c r="B6" s="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9"/>
      <c r="Q6" s="12">
        <f t="shared" si="3"/>
        <v>0</v>
      </c>
      <c r="R6" s="2">
        <f t="shared" si="4"/>
        <v>64</v>
      </c>
      <c r="S6" s="26">
        <f t="shared" si="5"/>
        <v>0</v>
      </c>
      <c r="T6" s="36">
        <f t="shared" si="6"/>
        <v>0</v>
      </c>
      <c r="U6" s="29"/>
    </row>
    <row r="7" spans="1:21">
      <c r="A7" s="40"/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9"/>
      <c r="Q7" s="12">
        <f t="shared" si="3"/>
        <v>0</v>
      </c>
      <c r="R7" s="2">
        <f t="shared" si="4"/>
        <v>64</v>
      </c>
      <c r="S7" s="26">
        <f t="shared" si="5"/>
        <v>0</v>
      </c>
      <c r="T7" s="36">
        <f t="shared" si="6"/>
        <v>0</v>
      </c>
      <c r="U7" s="29"/>
    </row>
    <row r="8" spans="1:21">
      <c r="A8" s="41"/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9"/>
      <c r="Q8" s="12">
        <f t="shared" si="3"/>
        <v>0</v>
      </c>
      <c r="R8" s="2">
        <f t="shared" si="4"/>
        <v>64</v>
      </c>
      <c r="S8" s="26">
        <f t="shared" si="5"/>
        <v>0</v>
      </c>
      <c r="T8" s="37">
        <f t="shared" si="6"/>
        <v>0</v>
      </c>
      <c r="U8" s="29"/>
    </row>
    <row r="9" spans="1:21">
      <c r="A9" s="40"/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9"/>
      <c r="Q9" s="12">
        <f t="shared" si="3"/>
        <v>0</v>
      </c>
      <c r="R9" s="2">
        <f t="shared" si="4"/>
        <v>64</v>
      </c>
      <c r="S9" s="26">
        <f t="shared" si="5"/>
        <v>0</v>
      </c>
      <c r="T9" s="36">
        <f t="shared" si="6"/>
        <v>0</v>
      </c>
      <c r="U9" s="29"/>
    </row>
    <row r="10" spans="1:21">
      <c r="A10" s="40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9"/>
      <c r="Q10" s="12">
        <f t="shared" si="3"/>
        <v>0</v>
      </c>
      <c r="R10" s="2">
        <f t="shared" si="4"/>
        <v>64</v>
      </c>
      <c r="S10" s="26">
        <f t="shared" si="5"/>
        <v>0</v>
      </c>
      <c r="T10" s="36">
        <f t="shared" si="6"/>
        <v>0</v>
      </c>
      <c r="U10" s="29"/>
    </row>
    <row r="11" spans="1:21">
      <c r="A11" s="40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9"/>
      <c r="Q11" s="12">
        <f t="shared" si="3"/>
        <v>0</v>
      </c>
      <c r="R11" s="2">
        <f t="shared" si="4"/>
        <v>64</v>
      </c>
      <c r="S11" s="26">
        <f t="shared" si="5"/>
        <v>0</v>
      </c>
      <c r="T11" s="36">
        <f t="shared" si="6"/>
        <v>0</v>
      </c>
      <c r="U11" s="29"/>
    </row>
    <row r="12" spans="1:21">
      <c r="A12" s="40"/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9"/>
      <c r="Q12" s="12">
        <f t="shared" si="3"/>
        <v>0</v>
      </c>
      <c r="R12" s="2">
        <f t="shared" si="4"/>
        <v>64</v>
      </c>
      <c r="S12" s="26">
        <f t="shared" si="5"/>
        <v>0</v>
      </c>
      <c r="T12" s="36">
        <f t="shared" si="6"/>
        <v>0</v>
      </c>
      <c r="U12" s="29"/>
    </row>
    <row r="13" spans="1:21">
      <c r="A13" s="40"/>
      <c r="B13" s="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9"/>
      <c r="Q13" s="12">
        <f t="shared" si="3"/>
        <v>0</v>
      </c>
      <c r="R13" s="2">
        <f t="shared" si="4"/>
        <v>64</v>
      </c>
      <c r="S13" s="26">
        <f t="shared" si="5"/>
        <v>0</v>
      </c>
      <c r="T13" s="36">
        <f t="shared" si="6"/>
        <v>0</v>
      </c>
      <c r="U13" s="29"/>
    </row>
    <row r="14" spans="1:21">
      <c r="A14" s="40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9"/>
      <c r="Q14" s="12">
        <f t="shared" si="3"/>
        <v>0</v>
      </c>
      <c r="R14" s="2">
        <f t="shared" si="4"/>
        <v>64</v>
      </c>
      <c r="S14" s="26">
        <f t="shared" si="5"/>
        <v>0</v>
      </c>
      <c r="T14" s="36">
        <f t="shared" si="6"/>
        <v>0</v>
      </c>
      <c r="U14" s="29"/>
    </row>
    <row r="15" spans="1:21">
      <c r="A15" s="40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9"/>
      <c r="Q15" s="12">
        <f t="shared" si="3"/>
        <v>0</v>
      </c>
      <c r="R15" s="2">
        <f t="shared" si="4"/>
        <v>64</v>
      </c>
      <c r="S15" s="26">
        <f t="shared" si="5"/>
        <v>0</v>
      </c>
      <c r="T15" s="36">
        <f t="shared" si="6"/>
        <v>0</v>
      </c>
      <c r="U15" s="29"/>
    </row>
    <row r="16" spans="1:21">
      <c r="A16" s="40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9"/>
      <c r="Q16" s="12">
        <f t="shared" si="3"/>
        <v>0</v>
      </c>
      <c r="R16" s="2">
        <f t="shared" si="4"/>
        <v>64</v>
      </c>
      <c r="S16" s="26">
        <f t="shared" si="5"/>
        <v>0</v>
      </c>
      <c r="T16" s="36">
        <f t="shared" si="6"/>
        <v>0</v>
      </c>
      <c r="U16" s="29"/>
    </row>
    <row r="17" spans="1:21">
      <c r="A17" s="40"/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9"/>
      <c r="Q17" s="12">
        <f t="shared" ref="Q17:Q23" si="7">SUM(B17:P17)</f>
        <v>0</v>
      </c>
      <c r="R17" s="2">
        <f t="shared" ref="R17:R23" si="8">Q$2</f>
        <v>64</v>
      </c>
      <c r="S17" s="26">
        <f t="shared" ref="S17:S23" si="9">Q17/R17</f>
        <v>0</v>
      </c>
      <c r="T17" s="36">
        <f t="shared" ref="T17:T23" si="10">A17</f>
        <v>0</v>
      </c>
      <c r="U17" s="29"/>
    </row>
    <row r="18" spans="1:21">
      <c r="A18" s="40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9"/>
      <c r="Q18" s="12">
        <f t="shared" si="7"/>
        <v>0</v>
      </c>
      <c r="R18" s="2">
        <f t="shared" si="8"/>
        <v>64</v>
      </c>
      <c r="S18" s="26">
        <f t="shared" si="9"/>
        <v>0</v>
      </c>
      <c r="T18" s="36">
        <f t="shared" si="10"/>
        <v>0</v>
      </c>
      <c r="U18" s="29"/>
    </row>
    <row r="19" spans="1:21">
      <c r="A19" s="40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9"/>
      <c r="Q19" s="12">
        <f t="shared" si="7"/>
        <v>0</v>
      </c>
      <c r="R19" s="2">
        <f t="shared" si="8"/>
        <v>64</v>
      </c>
      <c r="S19" s="26">
        <f t="shared" si="9"/>
        <v>0</v>
      </c>
      <c r="T19" s="36">
        <f t="shared" si="10"/>
        <v>0</v>
      </c>
      <c r="U19" s="29"/>
    </row>
    <row r="20" spans="1:21">
      <c r="A20" s="40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9"/>
      <c r="Q20" s="12">
        <f t="shared" si="7"/>
        <v>0</v>
      </c>
      <c r="R20" s="2">
        <f t="shared" si="8"/>
        <v>64</v>
      </c>
      <c r="S20" s="26">
        <f t="shared" si="9"/>
        <v>0</v>
      </c>
      <c r="T20" s="36">
        <f t="shared" si="10"/>
        <v>0</v>
      </c>
      <c r="U20" s="29"/>
    </row>
    <row r="21" spans="1:21">
      <c r="A21" s="40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9"/>
      <c r="Q21" s="12">
        <f t="shared" si="7"/>
        <v>0</v>
      </c>
      <c r="R21" s="2">
        <f t="shared" si="8"/>
        <v>64</v>
      </c>
      <c r="S21" s="26">
        <f t="shared" si="9"/>
        <v>0</v>
      </c>
      <c r="T21" s="36">
        <f t="shared" si="10"/>
        <v>0</v>
      </c>
      <c r="U21" s="29"/>
    </row>
    <row r="22" spans="1:21">
      <c r="A22" s="40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9"/>
      <c r="Q22" s="12">
        <f t="shared" si="7"/>
        <v>0</v>
      </c>
      <c r="R22" s="2">
        <f t="shared" si="8"/>
        <v>64</v>
      </c>
      <c r="S22" s="26">
        <f t="shared" si="9"/>
        <v>0</v>
      </c>
      <c r="T22" s="36">
        <f t="shared" si="10"/>
        <v>0</v>
      </c>
      <c r="U22" s="29"/>
    </row>
    <row r="23" spans="1:21" ht="15.75" thickBot="1">
      <c r="A23" s="42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  <c r="Q23" s="17">
        <f t="shared" si="7"/>
        <v>0</v>
      </c>
      <c r="R23" s="18">
        <f t="shared" si="8"/>
        <v>64</v>
      </c>
      <c r="S23" s="30">
        <f t="shared" si="9"/>
        <v>0</v>
      </c>
      <c r="T23" s="38">
        <f t="shared" si="10"/>
        <v>0</v>
      </c>
      <c r="U23" s="31"/>
    </row>
  </sheetData>
  <sortState xmlns:xlrd2="http://schemas.microsoft.com/office/spreadsheetml/2017/richdata2" ref="A3:U18">
    <sortCondition descending="1" ref="S3:S18"/>
  </sortState>
  <mergeCells count="1">
    <mergeCell ref="U1:U2"/>
  </mergeCells>
  <pageMargins left="0.7" right="0.7" top="0.75" bottom="0.75" header="0.3" footer="0.3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Private</dc:creator>
  <cp:keywords/>
  <dc:description/>
  <cp:lastModifiedBy>Jerry Huang</cp:lastModifiedBy>
  <cp:revision/>
  <dcterms:created xsi:type="dcterms:W3CDTF">2020-07-22T11:59:48Z</dcterms:created>
  <dcterms:modified xsi:type="dcterms:W3CDTF">2023-10-27T23:35:53Z</dcterms:modified>
  <cp:category/>
  <cp:contentStatus/>
</cp:coreProperties>
</file>