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9C2567D-0452-4DC2-9806-73302A7D7221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D9" i="1" l="1"/>
  <c r="E9" i="1" s="1"/>
  <c r="H9" i="1" s="1"/>
  <c r="C9" i="1"/>
  <c r="B10" i="1"/>
  <c r="B11" i="1" s="1"/>
  <c r="D11" i="1" s="1"/>
  <c r="O11" i="1" s="1"/>
  <c r="O9" i="1" l="1"/>
  <c r="D10" i="1"/>
  <c r="B12" i="1"/>
  <c r="D12" i="1" s="1"/>
  <c r="O12" i="1" s="1"/>
  <c r="C11" i="1"/>
  <c r="E11" i="1"/>
  <c r="C10" i="1"/>
  <c r="J9" i="1"/>
  <c r="G9" i="1"/>
  <c r="K9" i="1" s="1"/>
  <c r="L9" i="1"/>
  <c r="F9" i="1"/>
  <c r="E10" i="1" l="1"/>
  <c r="G10" i="1" s="1"/>
  <c r="O10" i="1"/>
  <c r="I9" i="1"/>
  <c r="M9" i="1" s="1"/>
  <c r="H11" i="1"/>
  <c r="J11" i="1" s="1"/>
  <c r="G11" i="1"/>
  <c r="I11" i="1" s="1"/>
  <c r="N9" i="1"/>
  <c r="H10" i="1"/>
  <c r="I10" i="1"/>
  <c r="B13" i="1"/>
  <c r="D13" i="1" s="1"/>
  <c r="O13" i="1" s="1"/>
  <c r="E12" i="1"/>
  <c r="C12" i="1"/>
  <c r="P9" i="1" l="1"/>
  <c r="J10" i="1"/>
  <c r="H12" i="1"/>
  <c r="J12" i="1" s="1"/>
  <c r="G12" i="1"/>
  <c r="I12" i="1" s="1"/>
  <c r="B14" i="1"/>
  <c r="D14" i="1" s="1"/>
  <c r="O14" i="1" s="1"/>
  <c r="C13" i="1"/>
  <c r="E13" i="1"/>
  <c r="B15" i="1" l="1"/>
  <c r="D15" i="1" s="1"/>
  <c r="O15" i="1" s="1"/>
  <c r="C14" i="1"/>
  <c r="E14" i="1"/>
  <c r="H13" i="1"/>
  <c r="J13" i="1" s="1"/>
  <c r="G13" i="1"/>
  <c r="I13" i="1" s="1"/>
  <c r="L10" i="1" l="1"/>
  <c r="N10" i="1" s="1"/>
  <c r="K10" i="1"/>
  <c r="M10" i="1" s="1"/>
  <c r="F10" i="1"/>
  <c r="H14" i="1"/>
  <c r="J14" i="1" s="1"/>
  <c r="G14" i="1"/>
  <c r="I14" i="1" s="1"/>
  <c r="B16" i="1"/>
  <c r="D16" i="1" s="1"/>
  <c r="O16" i="1" s="1"/>
  <c r="C15" i="1"/>
  <c r="E15" i="1"/>
  <c r="P10" i="1" l="1"/>
  <c r="G15" i="1"/>
  <c r="I15" i="1" s="1"/>
  <c r="H15" i="1"/>
  <c r="J15" i="1" s="1"/>
  <c r="E16" i="1"/>
  <c r="B17" i="1"/>
  <c r="D17" i="1" s="1"/>
  <c r="O17" i="1" s="1"/>
  <c r="C16" i="1"/>
  <c r="F11" i="1" l="1"/>
  <c r="L11" i="1"/>
  <c r="N11" i="1" s="1"/>
  <c r="G16" i="1"/>
  <c r="I16" i="1" s="1"/>
  <c r="H16" i="1"/>
  <c r="J16" i="1" s="1"/>
  <c r="C17" i="1"/>
  <c r="B18" i="1"/>
  <c r="D18" i="1" s="1"/>
  <c r="O18" i="1" s="1"/>
  <c r="E17" i="1"/>
  <c r="K11" i="1" l="1"/>
  <c r="M11" i="1" s="1"/>
  <c r="P11" i="1" s="1"/>
  <c r="H17" i="1"/>
  <c r="J17" i="1" s="1"/>
  <c r="G17" i="1"/>
  <c r="I17" i="1" s="1"/>
  <c r="B19" i="1"/>
  <c r="D19" i="1" s="1"/>
  <c r="O19" i="1" s="1"/>
  <c r="E18" i="1"/>
  <c r="C18" i="1"/>
  <c r="F12" i="1" l="1"/>
  <c r="L12" i="1"/>
  <c r="N12" i="1" s="1"/>
  <c r="E19" i="1"/>
  <c r="C19" i="1"/>
  <c r="B20" i="1"/>
  <c r="D20" i="1" s="1"/>
  <c r="O20" i="1" s="1"/>
  <c r="H18" i="1"/>
  <c r="J18" i="1" s="1"/>
  <c r="G18" i="1"/>
  <c r="I18" i="1" s="1"/>
  <c r="K12" i="1" l="1"/>
  <c r="M12" i="1" s="1"/>
  <c r="P12" i="1" s="1"/>
  <c r="B21" i="1"/>
  <c r="D21" i="1" s="1"/>
  <c r="O21" i="1" s="1"/>
  <c r="E20" i="1"/>
  <c r="C20" i="1"/>
  <c r="H19" i="1"/>
  <c r="J19" i="1" s="1"/>
  <c r="G19" i="1"/>
  <c r="I19" i="1" s="1"/>
  <c r="K13" i="1" l="1"/>
  <c r="M13" i="1" s="1"/>
  <c r="F13" i="1"/>
  <c r="L13" i="1"/>
  <c r="N13" i="1" s="1"/>
  <c r="H20" i="1"/>
  <c r="J20" i="1" s="1"/>
  <c r="G20" i="1"/>
  <c r="I20" i="1" s="1"/>
  <c r="B22" i="1"/>
  <c r="D22" i="1" s="1"/>
  <c r="O22" i="1" s="1"/>
  <c r="E21" i="1"/>
  <c r="C21" i="1"/>
  <c r="P13" i="1" l="1"/>
  <c r="B23" i="1"/>
  <c r="D23" i="1" s="1"/>
  <c r="O23" i="1" s="1"/>
  <c r="E22" i="1"/>
  <c r="C22" i="1"/>
  <c r="H21" i="1"/>
  <c r="J21" i="1" s="1"/>
  <c r="G21" i="1"/>
  <c r="I21" i="1" s="1"/>
  <c r="K14" i="1" l="1"/>
  <c r="M14" i="1" s="1"/>
  <c r="L14" i="1"/>
  <c r="N14" i="1" s="1"/>
  <c r="F14" i="1"/>
  <c r="H22" i="1"/>
  <c r="G22" i="1"/>
  <c r="I22" i="1" s="1"/>
  <c r="B24" i="1"/>
  <c r="D24" i="1" s="1"/>
  <c r="O24" i="1" s="1"/>
  <c r="E23" i="1"/>
  <c r="C23" i="1"/>
  <c r="P14" i="1" l="1"/>
  <c r="G23" i="1"/>
  <c r="H23" i="1"/>
  <c r="J23" i="1" s="1"/>
  <c r="C24" i="1"/>
  <c r="B25" i="1"/>
  <c r="D25" i="1" s="1"/>
  <c r="O25" i="1" s="1"/>
  <c r="E24" i="1"/>
  <c r="J22" i="1"/>
  <c r="L15" i="1" l="1"/>
  <c r="N15" i="1" s="1"/>
  <c r="F15" i="1"/>
  <c r="I23" i="1"/>
  <c r="B26" i="1"/>
  <c r="D26" i="1" s="1"/>
  <c r="O26" i="1" s="1"/>
  <c r="C25" i="1"/>
  <c r="E25" i="1"/>
  <c r="H24" i="1"/>
  <c r="J24" i="1" s="1"/>
  <c r="G24" i="1"/>
  <c r="K15" i="1" l="1"/>
  <c r="M15" i="1" s="1"/>
  <c r="G25" i="1"/>
  <c r="I25" i="1" s="1"/>
  <c r="H25" i="1"/>
  <c r="J25" i="1" s="1"/>
  <c r="I24" i="1"/>
  <c r="B27" i="1"/>
  <c r="D27" i="1" s="1"/>
  <c r="O27" i="1" s="1"/>
  <c r="E26" i="1"/>
  <c r="C26" i="1"/>
  <c r="P15" i="1" l="1"/>
  <c r="F16" i="1"/>
  <c r="L16" i="1"/>
  <c r="N16" i="1" s="1"/>
  <c r="H26" i="1"/>
  <c r="J26" i="1" s="1"/>
  <c r="G26" i="1"/>
  <c r="I26" i="1" s="1"/>
  <c r="B28" i="1"/>
  <c r="D28" i="1" s="1"/>
  <c r="O28" i="1" s="1"/>
  <c r="C27" i="1"/>
  <c r="K16" i="1" l="1"/>
  <c r="M16" i="1" s="1"/>
  <c r="P16" i="1" s="1"/>
  <c r="B29" i="1"/>
  <c r="D29" i="1" s="1"/>
  <c r="O29" i="1" s="1"/>
  <c r="C28" i="1"/>
  <c r="E27" i="1"/>
  <c r="F17" i="1" l="1"/>
  <c r="L17" i="1"/>
  <c r="N17" i="1" s="1"/>
  <c r="G27" i="1"/>
  <c r="I27" i="1" s="1"/>
  <c r="H27" i="1"/>
  <c r="B30" i="1"/>
  <c r="D30" i="1" s="1"/>
  <c r="O30" i="1" s="1"/>
  <c r="E29" i="1"/>
  <c r="C29" i="1"/>
  <c r="E28" i="1"/>
  <c r="K17" i="1" l="1"/>
  <c r="M17" i="1" s="1"/>
  <c r="H29" i="1"/>
  <c r="J29" i="1" s="1"/>
  <c r="G29" i="1"/>
  <c r="I29" i="1" s="1"/>
  <c r="B31" i="1"/>
  <c r="D31" i="1" s="1"/>
  <c r="O31" i="1" s="1"/>
  <c r="C30" i="1"/>
  <c r="H28" i="1"/>
  <c r="G28" i="1"/>
  <c r="I28" i="1" s="1"/>
  <c r="J27" i="1"/>
  <c r="P17" i="1" l="1"/>
  <c r="J28" i="1"/>
  <c r="E30" i="1"/>
  <c r="C31" i="1"/>
  <c r="B32" i="1"/>
  <c r="D32" i="1" s="1"/>
  <c r="O32" i="1" s="1"/>
  <c r="L18" i="1" l="1"/>
  <c r="N18" i="1" s="1"/>
  <c r="F18" i="1"/>
  <c r="K18" i="1"/>
  <c r="M18" i="1" s="1"/>
  <c r="B33" i="1"/>
  <c r="D33" i="1" s="1"/>
  <c r="O33" i="1" s="1"/>
  <c r="C32" i="1"/>
  <c r="G30" i="1"/>
  <c r="H30" i="1"/>
  <c r="E31" i="1"/>
  <c r="P18" i="1" l="1"/>
  <c r="J30" i="1"/>
  <c r="C33" i="1"/>
  <c r="B34" i="1"/>
  <c r="D34" i="1" s="1"/>
  <c r="O34" i="1" s="1"/>
  <c r="E32" i="1"/>
  <c r="G31" i="1"/>
  <c r="I31" i="1" s="1"/>
  <c r="H31" i="1"/>
  <c r="I30" i="1"/>
  <c r="L19" i="1" l="1"/>
  <c r="N19" i="1" s="1"/>
  <c r="K19" i="1"/>
  <c r="M19" i="1" s="1"/>
  <c r="F19" i="1"/>
  <c r="J31" i="1"/>
  <c r="G32" i="1"/>
  <c r="I32" i="1" s="1"/>
  <c r="H32" i="1"/>
  <c r="E33" i="1"/>
  <c r="B35" i="1"/>
  <c r="D35" i="1" s="1"/>
  <c r="O35" i="1" s="1"/>
  <c r="C34" i="1"/>
  <c r="P19" i="1" l="1"/>
  <c r="L20" i="1"/>
  <c r="N20" i="1" s="1"/>
  <c r="E34" i="1"/>
  <c r="G33" i="1"/>
  <c r="I33" i="1" s="1"/>
  <c r="H33" i="1"/>
  <c r="B36" i="1"/>
  <c r="D36" i="1" s="1"/>
  <c r="O36" i="1" s="1"/>
  <c r="E35" i="1"/>
  <c r="C35" i="1"/>
  <c r="J32" i="1"/>
  <c r="K20" i="1" l="1"/>
  <c r="M20" i="1" s="1"/>
  <c r="F20" i="1"/>
  <c r="J33" i="1"/>
  <c r="B37" i="1"/>
  <c r="D37" i="1" s="1"/>
  <c r="O37" i="1" s="1"/>
  <c r="C36" i="1"/>
  <c r="G35" i="1"/>
  <c r="H35" i="1"/>
  <c r="G34" i="1"/>
  <c r="H34" i="1"/>
  <c r="P20" i="1" l="1"/>
  <c r="F21" i="1"/>
  <c r="L21" i="1"/>
  <c r="N21" i="1" s="1"/>
  <c r="J34" i="1"/>
  <c r="I34" i="1"/>
  <c r="J35" i="1"/>
  <c r="E36" i="1"/>
  <c r="I35" i="1"/>
  <c r="C37" i="1"/>
  <c r="B38" i="1"/>
  <c r="D38" i="1" s="1"/>
  <c r="O38" i="1" s="1"/>
  <c r="K21" i="1" l="1"/>
  <c r="M21" i="1" s="1"/>
  <c r="P21" i="1" s="1"/>
  <c r="E37" i="1"/>
  <c r="B39" i="1"/>
  <c r="D39" i="1" s="1"/>
  <c r="O39" i="1" s="1"/>
  <c r="C38" i="1"/>
  <c r="G36" i="1"/>
  <c r="I36" i="1" s="1"/>
  <c r="H36" i="1"/>
  <c r="K22" i="1" l="1"/>
  <c r="M22" i="1" s="1"/>
  <c r="F22" i="1"/>
  <c r="L22" i="1"/>
  <c r="N22" i="1" s="1"/>
  <c r="J36" i="1"/>
  <c r="C39" i="1"/>
  <c r="G37" i="1"/>
  <c r="H37" i="1"/>
  <c r="J37" i="1" s="1"/>
  <c r="E38" i="1"/>
  <c r="P22" i="1" l="1"/>
  <c r="E39" i="1"/>
  <c r="H38" i="1"/>
  <c r="J38" i="1" s="1"/>
  <c r="G38" i="1"/>
  <c r="I37" i="1"/>
  <c r="K23" i="1" l="1"/>
  <c r="M23" i="1" s="1"/>
  <c r="F23" i="1"/>
  <c r="L23" i="1"/>
  <c r="N23" i="1" s="1"/>
  <c r="I38" i="1"/>
  <c r="H39" i="1"/>
  <c r="G39" i="1"/>
  <c r="P23" i="1" l="1"/>
  <c r="I39" i="1"/>
  <c r="J39" i="1"/>
  <c r="L24" i="1" l="1"/>
  <c r="N24" i="1" s="1"/>
  <c r="K24" i="1"/>
  <c r="M24" i="1" s="1"/>
  <c r="F24" i="1"/>
  <c r="P24" i="1" l="1"/>
  <c r="L25" i="1" l="1"/>
  <c r="N25" i="1" s="1"/>
  <c r="K25" i="1"/>
  <c r="M25" i="1" s="1"/>
  <c r="F25" i="1"/>
  <c r="P25" i="1" l="1"/>
  <c r="F26" i="1" l="1"/>
  <c r="L26" i="1"/>
  <c r="N26" i="1" s="1"/>
  <c r="K26" i="1" l="1"/>
  <c r="M26" i="1" s="1"/>
  <c r="P26" i="1" l="1"/>
  <c r="F27" i="1"/>
  <c r="K27" i="1" l="1"/>
  <c r="M27" i="1" s="1"/>
  <c r="L27" i="1"/>
  <c r="N27" i="1" s="1"/>
  <c r="P27" i="1" l="1"/>
  <c r="F28" i="1" l="1"/>
  <c r="K28" i="1"/>
  <c r="M28" i="1" s="1"/>
  <c r="L28" i="1"/>
  <c r="N28" i="1" s="1"/>
  <c r="P28" i="1" l="1"/>
  <c r="K29" i="1" l="1"/>
  <c r="M29" i="1" s="1"/>
  <c r="L29" i="1"/>
  <c r="N29" i="1" s="1"/>
  <c r="F29" i="1"/>
  <c r="P29" i="1" l="1"/>
  <c r="F30" i="1"/>
  <c r="L30" i="1" l="1"/>
  <c r="N30" i="1" s="1"/>
  <c r="K30" i="1"/>
  <c r="M30" i="1" s="1"/>
  <c r="L31" i="1"/>
  <c r="N31" i="1" s="1"/>
  <c r="P30" i="1" l="1"/>
  <c r="F31" i="1"/>
  <c r="L32" i="1" l="1"/>
  <c r="N32" i="1" s="1"/>
  <c r="K31" i="1" l="1"/>
  <c r="M31" i="1" s="1"/>
  <c r="F32" i="1"/>
  <c r="K33" i="1"/>
  <c r="M33" i="1" s="1"/>
  <c r="P31" i="1" l="1"/>
  <c r="F33" i="1"/>
  <c r="L33" i="1"/>
  <c r="N33" i="1" s="1"/>
  <c r="K32" i="1" l="1"/>
  <c r="M32" i="1" s="1"/>
  <c r="P32" i="1" s="1"/>
  <c r="P33" i="1"/>
  <c r="F34" i="1"/>
  <c r="K34" i="1"/>
  <c r="M34" i="1" s="1"/>
  <c r="L34" i="1"/>
  <c r="N34" i="1" s="1"/>
  <c r="P34" i="1" l="1"/>
  <c r="K35" i="1" l="1"/>
  <c r="M35" i="1" s="1"/>
  <c r="L35" i="1"/>
  <c r="N35" i="1" s="1"/>
  <c r="F35" i="1"/>
  <c r="P35" i="1" l="1"/>
  <c r="L36" i="1"/>
  <c r="N36" i="1" s="1"/>
  <c r="F36" i="1"/>
  <c r="K36" i="1" l="1"/>
  <c r="M36" i="1" s="1"/>
  <c r="P36" i="1" l="1"/>
  <c r="F37" i="1"/>
  <c r="L37" i="1"/>
  <c r="N37" i="1" s="1"/>
  <c r="K37" i="1" l="1"/>
  <c r="M37" i="1" s="1"/>
  <c r="P37" i="1" s="1"/>
  <c r="F38" i="1" l="1"/>
  <c r="K38" i="1"/>
  <c r="M38" i="1" s="1"/>
  <c r="L38" i="1"/>
  <c r="N38" i="1" s="1"/>
  <c r="P38" i="1" l="1"/>
  <c r="K39" i="1"/>
  <c r="M39" i="1" s="1"/>
  <c r="F39" i="1" l="1"/>
  <c r="L39" i="1" l="1"/>
  <c r="N39" i="1" s="1"/>
  <c r="P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<sst xmlns="http://schemas.openxmlformats.org/spreadsheetml/2006/main" count="39" uniqueCount="38">
  <si>
    <t>i</t>
    <phoneticPr fontId="2"/>
  </si>
  <si>
    <t>s</t>
    <phoneticPr fontId="2"/>
  </si>
  <si>
    <t>V(0)</t>
    <phoneticPr fontId="2"/>
  </si>
  <si>
    <t>V(1)</t>
    <phoneticPr fontId="2"/>
  </si>
  <si>
    <t>V(2)</t>
    <phoneticPr fontId="2"/>
  </si>
  <si>
    <t>V(3)</t>
    <phoneticPr fontId="2"/>
  </si>
  <si>
    <t>V(4)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</si>
  <si>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</si>
  <si>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</si>
  <si>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</si>
  <si>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</si>
  <si>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</si>
  <si>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</si>
  <si>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</si>
  <si>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</si>
  <si>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</si>
  <si>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</si>
  <si>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</si>
  <si>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</si>
  <si>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</si>
  <si>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</si>
  <si>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</si>
  <si>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</si>
  <si>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</si>
  <si>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</si>
  <si>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</si>
  <si>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</si>
  <si>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</si>
  <si>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</si>
  <si>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</si>
  <si>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</si>
  <si>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</si>
  <si>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t>方策評価：非同期型</t>
    <rPh sb="0" eb="2">
      <t>ホウサク</t>
    </rPh>
    <rPh sb="2" eb="4">
      <t>ヒョウカ</t>
    </rPh>
    <rPh sb="5" eb="8">
      <t>ヒドウキ</t>
    </rPh>
    <rPh sb="8" eb="9">
      <t>ガタ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</si>
  <si>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</si>
  <si>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</si>
  <si>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</si>
  <si>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t>π(s)</t>
    <phoneticPr fontId="2"/>
  </si>
  <si>
    <r>
      <t>E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[Q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</si>
</sst>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11" xfId="1" applyNumberFormat="1" applyFont="1" applyFill="1" applyBorder="1">
      <alignment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85" workbookViewId="0">
      <selection activeCell="R8" sqref="R8"/>
    </sheetView>
  </sheetViews>
  <sheetFormatPr defaultRowHeight="17.649999999999999"/>
  <cols>
    <col min="1" max="1" width="2.625" style="4" customWidth="1"/>
    <col min="2" max="2" width="3.25" style="4" bestFit="1" customWidth="1"/>
    <col min="3" max="4" width="3.25" style="4" customWidth="1"/>
    <col min="5" max="6" width="9" style="4"/>
    <col min="7" max="10" width="6.3125" style="4" customWidth="1"/>
    <col min="11" max="12" width="9.375" style="4" bestFit="1" customWidth="1"/>
    <col min="13" max="14" width="13.3125" style="4" bestFit="1" customWidth="1"/>
    <col min="15" max="15" width="7.3125" style="4" customWidth="1"/>
    <col min="16" max="16" width="11.875" style="4" bestFit="1" customWidth="1"/>
    <col min="17" max="17" width="9" style="4"/>
    <col min="18" max="20" width="6.25" style="4" bestFit="1" customWidth="1"/>
    <col min="21" max="21" width="6.4375" style="4" bestFit="1" customWidth="1"/>
    <col min="22" max="22" width="5.4375" style="4" bestFit="1" customWidth="1"/>
    <col min="23" max="27" width="5.5" style="4" bestFit="1" customWidth="1"/>
    <col min="28" max="16384" width="9" style="4"/>
  </cols>
  <sheetData>
    <row r="1" spans="1:27" s="33" customFormat="1" ht="20.25" thickBot="1">
      <c r="A1" s="32" t="s">
        <v>32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7</v>
      </c>
      <c r="S4" s="9" t="s">
        <v>8</v>
      </c>
      <c r="T4" s="9" t="s">
        <v>9</v>
      </c>
      <c r="U4" s="9" t="s">
        <v>10</v>
      </c>
      <c r="V4" s="10" t="s">
        <v>11</v>
      </c>
    </row>
    <row r="5" spans="1:27">
      <c r="Q5" s="28" t="s">
        <v>23</v>
      </c>
      <c r="R5" s="42">
        <v>-1</v>
      </c>
      <c r="S5" s="43">
        <v>-1</v>
      </c>
      <c r="T5" s="43">
        <v>-1</v>
      </c>
      <c r="U5" s="43">
        <v>-1</v>
      </c>
      <c r="V5" s="44">
        <v>10</v>
      </c>
    </row>
    <row r="6" spans="1:27" ht="18" thickBot="1">
      <c r="R6" s="30"/>
      <c r="V6" s="31"/>
    </row>
    <row r="7" spans="1:27" ht="19.5" thickBot="1">
      <c r="G7" s="53" t="s">
        <v>24</v>
      </c>
      <c r="H7" s="54"/>
      <c r="I7" s="53" t="s">
        <v>25</v>
      </c>
      <c r="J7" s="54"/>
      <c r="K7" s="53" t="s">
        <v>33</v>
      </c>
      <c r="L7" s="54"/>
      <c r="M7" s="53" t="s">
        <v>35</v>
      </c>
      <c r="N7" s="54"/>
      <c r="O7" s="6"/>
      <c r="R7" s="50" t="s">
        <v>26</v>
      </c>
      <c r="S7" s="51"/>
      <c r="T7" s="51"/>
      <c r="U7" s="51"/>
      <c r="V7" s="52"/>
      <c r="W7" s="50" t="s">
        <v>27</v>
      </c>
      <c r="X7" s="51"/>
      <c r="Y7" s="51"/>
      <c r="Z7" s="51"/>
      <c r="AA7" s="52"/>
    </row>
    <row r="8" spans="1:27" ht="19.149999999999999">
      <c r="B8" s="23" t="s">
        <v>0</v>
      </c>
      <c r="C8" s="19" t="s">
        <v>17</v>
      </c>
      <c r="D8" s="16" t="s">
        <v>1</v>
      </c>
      <c r="E8" s="16" t="s">
        <v>14</v>
      </c>
      <c r="F8" s="16" t="s">
        <v>34</v>
      </c>
      <c r="G8" s="38" t="s">
        <v>12</v>
      </c>
      <c r="H8" s="39" t="s">
        <v>13</v>
      </c>
      <c r="I8" s="38" t="s">
        <v>15</v>
      </c>
      <c r="J8" s="39" t="s">
        <v>16</v>
      </c>
      <c r="K8" s="38" t="s">
        <v>28</v>
      </c>
      <c r="L8" s="39" t="s">
        <v>29</v>
      </c>
      <c r="M8" s="38" t="s">
        <v>30</v>
      </c>
      <c r="N8" s="39" t="s">
        <v>31</v>
      </c>
      <c r="O8" s="40" t="s">
        <v>36</v>
      </c>
      <c r="P8" s="40" t="s">
        <v>37</v>
      </c>
      <c r="R8" s="38" t="s">
        <v>2</v>
      </c>
      <c r="S8" s="9" t="s">
        <v>3</v>
      </c>
      <c r="T8" s="9" t="s">
        <v>4</v>
      </c>
      <c r="U8" s="9" t="s">
        <v>5</v>
      </c>
      <c r="V8" s="39" t="s">
        <v>6</v>
      </c>
      <c r="W8" s="38" t="s">
        <v>18</v>
      </c>
      <c r="X8" s="9" t="s">
        <v>19</v>
      </c>
      <c r="Y8" s="9" t="s">
        <v>20</v>
      </c>
      <c r="Z8" s="9" t="s">
        <v>21</v>
      </c>
      <c r="AA8" s="39" t="s">
        <v>22</v>
      </c>
    </row>
    <row r="9" spans="1:27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ca="1">OFFSET(R9,0,D9)</f>
        <v>0</v>
      </c>
      <c r="G9" s="34">
        <f>IF(E9=TRUE, D9,MIN(MAX(0,D9-1),4))</f>
        <v>0</v>
      </c>
      <c r="H9" s="35">
        <f>IF(E9=TRUE,D9, MIN(MAX(0,D9+1),4))</f>
        <v>1</v>
      </c>
      <c r="I9" s="34">
        <f t="shared" ref="I9:I15" ca="1" si="0">IF(E9=TRUE,0,OFFSET($R$5,0,G9))</f>
        <v>-1</v>
      </c>
      <c r="J9" s="35">
        <f t="shared" ref="J9:J15" ca="1" si="1">IF(E9=TRUE, 0,OFFSET($R$5,0,H9))</f>
        <v>-1</v>
      </c>
      <c r="K9" s="11">
        <f t="shared" ref="K9:K15" ca="1" si="2">OFFSET(R9,0,G9)</f>
        <v>0</v>
      </c>
      <c r="L9" s="12">
        <f ca="1">OFFSET(R9,0,H9)</f>
        <v>0</v>
      </c>
      <c r="M9" s="11">
        <f ca="1">I9+K9</f>
        <v>-1</v>
      </c>
      <c r="N9" s="12">
        <f ca="1">J9+L9</f>
        <v>-1</v>
      </c>
      <c r="O9" s="48">
        <f ca="1">OFFSET(W9,0,D9)</f>
        <v>1</v>
      </c>
      <c r="P9" s="48">
        <f ca="1">O9*N9 + (1-O9)*M9</f>
        <v>-1</v>
      </c>
      <c r="R9" s="29">
        <v>0</v>
      </c>
      <c r="S9" s="5">
        <v>0</v>
      </c>
      <c r="T9" s="5">
        <v>0</v>
      </c>
      <c r="U9" s="5">
        <v>0</v>
      </c>
      <c r="V9" s="41">
        <v>0</v>
      </c>
      <c r="W9" s="45">
        <v>1</v>
      </c>
      <c r="X9" s="46">
        <v>1</v>
      </c>
      <c r="Y9" s="46">
        <v>1</v>
      </c>
      <c r="Z9" s="46">
        <v>1</v>
      </c>
      <c r="AA9" s="47">
        <v>1</v>
      </c>
    </row>
    <row r="10" spans="1:27">
      <c r="B10" s="24">
        <f>B9+1</f>
        <v>1</v>
      </c>
      <c r="C10" s="20">
        <f t="shared" ref="C10:C39" si="3">ROUNDDOWN(B10/5,0)</f>
        <v>0</v>
      </c>
      <c r="D10" s="6">
        <f t="shared" ref="D10:D39" si="4">MOD(B10,5)</f>
        <v>1</v>
      </c>
      <c r="E10" s="4" t="b">
        <f t="shared" ref="E10:E39" si="5">IF(D10=4,TRUE, FALSE)</f>
        <v>0</v>
      </c>
      <c r="F10" s="7">
        <f t="shared" ref="F10:F15" ca="1" si="6">OFFSET(R10,0,D10)</f>
        <v>0</v>
      </c>
      <c r="G10" s="34">
        <f t="shared" ref="G10:G15" si="7">IF(E10=TRUE, D10,MIN(MAX(0,D10-1),4))</f>
        <v>0</v>
      </c>
      <c r="H10" s="35">
        <f t="shared" ref="H10:H15" si="8">IF(E10=TRUE,D10, MIN(MAX(0,D10+1),4))</f>
        <v>2</v>
      </c>
      <c r="I10" s="34">
        <f t="shared" ca="1" si="0"/>
        <v>-1</v>
      </c>
      <c r="J10" s="35">
        <f t="shared" ca="1" si="1"/>
        <v>-1</v>
      </c>
      <c r="K10" s="11">
        <f t="shared" ca="1" si="2"/>
        <v>0</v>
      </c>
      <c r="L10" s="12">
        <f t="shared" ref="L10:L15" ca="1" si="9">OFFSET(R10,0,H10)</f>
        <v>0</v>
      </c>
      <c r="M10" s="11">
        <f t="shared" ref="M10:M15" ca="1" si="10">I10+K10</f>
        <v>-1</v>
      </c>
      <c r="N10" s="12">
        <f t="shared" ref="N10:N15" ca="1" si="11">J10+L10</f>
        <v>-1</v>
      </c>
      <c r="O10" s="48">
        <f t="shared" ref="O10:O39" ca="1" si="12">OFFSET(W10,0,D10)</f>
        <v>1</v>
      </c>
      <c r="P10" s="48">
        <f t="shared" ref="P10:P39" ca="1" si="13">O10*N10 + (1-O10)*M10</f>
        <v>-1</v>
      </c>
      <c r="R10" s="11"/>
      <c r="S10" s="7"/>
      <c r="T10" s="7"/>
      <c r="U10" s="7"/>
      <c r="V10" s="12"/>
      <c r="W10" s="26">
        <f>W9</f>
        <v>1</v>
      </c>
      <c r="X10" s="6">
        <f t="shared" ref="X10:AA39" si="14">X9</f>
        <v>1</v>
      </c>
      <c r="Y10" s="6">
        <f t="shared" si="14"/>
        <v>1</v>
      </c>
      <c r="Z10" s="6">
        <f t="shared" si="14"/>
        <v>1</v>
      </c>
      <c r="AA10" s="20">
        <f t="shared" si="14"/>
        <v>1</v>
      </c>
    </row>
    <row r="11" spans="1:27">
      <c r="B11" s="24">
        <f t="shared" ref="B11:B15" si="15">B10+1</f>
        <v>2</v>
      </c>
      <c r="C11" s="20">
        <f t="shared" si="3"/>
        <v>0</v>
      </c>
      <c r="D11" s="6">
        <f t="shared" si="4"/>
        <v>2</v>
      </c>
      <c r="E11" s="4" t="b">
        <f t="shared" si="5"/>
        <v>0</v>
      </c>
      <c r="F11" s="7">
        <f t="shared" ca="1" si="6"/>
        <v>0</v>
      </c>
      <c r="G11" s="34">
        <f t="shared" si="7"/>
        <v>1</v>
      </c>
      <c r="H11" s="35">
        <f t="shared" si="8"/>
        <v>3</v>
      </c>
      <c r="I11" s="34">
        <f t="shared" ca="1" si="0"/>
        <v>-1</v>
      </c>
      <c r="J11" s="35">
        <f t="shared" ca="1" si="1"/>
        <v>-1</v>
      </c>
      <c r="K11" s="11">
        <f t="shared" ca="1" si="2"/>
        <v>0</v>
      </c>
      <c r="L11" s="12">
        <f t="shared" ca="1" si="9"/>
        <v>0</v>
      </c>
      <c r="M11" s="11">
        <f t="shared" ca="1" si="10"/>
        <v>-1</v>
      </c>
      <c r="N11" s="12">
        <f t="shared" ca="1" si="11"/>
        <v>-1</v>
      </c>
      <c r="O11" s="48">
        <f t="shared" ca="1" si="12"/>
        <v>1</v>
      </c>
      <c r="P11" s="48">
        <f t="shared" ca="1" si="13"/>
        <v>-1</v>
      </c>
      <c r="R11" s="11"/>
      <c r="S11" s="7"/>
      <c r="T11" s="7"/>
      <c r="U11" s="7"/>
      <c r="V11" s="12"/>
      <c r="W11" s="26">
        <f t="shared" ref="W11:W39" si="16">W10</f>
        <v>1</v>
      </c>
      <c r="X11" s="6">
        <f t="shared" si="14"/>
        <v>1</v>
      </c>
      <c r="Y11" s="6">
        <f t="shared" si="14"/>
        <v>1</v>
      </c>
      <c r="Z11" s="6">
        <f t="shared" si="14"/>
        <v>1</v>
      </c>
      <c r="AA11" s="20">
        <f t="shared" si="14"/>
        <v>1</v>
      </c>
    </row>
    <row r="12" spans="1:27">
      <c r="B12" s="24">
        <f t="shared" si="15"/>
        <v>3</v>
      </c>
      <c r="C12" s="20">
        <f t="shared" si="3"/>
        <v>0</v>
      </c>
      <c r="D12" s="6">
        <f t="shared" si="4"/>
        <v>3</v>
      </c>
      <c r="E12" s="4" t="b">
        <f t="shared" si="5"/>
        <v>0</v>
      </c>
      <c r="F12" s="7">
        <f t="shared" ca="1" si="6"/>
        <v>0</v>
      </c>
      <c r="G12" s="34">
        <f t="shared" si="7"/>
        <v>2</v>
      </c>
      <c r="H12" s="35">
        <f t="shared" si="8"/>
        <v>4</v>
      </c>
      <c r="I12" s="34">
        <f t="shared" ca="1" si="0"/>
        <v>-1</v>
      </c>
      <c r="J12" s="35">
        <f t="shared" ca="1" si="1"/>
        <v>10</v>
      </c>
      <c r="K12" s="11">
        <f t="shared" ca="1" si="2"/>
        <v>0</v>
      </c>
      <c r="L12" s="12">
        <f t="shared" ca="1" si="9"/>
        <v>0</v>
      </c>
      <c r="M12" s="11">
        <f t="shared" ca="1" si="10"/>
        <v>-1</v>
      </c>
      <c r="N12" s="12">
        <f t="shared" ca="1" si="11"/>
        <v>10</v>
      </c>
      <c r="O12" s="48">
        <f t="shared" ca="1" si="12"/>
        <v>1</v>
      </c>
      <c r="P12" s="48">
        <f t="shared" ca="1" si="13"/>
        <v>10</v>
      </c>
      <c r="R12" s="11"/>
      <c r="S12" s="7"/>
      <c r="T12" s="7"/>
      <c r="U12" s="7"/>
      <c r="V12" s="12"/>
      <c r="W12" s="26">
        <f t="shared" si="16"/>
        <v>1</v>
      </c>
      <c r="X12" s="6">
        <f t="shared" si="14"/>
        <v>1</v>
      </c>
      <c r="Y12" s="6">
        <f t="shared" si="14"/>
        <v>1</v>
      </c>
      <c r="Z12" s="6">
        <f t="shared" si="14"/>
        <v>1</v>
      </c>
      <c r="AA12" s="20">
        <f t="shared" si="14"/>
        <v>1</v>
      </c>
    </row>
    <row r="13" spans="1:27">
      <c r="B13" s="24">
        <f t="shared" si="15"/>
        <v>4</v>
      </c>
      <c r="C13" s="20">
        <f t="shared" si="3"/>
        <v>0</v>
      </c>
      <c r="D13" s="6">
        <f t="shared" si="4"/>
        <v>4</v>
      </c>
      <c r="E13" s="4" t="b">
        <f t="shared" si="5"/>
        <v>1</v>
      </c>
      <c r="F13" s="7">
        <f t="shared" ca="1" si="6"/>
        <v>0</v>
      </c>
      <c r="G13" s="34">
        <f t="shared" si="7"/>
        <v>4</v>
      </c>
      <c r="H13" s="35">
        <f t="shared" si="8"/>
        <v>4</v>
      </c>
      <c r="I13" s="34">
        <f t="shared" ca="1" si="0"/>
        <v>0</v>
      </c>
      <c r="J13" s="35">
        <f t="shared" ca="1" si="1"/>
        <v>0</v>
      </c>
      <c r="K13" s="11">
        <f t="shared" ca="1" si="2"/>
        <v>0</v>
      </c>
      <c r="L13" s="12">
        <f t="shared" ca="1" si="9"/>
        <v>0</v>
      </c>
      <c r="M13" s="11">
        <f t="shared" ca="1" si="10"/>
        <v>0</v>
      </c>
      <c r="N13" s="12">
        <f t="shared" ca="1" si="11"/>
        <v>0</v>
      </c>
      <c r="O13" s="48">
        <f t="shared" ca="1" si="12"/>
        <v>1</v>
      </c>
      <c r="P13" s="48">
        <f t="shared" ca="1" si="13"/>
        <v>0</v>
      </c>
      <c r="R13" s="11"/>
      <c r="S13" s="7"/>
      <c r="T13" s="7"/>
      <c r="U13" s="7"/>
      <c r="V13" s="12"/>
      <c r="W13" s="26">
        <f t="shared" si="16"/>
        <v>1</v>
      </c>
      <c r="X13" s="6">
        <f t="shared" si="14"/>
        <v>1</v>
      </c>
      <c r="Y13" s="6">
        <f t="shared" si="14"/>
        <v>1</v>
      </c>
      <c r="Z13" s="6">
        <f t="shared" si="14"/>
        <v>1</v>
      </c>
      <c r="AA13" s="20">
        <f t="shared" si="14"/>
        <v>1</v>
      </c>
    </row>
    <row r="14" spans="1:27">
      <c r="B14" s="24">
        <f t="shared" si="15"/>
        <v>5</v>
      </c>
      <c r="C14" s="20">
        <f t="shared" si="3"/>
        <v>1</v>
      </c>
      <c r="D14" s="6">
        <f t="shared" si="4"/>
        <v>0</v>
      </c>
      <c r="E14" s="4" t="b">
        <f t="shared" si="5"/>
        <v>0</v>
      </c>
      <c r="F14" s="7">
        <f t="shared" ca="1" si="6"/>
        <v>0</v>
      </c>
      <c r="G14" s="34">
        <f t="shared" si="7"/>
        <v>0</v>
      </c>
      <c r="H14" s="35">
        <f t="shared" si="8"/>
        <v>1</v>
      </c>
      <c r="I14" s="34">
        <f t="shared" ca="1" si="0"/>
        <v>-1</v>
      </c>
      <c r="J14" s="35">
        <f t="shared" ca="1" si="1"/>
        <v>-1</v>
      </c>
      <c r="K14" s="11">
        <f t="shared" ca="1" si="2"/>
        <v>0</v>
      </c>
      <c r="L14" s="12">
        <f t="shared" ca="1" si="9"/>
        <v>0</v>
      </c>
      <c r="M14" s="11">
        <f t="shared" ca="1" si="10"/>
        <v>-1</v>
      </c>
      <c r="N14" s="12">
        <f t="shared" ca="1" si="11"/>
        <v>-1</v>
      </c>
      <c r="O14" s="48">
        <f t="shared" ca="1" si="12"/>
        <v>1</v>
      </c>
      <c r="P14" s="48">
        <f t="shared" ca="1" si="13"/>
        <v>-1</v>
      </c>
      <c r="R14" s="11"/>
      <c r="S14" s="7"/>
      <c r="T14" s="7"/>
      <c r="U14" s="7"/>
      <c r="V14" s="12"/>
      <c r="W14" s="26">
        <f t="shared" si="16"/>
        <v>1</v>
      </c>
      <c r="X14" s="6">
        <f t="shared" si="14"/>
        <v>1</v>
      </c>
      <c r="Y14" s="6">
        <f t="shared" si="14"/>
        <v>1</v>
      </c>
      <c r="Z14" s="6">
        <f t="shared" si="14"/>
        <v>1</v>
      </c>
      <c r="AA14" s="20">
        <f t="shared" si="14"/>
        <v>1</v>
      </c>
    </row>
    <row r="15" spans="1:27">
      <c r="B15" s="24">
        <f t="shared" si="15"/>
        <v>6</v>
      </c>
      <c r="C15" s="20">
        <f t="shared" si="3"/>
        <v>1</v>
      </c>
      <c r="D15" s="6">
        <f t="shared" si="4"/>
        <v>1</v>
      </c>
      <c r="E15" s="4" t="b">
        <f t="shared" si="5"/>
        <v>0</v>
      </c>
      <c r="F15" s="7">
        <f t="shared" ca="1" si="6"/>
        <v>0</v>
      </c>
      <c r="G15" s="34">
        <f t="shared" si="7"/>
        <v>0</v>
      </c>
      <c r="H15" s="35">
        <f t="shared" si="8"/>
        <v>2</v>
      </c>
      <c r="I15" s="34">
        <f t="shared" ca="1" si="0"/>
        <v>-1</v>
      </c>
      <c r="J15" s="35">
        <f t="shared" ca="1" si="1"/>
        <v>-1</v>
      </c>
      <c r="K15" s="11">
        <f t="shared" ca="1" si="2"/>
        <v>0</v>
      </c>
      <c r="L15" s="12">
        <f t="shared" ca="1" si="9"/>
        <v>0</v>
      </c>
      <c r="M15" s="11">
        <f t="shared" ca="1" si="10"/>
        <v>-1</v>
      </c>
      <c r="N15" s="12">
        <f t="shared" ca="1" si="11"/>
        <v>-1</v>
      </c>
      <c r="O15" s="48">
        <f t="shared" ca="1" si="12"/>
        <v>1</v>
      </c>
      <c r="P15" s="48">
        <f t="shared" ca="1" si="13"/>
        <v>-1</v>
      </c>
      <c r="R15" s="11"/>
      <c r="S15" s="7"/>
      <c r="T15" s="7"/>
      <c r="U15" s="7"/>
      <c r="V15" s="12"/>
      <c r="W15" s="26">
        <f t="shared" si="16"/>
        <v>1</v>
      </c>
      <c r="X15" s="6">
        <f t="shared" si="14"/>
        <v>1</v>
      </c>
      <c r="Y15" s="6">
        <f t="shared" si="14"/>
        <v>1</v>
      </c>
      <c r="Z15" s="6">
        <f t="shared" si="14"/>
        <v>1</v>
      </c>
      <c r="AA15" s="20">
        <f t="shared" si="14"/>
        <v>1</v>
      </c>
    </row>
    <row r="16" spans="1:27">
      <c r="B16" s="24">
        <f t="shared" ref="B16:B39" si="17">B15+1</f>
        <v>7</v>
      </c>
      <c r="C16" s="20">
        <f t="shared" si="3"/>
        <v>1</v>
      </c>
      <c r="D16" s="6">
        <f t="shared" si="4"/>
        <v>2</v>
      </c>
      <c r="E16" s="4" t="b">
        <f t="shared" si="5"/>
        <v>0</v>
      </c>
      <c r="F16" s="7">
        <f t="shared" ref="F16:F39" ca="1" si="18">OFFSET(R16,0,D16)</f>
        <v>0</v>
      </c>
      <c r="G16" s="34">
        <f t="shared" ref="G16:G39" si="19">IF(E16=TRUE, D16,MIN(MAX(0,D16-1),4))</f>
        <v>1</v>
      </c>
      <c r="H16" s="35">
        <f t="shared" ref="H16:H39" si="20">IF(E16=TRUE,D16, MIN(MAX(0,D16+1),4))</f>
        <v>3</v>
      </c>
      <c r="I16" s="34">
        <f t="shared" ref="I16:I39" ca="1" si="21">IF(E16=TRUE,0,OFFSET($R$5,0,G16))</f>
        <v>-1</v>
      </c>
      <c r="J16" s="35">
        <f t="shared" ref="J16:J39" ca="1" si="22">IF(E16=TRUE, 0,OFFSET($R$5,0,H16))</f>
        <v>-1</v>
      </c>
      <c r="K16" s="11">
        <f t="shared" ref="K16:K39" ca="1" si="23">OFFSET(R16,0,G16)</f>
        <v>0</v>
      </c>
      <c r="L16" s="12">
        <f t="shared" ref="L16:L39" ca="1" si="24">OFFSET(R16,0,H16)</f>
        <v>0</v>
      </c>
      <c r="M16" s="11">
        <f t="shared" ref="M16:M39" ca="1" si="25">I16+K16</f>
        <v>-1</v>
      </c>
      <c r="N16" s="12">
        <f t="shared" ref="N16:N39" ca="1" si="26">J16+L16</f>
        <v>-1</v>
      </c>
      <c r="O16" s="48">
        <f t="shared" ca="1" si="12"/>
        <v>1</v>
      </c>
      <c r="P16" s="48">
        <f t="shared" ca="1" si="13"/>
        <v>-1</v>
      </c>
      <c r="R16" s="11"/>
      <c r="S16" s="7"/>
      <c r="T16" s="7"/>
      <c r="U16" s="7"/>
      <c r="V16" s="12"/>
      <c r="W16" s="26">
        <f t="shared" si="16"/>
        <v>1</v>
      </c>
      <c r="X16" s="6">
        <f t="shared" si="14"/>
        <v>1</v>
      </c>
      <c r="Y16" s="6">
        <f t="shared" si="14"/>
        <v>1</v>
      </c>
      <c r="Z16" s="6">
        <f t="shared" si="14"/>
        <v>1</v>
      </c>
      <c r="AA16" s="20">
        <f t="shared" si="14"/>
        <v>1</v>
      </c>
    </row>
    <row r="17" spans="2:27">
      <c r="B17" s="24">
        <f t="shared" si="17"/>
        <v>8</v>
      </c>
      <c r="C17" s="20">
        <f t="shared" si="3"/>
        <v>1</v>
      </c>
      <c r="D17" s="6">
        <f t="shared" si="4"/>
        <v>3</v>
      </c>
      <c r="E17" s="4" t="b">
        <f t="shared" si="5"/>
        <v>0</v>
      </c>
      <c r="F17" s="7">
        <f t="shared" ca="1" si="18"/>
        <v>0</v>
      </c>
      <c r="G17" s="34">
        <f t="shared" si="19"/>
        <v>2</v>
      </c>
      <c r="H17" s="35">
        <f t="shared" si="20"/>
        <v>4</v>
      </c>
      <c r="I17" s="34">
        <f t="shared" ca="1" si="21"/>
        <v>-1</v>
      </c>
      <c r="J17" s="35">
        <f t="shared" ca="1" si="22"/>
        <v>10</v>
      </c>
      <c r="K17" s="11">
        <f t="shared" ca="1" si="23"/>
        <v>0</v>
      </c>
      <c r="L17" s="12">
        <f t="shared" ca="1" si="24"/>
        <v>0</v>
      </c>
      <c r="M17" s="11">
        <f t="shared" ca="1" si="25"/>
        <v>-1</v>
      </c>
      <c r="N17" s="12">
        <f t="shared" ca="1" si="26"/>
        <v>10</v>
      </c>
      <c r="O17" s="48">
        <f t="shared" ca="1" si="12"/>
        <v>1</v>
      </c>
      <c r="P17" s="48">
        <f t="shared" ca="1" si="13"/>
        <v>10</v>
      </c>
      <c r="R17" s="11"/>
      <c r="S17" s="7"/>
      <c r="T17" s="7"/>
      <c r="U17" s="7"/>
      <c r="V17" s="12"/>
      <c r="W17" s="26">
        <f t="shared" si="16"/>
        <v>1</v>
      </c>
      <c r="X17" s="6">
        <f t="shared" si="14"/>
        <v>1</v>
      </c>
      <c r="Y17" s="6">
        <f t="shared" si="14"/>
        <v>1</v>
      </c>
      <c r="Z17" s="6">
        <f t="shared" si="14"/>
        <v>1</v>
      </c>
      <c r="AA17" s="20">
        <f t="shared" si="14"/>
        <v>1</v>
      </c>
    </row>
    <row r="18" spans="2:27">
      <c r="B18" s="24">
        <f t="shared" si="17"/>
        <v>9</v>
      </c>
      <c r="C18" s="20">
        <f t="shared" si="3"/>
        <v>1</v>
      </c>
      <c r="D18" s="6">
        <f t="shared" si="4"/>
        <v>4</v>
      </c>
      <c r="E18" s="4" t="b">
        <f t="shared" si="5"/>
        <v>1</v>
      </c>
      <c r="F18" s="7">
        <f t="shared" ca="1" si="18"/>
        <v>0</v>
      </c>
      <c r="G18" s="34">
        <f t="shared" si="19"/>
        <v>4</v>
      </c>
      <c r="H18" s="35">
        <f t="shared" si="20"/>
        <v>4</v>
      </c>
      <c r="I18" s="34">
        <f t="shared" ca="1" si="21"/>
        <v>0</v>
      </c>
      <c r="J18" s="35">
        <f t="shared" ca="1" si="22"/>
        <v>0</v>
      </c>
      <c r="K18" s="11">
        <f t="shared" ca="1" si="23"/>
        <v>0</v>
      </c>
      <c r="L18" s="12">
        <f t="shared" ca="1" si="24"/>
        <v>0</v>
      </c>
      <c r="M18" s="11">
        <f t="shared" ca="1" si="25"/>
        <v>0</v>
      </c>
      <c r="N18" s="12">
        <f t="shared" ca="1" si="26"/>
        <v>0</v>
      </c>
      <c r="O18" s="48">
        <f t="shared" ca="1" si="12"/>
        <v>1</v>
      </c>
      <c r="P18" s="48">
        <f t="shared" ca="1" si="13"/>
        <v>0</v>
      </c>
      <c r="R18" s="11"/>
      <c r="S18" s="7"/>
      <c r="T18" s="7"/>
      <c r="U18" s="7"/>
      <c r="V18" s="12"/>
      <c r="W18" s="26">
        <f t="shared" si="16"/>
        <v>1</v>
      </c>
      <c r="X18" s="6">
        <f t="shared" si="14"/>
        <v>1</v>
      </c>
      <c r="Y18" s="6">
        <f t="shared" si="14"/>
        <v>1</v>
      </c>
      <c r="Z18" s="6">
        <f t="shared" si="14"/>
        <v>1</v>
      </c>
      <c r="AA18" s="20">
        <f t="shared" si="14"/>
        <v>1</v>
      </c>
    </row>
    <row r="19" spans="2:27">
      <c r="B19" s="24">
        <f t="shared" si="17"/>
        <v>10</v>
      </c>
      <c r="C19" s="20">
        <f t="shared" si="3"/>
        <v>2</v>
      </c>
      <c r="D19" s="6">
        <f t="shared" si="4"/>
        <v>0</v>
      </c>
      <c r="E19" s="4" t="b">
        <f t="shared" si="5"/>
        <v>0</v>
      </c>
      <c r="F19" s="7">
        <f t="shared" ca="1" si="18"/>
        <v>0</v>
      </c>
      <c r="G19" s="34">
        <f t="shared" si="19"/>
        <v>0</v>
      </c>
      <c r="H19" s="35">
        <f t="shared" si="20"/>
        <v>1</v>
      </c>
      <c r="I19" s="34">
        <f t="shared" ca="1" si="21"/>
        <v>-1</v>
      </c>
      <c r="J19" s="35">
        <f t="shared" ca="1" si="22"/>
        <v>-1</v>
      </c>
      <c r="K19" s="11">
        <f t="shared" ca="1" si="23"/>
        <v>0</v>
      </c>
      <c r="L19" s="12">
        <f t="shared" ca="1" si="24"/>
        <v>0</v>
      </c>
      <c r="M19" s="11">
        <f t="shared" ca="1" si="25"/>
        <v>-1</v>
      </c>
      <c r="N19" s="12">
        <f t="shared" ca="1" si="26"/>
        <v>-1</v>
      </c>
      <c r="O19" s="48">
        <f t="shared" ca="1" si="12"/>
        <v>1</v>
      </c>
      <c r="P19" s="48">
        <f t="shared" ca="1" si="13"/>
        <v>-1</v>
      </c>
      <c r="R19" s="11"/>
      <c r="S19" s="7"/>
      <c r="T19" s="7"/>
      <c r="U19" s="7"/>
      <c r="V19" s="12"/>
      <c r="W19" s="26">
        <f t="shared" si="16"/>
        <v>1</v>
      </c>
      <c r="X19" s="6">
        <f t="shared" si="14"/>
        <v>1</v>
      </c>
      <c r="Y19" s="6">
        <f t="shared" si="14"/>
        <v>1</v>
      </c>
      <c r="Z19" s="6">
        <f t="shared" si="14"/>
        <v>1</v>
      </c>
      <c r="AA19" s="20">
        <f t="shared" si="14"/>
        <v>1</v>
      </c>
    </row>
    <row r="20" spans="2:27">
      <c r="B20" s="24">
        <f t="shared" si="17"/>
        <v>11</v>
      </c>
      <c r="C20" s="20">
        <f t="shared" si="3"/>
        <v>2</v>
      </c>
      <c r="D20" s="6">
        <f t="shared" si="4"/>
        <v>1</v>
      </c>
      <c r="E20" s="4" t="b">
        <f t="shared" si="5"/>
        <v>0</v>
      </c>
      <c r="F20" s="7">
        <f t="shared" ca="1" si="18"/>
        <v>0</v>
      </c>
      <c r="G20" s="34">
        <f t="shared" si="19"/>
        <v>0</v>
      </c>
      <c r="H20" s="35">
        <f t="shared" si="20"/>
        <v>2</v>
      </c>
      <c r="I20" s="34">
        <f t="shared" ca="1" si="21"/>
        <v>-1</v>
      </c>
      <c r="J20" s="35">
        <f t="shared" ca="1" si="22"/>
        <v>-1</v>
      </c>
      <c r="K20" s="11">
        <f t="shared" ca="1" si="23"/>
        <v>0</v>
      </c>
      <c r="L20" s="12">
        <f t="shared" ca="1" si="24"/>
        <v>0</v>
      </c>
      <c r="M20" s="11">
        <f t="shared" ca="1" si="25"/>
        <v>-1</v>
      </c>
      <c r="N20" s="12">
        <f t="shared" ca="1" si="26"/>
        <v>-1</v>
      </c>
      <c r="O20" s="48">
        <f t="shared" ca="1" si="12"/>
        <v>1</v>
      </c>
      <c r="P20" s="48">
        <f t="shared" ca="1" si="13"/>
        <v>-1</v>
      </c>
      <c r="R20" s="11"/>
      <c r="S20" s="7"/>
      <c r="T20" s="7"/>
      <c r="U20" s="7"/>
      <c r="V20" s="12"/>
      <c r="W20" s="26">
        <f t="shared" si="16"/>
        <v>1</v>
      </c>
      <c r="X20" s="6">
        <f t="shared" si="14"/>
        <v>1</v>
      </c>
      <c r="Y20" s="6">
        <f t="shared" si="14"/>
        <v>1</v>
      </c>
      <c r="Z20" s="6">
        <f t="shared" si="14"/>
        <v>1</v>
      </c>
      <c r="AA20" s="20">
        <f t="shared" si="14"/>
        <v>1</v>
      </c>
    </row>
    <row r="21" spans="2:27">
      <c r="B21" s="24">
        <f t="shared" si="17"/>
        <v>12</v>
      </c>
      <c r="C21" s="20">
        <f t="shared" si="3"/>
        <v>2</v>
      </c>
      <c r="D21" s="6">
        <f t="shared" si="4"/>
        <v>2</v>
      </c>
      <c r="E21" s="4" t="b">
        <f t="shared" si="5"/>
        <v>0</v>
      </c>
      <c r="F21" s="7">
        <f t="shared" ca="1" si="18"/>
        <v>0</v>
      </c>
      <c r="G21" s="34">
        <f t="shared" si="19"/>
        <v>1</v>
      </c>
      <c r="H21" s="35">
        <f t="shared" si="20"/>
        <v>3</v>
      </c>
      <c r="I21" s="34">
        <f t="shared" ca="1" si="21"/>
        <v>-1</v>
      </c>
      <c r="J21" s="35">
        <f t="shared" ca="1" si="22"/>
        <v>-1</v>
      </c>
      <c r="K21" s="11">
        <f t="shared" ca="1" si="23"/>
        <v>0</v>
      </c>
      <c r="L21" s="12">
        <f t="shared" ca="1" si="24"/>
        <v>0</v>
      </c>
      <c r="M21" s="11">
        <f t="shared" ca="1" si="25"/>
        <v>-1</v>
      </c>
      <c r="N21" s="12">
        <f t="shared" ca="1" si="26"/>
        <v>-1</v>
      </c>
      <c r="O21" s="48">
        <f t="shared" ca="1" si="12"/>
        <v>1</v>
      </c>
      <c r="P21" s="48">
        <f t="shared" ca="1" si="13"/>
        <v>-1</v>
      </c>
      <c r="R21" s="11"/>
      <c r="S21" s="7"/>
      <c r="T21" s="7"/>
      <c r="U21" s="7"/>
      <c r="V21" s="12"/>
      <c r="W21" s="26">
        <f t="shared" si="16"/>
        <v>1</v>
      </c>
      <c r="X21" s="6">
        <f t="shared" si="14"/>
        <v>1</v>
      </c>
      <c r="Y21" s="6">
        <f t="shared" si="14"/>
        <v>1</v>
      </c>
      <c r="Z21" s="6">
        <f t="shared" si="14"/>
        <v>1</v>
      </c>
      <c r="AA21" s="20">
        <f t="shared" si="14"/>
        <v>1</v>
      </c>
    </row>
    <row r="22" spans="2:27">
      <c r="B22" s="24">
        <f t="shared" si="17"/>
        <v>13</v>
      </c>
      <c r="C22" s="20">
        <f t="shared" si="3"/>
        <v>2</v>
      </c>
      <c r="D22" s="6">
        <f t="shared" si="4"/>
        <v>3</v>
      </c>
      <c r="E22" s="4" t="b">
        <f t="shared" si="5"/>
        <v>0</v>
      </c>
      <c r="F22" s="7">
        <f t="shared" ca="1" si="18"/>
        <v>0</v>
      </c>
      <c r="G22" s="34">
        <f t="shared" si="19"/>
        <v>2</v>
      </c>
      <c r="H22" s="35">
        <f t="shared" si="20"/>
        <v>4</v>
      </c>
      <c r="I22" s="34">
        <f t="shared" ca="1" si="21"/>
        <v>-1</v>
      </c>
      <c r="J22" s="35">
        <f t="shared" ca="1" si="22"/>
        <v>10</v>
      </c>
      <c r="K22" s="11">
        <f t="shared" ca="1" si="23"/>
        <v>0</v>
      </c>
      <c r="L22" s="12">
        <f t="shared" ca="1" si="24"/>
        <v>0</v>
      </c>
      <c r="M22" s="11">
        <f t="shared" ca="1" si="25"/>
        <v>-1</v>
      </c>
      <c r="N22" s="12">
        <f t="shared" ca="1" si="26"/>
        <v>10</v>
      </c>
      <c r="O22" s="48">
        <f t="shared" ca="1" si="12"/>
        <v>1</v>
      </c>
      <c r="P22" s="48">
        <f t="shared" ca="1" si="13"/>
        <v>10</v>
      </c>
      <c r="R22" s="11"/>
      <c r="S22" s="7"/>
      <c r="T22" s="7"/>
      <c r="U22" s="7"/>
      <c r="V22" s="12"/>
      <c r="W22" s="26">
        <f t="shared" si="16"/>
        <v>1</v>
      </c>
      <c r="X22" s="6">
        <f t="shared" si="14"/>
        <v>1</v>
      </c>
      <c r="Y22" s="6">
        <f t="shared" si="14"/>
        <v>1</v>
      </c>
      <c r="Z22" s="6">
        <f t="shared" si="14"/>
        <v>1</v>
      </c>
      <c r="AA22" s="20">
        <f t="shared" si="14"/>
        <v>1</v>
      </c>
    </row>
    <row r="23" spans="2:27">
      <c r="B23" s="24">
        <f t="shared" si="17"/>
        <v>14</v>
      </c>
      <c r="C23" s="20">
        <f t="shared" si="3"/>
        <v>2</v>
      </c>
      <c r="D23" s="6">
        <f t="shared" si="4"/>
        <v>4</v>
      </c>
      <c r="E23" s="4" t="b">
        <f t="shared" si="5"/>
        <v>1</v>
      </c>
      <c r="F23" s="7">
        <f t="shared" ca="1" si="18"/>
        <v>0</v>
      </c>
      <c r="G23" s="34">
        <f t="shared" si="19"/>
        <v>4</v>
      </c>
      <c r="H23" s="35">
        <f t="shared" si="20"/>
        <v>4</v>
      </c>
      <c r="I23" s="34">
        <f t="shared" ca="1" si="21"/>
        <v>0</v>
      </c>
      <c r="J23" s="35">
        <f t="shared" ca="1" si="22"/>
        <v>0</v>
      </c>
      <c r="K23" s="11">
        <f t="shared" ca="1" si="23"/>
        <v>0</v>
      </c>
      <c r="L23" s="12">
        <f t="shared" ca="1" si="24"/>
        <v>0</v>
      </c>
      <c r="M23" s="11">
        <f t="shared" ca="1" si="25"/>
        <v>0</v>
      </c>
      <c r="N23" s="12">
        <f t="shared" ca="1" si="26"/>
        <v>0</v>
      </c>
      <c r="O23" s="48">
        <f t="shared" ca="1" si="12"/>
        <v>1</v>
      </c>
      <c r="P23" s="48">
        <f t="shared" ca="1" si="13"/>
        <v>0</v>
      </c>
      <c r="R23" s="11"/>
      <c r="S23" s="7"/>
      <c r="T23" s="7"/>
      <c r="U23" s="7"/>
      <c r="V23" s="12"/>
      <c r="W23" s="26">
        <f t="shared" si="16"/>
        <v>1</v>
      </c>
      <c r="X23" s="6">
        <f t="shared" si="14"/>
        <v>1</v>
      </c>
      <c r="Y23" s="6">
        <f t="shared" si="14"/>
        <v>1</v>
      </c>
      <c r="Z23" s="6">
        <f t="shared" si="14"/>
        <v>1</v>
      </c>
      <c r="AA23" s="20">
        <f t="shared" si="14"/>
        <v>1</v>
      </c>
    </row>
    <row r="24" spans="2:27">
      <c r="B24" s="24">
        <f t="shared" si="17"/>
        <v>15</v>
      </c>
      <c r="C24" s="20">
        <f t="shared" si="3"/>
        <v>3</v>
      </c>
      <c r="D24" s="6">
        <f t="shared" si="4"/>
        <v>0</v>
      </c>
      <c r="E24" s="4" t="b">
        <f t="shared" si="5"/>
        <v>0</v>
      </c>
      <c r="F24" s="7">
        <f t="shared" ca="1" si="18"/>
        <v>0</v>
      </c>
      <c r="G24" s="34">
        <f t="shared" si="19"/>
        <v>0</v>
      </c>
      <c r="H24" s="35">
        <f t="shared" si="20"/>
        <v>1</v>
      </c>
      <c r="I24" s="34">
        <f t="shared" ca="1" si="21"/>
        <v>-1</v>
      </c>
      <c r="J24" s="35">
        <f t="shared" ca="1" si="22"/>
        <v>-1</v>
      </c>
      <c r="K24" s="11">
        <f t="shared" ca="1" si="23"/>
        <v>0</v>
      </c>
      <c r="L24" s="12">
        <f t="shared" ca="1" si="24"/>
        <v>0</v>
      </c>
      <c r="M24" s="11">
        <f t="shared" ca="1" si="25"/>
        <v>-1</v>
      </c>
      <c r="N24" s="12">
        <f t="shared" ca="1" si="26"/>
        <v>-1</v>
      </c>
      <c r="O24" s="48">
        <f t="shared" ca="1" si="12"/>
        <v>1</v>
      </c>
      <c r="P24" s="48">
        <f t="shared" ca="1" si="13"/>
        <v>-1</v>
      </c>
      <c r="R24" s="11"/>
      <c r="S24" s="7"/>
      <c r="T24" s="7"/>
      <c r="U24" s="7"/>
      <c r="V24" s="12"/>
      <c r="W24" s="26">
        <f t="shared" si="16"/>
        <v>1</v>
      </c>
      <c r="X24" s="6">
        <f t="shared" si="14"/>
        <v>1</v>
      </c>
      <c r="Y24" s="6">
        <f t="shared" si="14"/>
        <v>1</v>
      </c>
      <c r="Z24" s="6">
        <f t="shared" si="14"/>
        <v>1</v>
      </c>
      <c r="AA24" s="20">
        <f t="shared" si="14"/>
        <v>1</v>
      </c>
    </row>
    <row r="25" spans="2:27">
      <c r="B25" s="24">
        <f t="shared" si="17"/>
        <v>16</v>
      </c>
      <c r="C25" s="20">
        <f t="shared" si="3"/>
        <v>3</v>
      </c>
      <c r="D25" s="6">
        <f t="shared" si="4"/>
        <v>1</v>
      </c>
      <c r="E25" s="4" t="b">
        <f t="shared" si="5"/>
        <v>0</v>
      </c>
      <c r="F25" s="7">
        <f t="shared" ca="1" si="18"/>
        <v>0</v>
      </c>
      <c r="G25" s="34">
        <f t="shared" si="19"/>
        <v>0</v>
      </c>
      <c r="H25" s="35">
        <f t="shared" si="20"/>
        <v>2</v>
      </c>
      <c r="I25" s="34">
        <f t="shared" ca="1" si="21"/>
        <v>-1</v>
      </c>
      <c r="J25" s="35">
        <f t="shared" ca="1" si="22"/>
        <v>-1</v>
      </c>
      <c r="K25" s="11">
        <f t="shared" ca="1" si="23"/>
        <v>0</v>
      </c>
      <c r="L25" s="12">
        <f t="shared" ca="1" si="24"/>
        <v>0</v>
      </c>
      <c r="M25" s="11">
        <f t="shared" ca="1" si="25"/>
        <v>-1</v>
      </c>
      <c r="N25" s="12">
        <f t="shared" ca="1" si="26"/>
        <v>-1</v>
      </c>
      <c r="O25" s="48">
        <f t="shared" ca="1" si="12"/>
        <v>1</v>
      </c>
      <c r="P25" s="48">
        <f t="shared" ca="1" si="13"/>
        <v>-1</v>
      </c>
      <c r="R25" s="11"/>
      <c r="S25" s="7"/>
      <c r="T25" s="7"/>
      <c r="U25" s="7"/>
      <c r="V25" s="12"/>
      <c r="W25" s="26">
        <f t="shared" si="16"/>
        <v>1</v>
      </c>
      <c r="X25" s="6">
        <f t="shared" si="14"/>
        <v>1</v>
      </c>
      <c r="Y25" s="6">
        <f t="shared" si="14"/>
        <v>1</v>
      </c>
      <c r="Z25" s="6">
        <f t="shared" si="14"/>
        <v>1</v>
      </c>
      <c r="AA25" s="20">
        <f t="shared" si="14"/>
        <v>1</v>
      </c>
    </row>
    <row r="26" spans="2:27">
      <c r="B26" s="24">
        <f t="shared" si="17"/>
        <v>17</v>
      </c>
      <c r="C26" s="20">
        <f t="shared" si="3"/>
        <v>3</v>
      </c>
      <c r="D26" s="6">
        <f t="shared" si="4"/>
        <v>2</v>
      </c>
      <c r="E26" s="4" t="b">
        <f t="shared" si="5"/>
        <v>0</v>
      </c>
      <c r="F26" s="7">
        <f t="shared" ca="1" si="18"/>
        <v>0</v>
      </c>
      <c r="G26" s="34">
        <f t="shared" si="19"/>
        <v>1</v>
      </c>
      <c r="H26" s="35">
        <f t="shared" si="20"/>
        <v>3</v>
      </c>
      <c r="I26" s="34">
        <f t="shared" ca="1" si="21"/>
        <v>-1</v>
      </c>
      <c r="J26" s="35">
        <f t="shared" ca="1" si="22"/>
        <v>-1</v>
      </c>
      <c r="K26" s="11">
        <f t="shared" ca="1" si="23"/>
        <v>0</v>
      </c>
      <c r="L26" s="12">
        <f t="shared" ca="1" si="24"/>
        <v>0</v>
      </c>
      <c r="M26" s="11">
        <f t="shared" ca="1" si="25"/>
        <v>-1</v>
      </c>
      <c r="N26" s="12">
        <f t="shared" ca="1" si="26"/>
        <v>-1</v>
      </c>
      <c r="O26" s="48">
        <f t="shared" ca="1" si="12"/>
        <v>1</v>
      </c>
      <c r="P26" s="48">
        <f t="shared" ca="1" si="13"/>
        <v>-1</v>
      </c>
      <c r="R26" s="11"/>
      <c r="S26" s="7"/>
      <c r="T26" s="7"/>
      <c r="U26" s="7"/>
      <c r="V26" s="12"/>
      <c r="W26" s="26">
        <f t="shared" si="16"/>
        <v>1</v>
      </c>
      <c r="X26" s="6">
        <f t="shared" si="14"/>
        <v>1</v>
      </c>
      <c r="Y26" s="6">
        <f t="shared" si="14"/>
        <v>1</v>
      </c>
      <c r="Z26" s="6">
        <f t="shared" si="14"/>
        <v>1</v>
      </c>
      <c r="AA26" s="20">
        <f t="shared" si="14"/>
        <v>1</v>
      </c>
    </row>
    <row r="27" spans="2:27">
      <c r="B27" s="24">
        <f t="shared" si="17"/>
        <v>18</v>
      </c>
      <c r="C27" s="20">
        <f t="shared" si="3"/>
        <v>3</v>
      </c>
      <c r="D27" s="6">
        <f t="shared" si="4"/>
        <v>3</v>
      </c>
      <c r="E27" s="4" t="b">
        <f t="shared" si="5"/>
        <v>0</v>
      </c>
      <c r="F27" s="7">
        <f t="shared" ca="1" si="18"/>
        <v>0</v>
      </c>
      <c r="G27" s="34">
        <f t="shared" si="19"/>
        <v>2</v>
      </c>
      <c r="H27" s="35">
        <f t="shared" si="20"/>
        <v>4</v>
      </c>
      <c r="I27" s="34">
        <f t="shared" ca="1" si="21"/>
        <v>-1</v>
      </c>
      <c r="J27" s="35">
        <f t="shared" ca="1" si="22"/>
        <v>10</v>
      </c>
      <c r="K27" s="11">
        <f t="shared" ca="1" si="23"/>
        <v>0</v>
      </c>
      <c r="L27" s="12">
        <f t="shared" ca="1" si="24"/>
        <v>0</v>
      </c>
      <c r="M27" s="11">
        <f t="shared" ca="1" si="25"/>
        <v>-1</v>
      </c>
      <c r="N27" s="12">
        <f t="shared" ca="1" si="26"/>
        <v>10</v>
      </c>
      <c r="O27" s="48">
        <f t="shared" ca="1" si="12"/>
        <v>1</v>
      </c>
      <c r="P27" s="48">
        <f t="shared" ca="1" si="13"/>
        <v>10</v>
      </c>
      <c r="R27" s="11"/>
      <c r="S27" s="7"/>
      <c r="T27" s="7"/>
      <c r="U27" s="7"/>
      <c r="V27" s="12"/>
      <c r="W27" s="26">
        <f t="shared" si="16"/>
        <v>1</v>
      </c>
      <c r="X27" s="6">
        <f t="shared" si="14"/>
        <v>1</v>
      </c>
      <c r="Y27" s="6">
        <f t="shared" si="14"/>
        <v>1</v>
      </c>
      <c r="Z27" s="6">
        <f t="shared" si="14"/>
        <v>1</v>
      </c>
      <c r="AA27" s="20">
        <f t="shared" si="14"/>
        <v>1</v>
      </c>
    </row>
    <row r="28" spans="2:27">
      <c r="B28" s="24">
        <f t="shared" si="17"/>
        <v>19</v>
      </c>
      <c r="C28" s="20">
        <f t="shared" si="3"/>
        <v>3</v>
      </c>
      <c r="D28" s="6">
        <f t="shared" si="4"/>
        <v>4</v>
      </c>
      <c r="E28" s="4" t="b">
        <f t="shared" si="5"/>
        <v>1</v>
      </c>
      <c r="F28" s="7">
        <f t="shared" ca="1" si="18"/>
        <v>0</v>
      </c>
      <c r="G28" s="34">
        <f t="shared" si="19"/>
        <v>4</v>
      </c>
      <c r="H28" s="35">
        <f t="shared" si="20"/>
        <v>4</v>
      </c>
      <c r="I28" s="34">
        <f t="shared" ca="1" si="21"/>
        <v>0</v>
      </c>
      <c r="J28" s="35">
        <f t="shared" ca="1" si="22"/>
        <v>0</v>
      </c>
      <c r="K28" s="11">
        <f t="shared" ca="1" si="23"/>
        <v>0</v>
      </c>
      <c r="L28" s="12">
        <f t="shared" ca="1" si="24"/>
        <v>0</v>
      </c>
      <c r="M28" s="11">
        <f t="shared" ca="1" si="25"/>
        <v>0</v>
      </c>
      <c r="N28" s="12">
        <f t="shared" ca="1" si="26"/>
        <v>0</v>
      </c>
      <c r="O28" s="48">
        <f t="shared" ca="1" si="12"/>
        <v>1</v>
      </c>
      <c r="P28" s="48">
        <f t="shared" ca="1" si="13"/>
        <v>0</v>
      </c>
      <c r="R28" s="11"/>
      <c r="S28" s="7"/>
      <c r="T28" s="7"/>
      <c r="U28" s="7"/>
      <c r="V28" s="12"/>
      <c r="W28" s="26">
        <f t="shared" si="16"/>
        <v>1</v>
      </c>
      <c r="X28" s="6">
        <f t="shared" si="14"/>
        <v>1</v>
      </c>
      <c r="Y28" s="6">
        <f t="shared" si="14"/>
        <v>1</v>
      </c>
      <c r="Z28" s="6">
        <f t="shared" si="14"/>
        <v>1</v>
      </c>
      <c r="AA28" s="20">
        <f t="shared" si="14"/>
        <v>1</v>
      </c>
    </row>
    <row r="29" spans="2:27">
      <c r="B29" s="24">
        <f t="shared" si="17"/>
        <v>20</v>
      </c>
      <c r="C29" s="20">
        <f t="shared" si="3"/>
        <v>4</v>
      </c>
      <c r="D29" s="6">
        <f t="shared" si="4"/>
        <v>0</v>
      </c>
      <c r="E29" s="4" t="b">
        <f t="shared" si="5"/>
        <v>0</v>
      </c>
      <c r="F29" s="7">
        <f t="shared" ca="1" si="18"/>
        <v>0</v>
      </c>
      <c r="G29" s="34">
        <f t="shared" si="19"/>
        <v>0</v>
      </c>
      <c r="H29" s="35">
        <f t="shared" si="20"/>
        <v>1</v>
      </c>
      <c r="I29" s="34">
        <f t="shared" ca="1" si="21"/>
        <v>-1</v>
      </c>
      <c r="J29" s="35">
        <f t="shared" ca="1" si="22"/>
        <v>-1</v>
      </c>
      <c r="K29" s="11">
        <f t="shared" ca="1" si="23"/>
        <v>0</v>
      </c>
      <c r="L29" s="12">
        <f t="shared" ca="1" si="24"/>
        <v>0</v>
      </c>
      <c r="M29" s="11">
        <f t="shared" ca="1" si="25"/>
        <v>-1</v>
      </c>
      <c r="N29" s="12">
        <f t="shared" ca="1" si="26"/>
        <v>-1</v>
      </c>
      <c r="O29" s="48">
        <f t="shared" ca="1" si="12"/>
        <v>1</v>
      </c>
      <c r="P29" s="48">
        <f t="shared" ca="1" si="13"/>
        <v>-1</v>
      </c>
      <c r="R29" s="11"/>
      <c r="S29" s="7"/>
      <c r="T29" s="7"/>
      <c r="U29" s="7"/>
      <c r="V29" s="12"/>
      <c r="W29" s="26">
        <f t="shared" si="16"/>
        <v>1</v>
      </c>
      <c r="X29" s="6">
        <f t="shared" si="14"/>
        <v>1</v>
      </c>
      <c r="Y29" s="6">
        <f t="shared" si="14"/>
        <v>1</v>
      </c>
      <c r="Z29" s="6">
        <f t="shared" si="14"/>
        <v>1</v>
      </c>
      <c r="AA29" s="20">
        <f t="shared" si="14"/>
        <v>1</v>
      </c>
    </row>
    <row r="30" spans="2:27">
      <c r="B30" s="24">
        <f t="shared" si="17"/>
        <v>21</v>
      </c>
      <c r="C30" s="20">
        <f t="shared" si="3"/>
        <v>4</v>
      </c>
      <c r="D30" s="6">
        <f t="shared" si="4"/>
        <v>1</v>
      </c>
      <c r="E30" s="4" t="b">
        <f t="shared" si="5"/>
        <v>0</v>
      </c>
      <c r="F30" s="7">
        <f t="shared" ca="1" si="18"/>
        <v>0</v>
      </c>
      <c r="G30" s="34">
        <f t="shared" si="19"/>
        <v>0</v>
      </c>
      <c r="H30" s="35">
        <f t="shared" si="20"/>
        <v>2</v>
      </c>
      <c r="I30" s="34">
        <f t="shared" ca="1" si="21"/>
        <v>-1</v>
      </c>
      <c r="J30" s="35">
        <f t="shared" ca="1" si="22"/>
        <v>-1</v>
      </c>
      <c r="K30" s="11">
        <f t="shared" ca="1" si="23"/>
        <v>0</v>
      </c>
      <c r="L30" s="12">
        <f t="shared" ca="1" si="24"/>
        <v>0</v>
      </c>
      <c r="M30" s="11">
        <f t="shared" ca="1" si="25"/>
        <v>-1</v>
      </c>
      <c r="N30" s="12">
        <f t="shared" ca="1" si="26"/>
        <v>-1</v>
      </c>
      <c r="O30" s="48">
        <f t="shared" ca="1" si="12"/>
        <v>1</v>
      </c>
      <c r="P30" s="48">
        <f t="shared" ca="1" si="13"/>
        <v>-1</v>
      </c>
      <c r="R30" s="11"/>
      <c r="S30" s="7"/>
      <c r="T30" s="7"/>
      <c r="U30" s="7"/>
      <c r="V30" s="12"/>
      <c r="W30" s="26">
        <f t="shared" si="16"/>
        <v>1</v>
      </c>
      <c r="X30" s="6">
        <f t="shared" si="14"/>
        <v>1</v>
      </c>
      <c r="Y30" s="6">
        <f t="shared" si="14"/>
        <v>1</v>
      </c>
      <c r="Z30" s="6">
        <f t="shared" si="14"/>
        <v>1</v>
      </c>
      <c r="AA30" s="20">
        <f t="shared" si="14"/>
        <v>1</v>
      </c>
    </row>
    <row r="31" spans="2:27">
      <c r="B31" s="24">
        <f t="shared" si="17"/>
        <v>22</v>
      </c>
      <c r="C31" s="20">
        <f t="shared" si="3"/>
        <v>4</v>
      </c>
      <c r="D31" s="6">
        <f t="shared" si="4"/>
        <v>2</v>
      </c>
      <c r="E31" s="4" t="b">
        <f t="shared" si="5"/>
        <v>0</v>
      </c>
      <c r="F31" s="7">
        <f t="shared" ca="1" si="18"/>
        <v>0</v>
      </c>
      <c r="G31" s="34">
        <f t="shared" si="19"/>
        <v>1</v>
      </c>
      <c r="H31" s="35">
        <f t="shared" si="20"/>
        <v>3</v>
      </c>
      <c r="I31" s="34">
        <f t="shared" ca="1" si="21"/>
        <v>-1</v>
      </c>
      <c r="J31" s="35">
        <f t="shared" ca="1" si="22"/>
        <v>-1</v>
      </c>
      <c r="K31" s="11">
        <f t="shared" ca="1" si="23"/>
        <v>0</v>
      </c>
      <c r="L31" s="12">
        <f t="shared" ca="1" si="24"/>
        <v>0</v>
      </c>
      <c r="M31" s="11">
        <f t="shared" ca="1" si="25"/>
        <v>-1</v>
      </c>
      <c r="N31" s="12">
        <f t="shared" ca="1" si="26"/>
        <v>-1</v>
      </c>
      <c r="O31" s="48">
        <f t="shared" ca="1" si="12"/>
        <v>1</v>
      </c>
      <c r="P31" s="48">
        <f t="shared" ca="1" si="13"/>
        <v>-1</v>
      </c>
      <c r="R31" s="11"/>
      <c r="S31" s="7"/>
      <c r="T31" s="7"/>
      <c r="U31" s="7"/>
      <c r="V31" s="12"/>
      <c r="W31" s="26">
        <f t="shared" si="16"/>
        <v>1</v>
      </c>
      <c r="X31" s="6">
        <f t="shared" si="14"/>
        <v>1</v>
      </c>
      <c r="Y31" s="6">
        <f t="shared" si="14"/>
        <v>1</v>
      </c>
      <c r="Z31" s="6">
        <f t="shared" si="14"/>
        <v>1</v>
      </c>
      <c r="AA31" s="20">
        <f t="shared" si="14"/>
        <v>1</v>
      </c>
    </row>
    <row r="32" spans="2:27">
      <c r="B32" s="24">
        <f t="shared" si="17"/>
        <v>23</v>
      </c>
      <c r="C32" s="20">
        <f t="shared" si="3"/>
        <v>4</v>
      </c>
      <c r="D32" s="6">
        <f t="shared" si="4"/>
        <v>3</v>
      </c>
      <c r="E32" s="4" t="b">
        <f t="shared" si="5"/>
        <v>0</v>
      </c>
      <c r="F32" s="7">
        <f t="shared" ca="1" si="18"/>
        <v>0</v>
      </c>
      <c r="G32" s="34">
        <f t="shared" si="19"/>
        <v>2</v>
      </c>
      <c r="H32" s="35">
        <f t="shared" si="20"/>
        <v>4</v>
      </c>
      <c r="I32" s="34">
        <f t="shared" ca="1" si="21"/>
        <v>-1</v>
      </c>
      <c r="J32" s="35">
        <f t="shared" ca="1" si="22"/>
        <v>10</v>
      </c>
      <c r="K32" s="11">
        <f t="shared" ca="1" si="23"/>
        <v>0</v>
      </c>
      <c r="L32" s="12">
        <f t="shared" ca="1" si="24"/>
        <v>0</v>
      </c>
      <c r="M32" s="11">
        <f t="shared" ca="1" si="25"/>
        <v>-1</v>
      </c>
      <c r="N32" s="12">
        <f t="shared" ca="1" si="26"/>
        <v>10</v>
      </c>
      <c r="O32" s="48">
        <f t="shared" ca="1" si="12"/>
        <v>1</v>
      </c>
      <c r="P32" s="48">
        <f t="shared" ca="1" si="13"/>
        <v>10</v>
      </c>
      <c r="R32" s="11"/>
      <c r="S32" s="7"/>
      <c r="T32" s="7"/>
      <c r="U32" s="7"/>
      <c r="V32" s="12"/>
      <c r="W32" s="26">
        <f t="shared" si="16"/>
        <v>1</v>
      </c>
      <c r="X32" s="6">
        <f t="shared" si="14"/>
        <v>1</v>
      </c>
      <c r="Y32" s="6">
        <f t="shared" si="14"/>
        <v>1</v>
      </c>
      <c r="Z32" s="6">
        <f t="shared" si="14"/>
        <v>1</v>
      </c>
      <c r="AA32" s="20">
        <f t="shared" si="14"/>
        <v>1</v>
      </c>
    </row>
    <row r="33" spans="2:27">
      <c r="B33" s="24">
        <f t="shared" si="17"/>
        <v>24</v>
      </c>
      <c r="C33" s="20">
        <f t="shared" si="3"/>
        <v>4</v>
      </c>
      <c r="D33" s="6">
        <f t="shared" si="4"/>
        <v>4</v>
      </c>
      <c r="E33" s="4" t="b">
        <f t="shared" si="5"/>
        <v>1</v>
      </c>
      <c r="F33" s="7">
        <f t="shared" ca="1" si="18"/>
        <v>0</v>
      </c>
      <c r="G33" s="34">
        <f t="shared" si="19"/>
        <v>4</v>
      </c>
      <c r="H33" s="35">
        <f t="shared" si="20"/>
        <v>4</v>
      </c>
      <c r="I33" s="34">
        <f t="shared" ca="1" si="21"/>
        <v>0</v>
      </c>
      <c r="J33" s="35">
        <f t="shared" ca="1" si="22"/>
        <v>0</v>
      </c>
      <c r="K33" s="11">
        <f t="shared" ca="1" si="23"/>
        <v>0</v>
      </c>
      <c r="L33" s="12">
        <f t="shared" ca="1" si="24"/>
        <v>0</v>
      </c>
      <c r="M33" s="11">
        <f t="shared" ca="1" si="25"/>
        <v>0</v>
      </c>
      <c r="N33" s="12">
        <f t="shared" ca="1" si="26"/>
        <v>0</v>
      </c>
      <c r="O33" s="48">
        <f t="shared" ca="1" si="12"/>
        <v>1</v>
      </c>
      <c r="P33" s="48">
        <f t="shared" ca="1" si="13"/>
        <v>0</v>
      </c>
      <c r="R33" s="11"/>
      <c r="S33" s="7"/>
      <c r="T33" s="7"/>
      <c r="U33" s="7"/>
      <c r="V33" s="12"/>
      <c r="W33" s="26">
        <f t="shared" si="16"/>
        <v>1</v>
      </c>
      <c r="X33" s="6">
        <f t="shared" si="14"/>
        <v>1</v>
      </c>
      <c r="Y33" s="6">
        <f t="shared" si="14"/>
        <v>1</v>
      </c>
      <c r="Z33" s="6">
        <f t="shared" si="14"/>
        <v>1</v>
      </c>
      <c r="AA33" s="20">
        <f t="shared" si="14"/>
        <v>1</v>
      </c>
    </row>
    <row r="34" spans="2:27">
      <c r="B34" s="24">
        <f t="shared" si="17"/>
        <v>25</v>
      </c>
      <c r="C34" s="20">
        <f t="shared" si="3"/>
        <v>5</v>
      </c>
      <c r="D34" s="6">
        <f t="shared" si="4"/>
        <v>0</v>
      </c>
      <c r="E34" s="4" t="b">
        <f t="shared" si="5"/>
        <v>0</v>
      </c>
      <c r="F34" s="7">
        <f t="shared" ca="1" si="18"/>
        <v>0</v>
      </c>
      <c r="G34" s="34">
        <f t="shared" si="19"/>
        <v>0</v>
      </c>
      <c r="H34" s="35">
        <f t="shared" si="20"/>
        <v>1</v>
      </c>
      <c r="I34" s="34">
        <f t="shared" ca="1" si="21"/>
        <v>-1</v>
      </c>
      <c r="J34" s="35">
        <f t="shared" ca="1" si="22"/>
        <v>-1</v>
      </c>
      <c r="K34" s="11">
        <f t="shared" ca="1" si="23"/>
        <v>0</v>
      </c>
      <c r="L34" s="12">
        <f t="shared" ca="1" si="24"/>
        <v>0</v>
      </c>
      <c r="M34" s="11">
        <f t="shared" ca="1" si="25"/>
        <v>-1</v>
      </c>
      <c r="N34" s="12">
        <f t="shared" ca="1" si="26"/>
        <v>-1</v>
      </c>
      <c r="O34" s="48">
        <f t="shared" ca="1" si="12"/>
        <v>1</v>
      </c>
      <c r="P34" s="48">
        <f t="shared" ca="1" si="13"/>
        <v>-1</v>
      </c>
      <c r="R34" s="11"/>
      <c r="S34" s="7"/>
      <c r="T34" s="7"/>
      <c r="U34" s="7"/>
      <c r="V34" s="12"/>
      <c r="W34" s="26">
        <f t="shared" si="16"/>
        <v>1</v>
      </c>
      <c r="X34" s="6">
        <f t="shared" si="14"/>
        <v>1</v>
      </c>
      <c r="Y34" s="6">
        <f t="shared" si="14"/>
        <v>1</v>
      </c>
      <c r="Z34" s="6">
        <f t="shared" si="14"/>
        <v>1</v>
      </c>
      <c r="AA34" s="20">
        <f t="shared" si="14"/>
        <v>1</v>
      </c>
    </row>
    <row r="35" spans="2:27">
      <c r="B35" s="24">
        <f t="shared" si="17"/>
        <v>26</v>
      </c>
      <c r="C35" s="20">
        <f t="shared" si="3"/>
        <v>5</v>
      </c>
      <c r="D35" s="6">
        <f t="shared" si="4"/>
        <v>1</v>
      </c>
      <c r="E35" s="4" t="b">
        <f t="shared" si="5"/>
        <v>0</v>
      </c>
      <c r="F35" s="7">
        <f t="shared" ca="1" si="18"/>
        <v>0</v>
      </c>
      <c r="G35" s="34">
        <f t="shared" si="19"/>
        <v>0</v>
      </c>
      <c r="H35" s="35">
        <f t="shared" si="20"/>
        <v>2</v>
      </c>
      <c r="I35" s="34">
        <f t="shared" ca="1" si="21"/>
        <v>-1</v>
      </c>
      <c r="J35" s="35">
        <f t="shared" ca="1" si="22"/>
        <v>-1</v>
      </c>
      <c r="K35" s="11">
        <f t="shared" ca="1" si="23"/>
        <v>0</v>
      </c>
      <c r="L35" s="12">
        <f t="shared" ca="1" si="24"/>
        <v>0</v>
      </c>
      <c r="M35" s="11">
        <f t="shared" ca="1" si="25"/>
        <v>-1</v>
      </c>
      <c r="N35" s="12">
        <f t="shared" ca="1" si="26"/>
        <v>-1</v>
      </c>
      <c r="O35" s="48">
        <f t="shared" ca="1" si="12"/>
        <v>1</v>
      </c>
      <c r="P35" s="48">
        <f t="shared" ca="1" si="13"/>
        <v>-1</v>
      </c>
      <c r="R35" s="11"/>
      <c r="S35" s="7"/>
      <c r="T35" s="7"/>
      <c r="U35" s="7"/>
      <c r="V35" s="12"/>
      <c r="W35" s="26">
        <f t="shared" si="16"/>
        <v>1</v>
      </c>
      <c r="X35" s="6">
        <f t="shared" si="14"/>
        <v>1</v>
      </c>
      <c r="Y35" s="6">
        <f t="shared" si="14"/>
        <v>1</v>
      </c>
      <c r="Z35" s="6">
        <f t="shared" si="14"/>
        <v>1</v>
      </c>
      <c r="AA35" s="20">
        <f t="shared" si="14"/>
        <v>1</v>
      </c>
    </row>
    <row r="36" spans="2:27">
      <c r="B36" s="24">
        <f t="shared" si="17"/>
        <v>27</v>
      </c>
      <c r="C36" s="20">
        <f t="shared" si="3"/>
        <v>5</v>
      </c>
      <c r="D36" s="6">
        <f t="shared" si="4"/>
        <v>2</v>
      </c>
      <c r="E36" s="4" t="b">
        <f t="shared" si="5"/>
        <v>0</v>
      </c>
      <c r="F36" s="7">
        <f t="shared" ca="1" si="18"/>
        <v>0</v>
      </c>
      <c r="G36" s="34">
        <f t="shared" si="19"/>
        <v>1</v>
      </c>
      <c r="H36" s="35">
        <f t="shared" si="20"/>
        <v>3</v>
      </c>
      <c r="I36" s="34">
        <f t="shared" ca="1" si="21"/>
        <v>-1</v>
      </c>
      <c r="J36" s="35">
        <f t="shared" ca="1" si="22"/>
        <v>-1</v>
      </c>
      <c r="K36" s="11">
        <f t="shared" ca="1" si="23"/>
        <v>0</v>
      </c>
      <c r="L36" s="12">
        <f t="shared" ca="1" si="24"/>
        <v>0</v>
      </c>
      <c r="M36" s="11">
        <f t="shared" ca="1" si="25"/>
        <v>-1</v>
      </c>
      <c r="N36" s="12">
        <f t="shared" ca="1" si="26"/>
        <v>-1</v>
      </c>
      <c r="O36" s="48">
        <f t="shared" ca="1" si="12"/>
        <v>1</v>
      </c>
      <c r="P36" s="48">
        <f t="shared" ca="1" si="13"/>
        <v>-1</v>
      </c>
      <c r="R36" s="11"/>
      <c r="S36" s="7"/>
      <c r="T36" s="7"/>
      <c r="U36" s="7"/>
      <c r="V36" s="12"/>
      <c r="W36" s="26">
        <f t="shared" si="16"/>
        <v>1</v>
      </c>
      <c r="X36" s="6">
        <f t="shared" si="14"/>
        <v>1</v>
      </c>
      <c r="Y36" s="6">
        <f t="shared" si="14"/>
        <v>1</v>
      </c>
      <c r="Z36" s="6">
        <f t="shared" si="14"/>
        <v>1</v>
      </c>
      <c r="AA36" s="20">
        <f t="shared" si="14"/>
        <v>1</v>
      </c>
    </row>
    <row r="37" spans="2:27">
      <c r="B37" s="24">
        <f t="shared" si="17"/>
        <v>28</v>
      </c>
      <c r="C37" s="20">
        <f t="shared" si="3"/>
        <v>5</v>
      </c>
      <c r="D37" s="6">
        <f t="shared" si="4"/>
        <v>3</v>
      </c>
      <c r="E37" s="4" t="b">
        <f t="shared" si="5"/>
        <v>0</v>
      </c>
      <c r="F37" s="7">
        <f t="shared" ca="1" si="18"/>
        <v>0</v>
      </c>
      <c r="G37" s="34">
        <f t="shared" si="19"/>
        <v>2</v>
      </c>
      <c r="H37" s="35">
        <f t="shared" si="20"/>
        <v>4</v>
      </c>
      <c r="I37" s="34">
        <f t="shared" ca="1" si="21"/>
        <v>-1</v>
      </c>
      <c r="J37" s="35">
        <f t="shared" ca="1" si="22"/>
        <v>10</v>
      </c>
      <c r="K37" s="11">
        <f t="shared" ca="1" si="23"/>
        <v>0</v>
      </c>
      <c r="L37" s="12">
        <f t="shared" ca="1" si="24"/>
        <v>0</v>
      </c>
      <c r="M37" s="11">
        <f t="shared" ca="1" si="25"/>
        <v>-1</v>
      </c>
      <c r="N37" s="12">
        <f t="shared" ca="1" si="26"/>
        <v>10</v>
      </c>
      <c r="O37" s="48">
        <f t="shared" ca="1" si="12"/>
        <v>1</v>
      </c>
      <c r="P37" s="48">
        <f t="shared" ca="1" si="13"/>
        <v>10</v>
      </c>
      <c r="R37" s="11"/>
      <c r="S37" s="7"/>
      <c r="T37" s="7"/>
      <c r="U37" s="7"/>
      <c r="V37" s="12"/>
      <c r="W37" s="26">
        <f t="shared" si="16"/>
        <v>1</v>
      </c>
      <c r="X37" s="6">
        <f t="shared" si="14"/>
        <v>1</v>
      </c>
      <c r="Y37" s="6">
        <f t="shared" si="14"/>
        <v>1</v>
      </c>
      <c r="Z37" s="6">
        <f t="shared" si="14"/>
        <v>1</v>
      </c>
      <c r="AA37" s="20">
        <f t="shared" si="14"/>
        <v>1</v>
      </c>
    </row>
    <row r="38" spans="2:27">
      <c r="B38" s="24">
        <f t="shared" si="17"/>
        <v>29</v>
      </c>
      <c r="C38" s="20">
        <f t="shared" si="3"/>
        <v>5</v>
      </c>
      <c r="D38" s="6">
        <f t="shared" si="4"/>
        <v>4</v>
      </c>
      <c r="E38" s="4" t="b">
        <f t="shared" si="5"/>
        <v>1</v>
      </c>
      <c r="F38" s="7">
        <f t="shared" ca="1" si="18"/>
        <v>0</v>
      </c>
      <c r="G38" s="34">
        <f t="shared" si="19"/>
        <v>4</v>
      </c>
      <c r="H38" s="35">
        <f t="shared" si="20"/>
        <v>4</v>
      </c>
      <c r="I38" s="34">
        <f t="shared" ca="1" si="21"/>
        <v>0</v>
      </c>
      <c r="J38" s="35">
        <f t="shared" ca="1" si="22"/>
        <v>0</v>
      </c>
      <c r="K38" s="11">
        <f t="shared" ca="1" si="23"/>
        <v>0</v>
      </c>
      <c r="L38" s="12">
        <f t="shared" ca="1" si="24"/>
        <v>0</v>
      </c>
      <c r="M38" s="11">
        <f t="shared" ca="1" si="25"/>
        <v>0</v>
      </c>
      <c r="N38" s="12">
        <f t="shared" ca="1" si="26"/>
        <v>0</v>
      </c>
      <c r="O38" s="48">
        <f t="shared" ca="1" si="12"/>
        <v>1</v>
      </c>
      <c r="P38" s="48">
        <f t="shared" ca="1" si="13"/>
        <v>0</v>
      </c>
      <c r="R38" s="11"/>
      <c r="S38" s="7"/>
      <c r="T38" s="7"/>
      <c r="U38" s="7"/>
      <c r="V38" s="12"/>
      <c r="W38" s="26">
        <f t="shared" si="16"/>
        <v>1</v>
      </c>
      <c r="X38" s="6">
        <f t="shared" si="14"/>
        <v>1</v>
      </c>
      <c r="Y38" s="6">
        <f t="shared" si="14"/>
        <v>1</v>
      </c>
      <c r="Z38" s="6">
        <f t="shared" si="14"/>
        <v>1</v>
      </c>
      <c r="AA38" s="20">
        <f t="shared" si="14"/>
        <v>1</v>
      </c>
    </row>
    <row r="39" spans="2:27" ht="18" thickBot="1">
      <c r="B39" s="25">
        <f t="shared" si="17"/>
        <v>30</v>
      </c>
      <c r="C39" s="21">
        <f t="shared" si="3"/>
        <v>6</v>
      </c>
      <c r="D39" s="18">
        <f t="shared" si="4"/>
        <v>0</v>
      </c>
      <c r="E39" s="17" t="b">
        <f t="shared" si="5"/>
        <v>0</v>
      </c>
      <c r="F39" s="14">
        <f t="shared" ca="1" si="18"/>
        <v>0</v>
      </c>
      <c r="G39" s="36">
        <f t="shared" si="19"/>
        <v>0</v>
      </c>
      <c r="H39" s="37">
        <f t="shared" si="20"/>
        <v>1</v>
      </c>
      <c r="I39" s="36">
        <f t="shared" ca="1" si="21"/>
        <v>-1</v>
      </c>
      <c r="J39" s="37">
        <f t="shared" ca="1" si="22"/>
        <v>-1</v>
      </c>
      <c r="K39" s="13">
        <f t="shared" ca="1" si="23"/>
        <v>0</v>
      </c>
      <c r="L39" s="15">
        <f t="shared" ca="1" si="24"/>
        <v>0</v>
      </c>
      <c r="M39" s="13">
        <f t="shared" ca="1" si="25"/>
        <v>-1</v>
      </c>
      <c r="N39" s="15">
        <f t="shared" ca="1" si="26"/>
        <v>-1</v>
      </c>
      <c r="O39" s="49">
        <f t="shared" ca="1" si="12"/>
        <v>1</v>
      </c>
      <c r="P39" s="49">
        <f t="shared" ca="1" si="13"/>
        <v>-1</v>
      </c>
      <c r="R39" s="13"/>
      <c r="S39" s="14"/>
      <c r="T39" s="14"/>
      <c r="U39" s="14"/>
      <c r="V39" s="15"/>
      <c r="W39" s="27">
        <f t="shared" si="16"/>
        <v>1</v>
      </c>
      <c r="X39" s="18">
        <f t="shared" si="14"/>
        <v>1</v>
      </c>
      <c r="Y39" s="18">
        <f t="shared" si="14"/>
        <v>1</v>
      </c>
      <c r="Z39" s="18">
        <f t="shared" si="14"/>
        <v>1</v>
      </c>
      <c r="AA39" s="21">
        <f t="shared" si="14"/>
        <v>1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2019-04-10T13:16:23Z</dcterms:modified>
</cp:coreProperties>
</file>