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165" windowHeight="11655" activeTab="1"/>
  </bookViews>
  <sheets>
    <sheet name="0002" sheetId="1" r:id="rId1"/>
    <sheet name="0003" sheetId="2" r:id="rId2"/>
  </sheets>
  <calcPr calcId="144525" concurrentCalc="0"/>
</workbook>
</file>

<file path=xl/sharedStrings.xml><?xml version="1.0" encoding="utf-8"?>
<sst xmlns="http://schemas.openxmlformats.org/spreadsheetml/2006/main" count="9">
  <si>
    <t>首用日期</t>
  </si>
  <si>
    <t>启动用户数</t>
  </si>
  <si>
    <t>新装用户数</t>
  </si>
  <si>
    <t>当日</t>
  </si>
  <si>
    <t>a</t>
  </si>
  <si>
    <t>b</t>
  </si>
  <si>
    <t>x</t>
  </si>
  <si>
    <t>y</t>
  </si>
  <si>
    <t>Y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</si>
</sst>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24">
    <font>
      <sz val="11"/>
      <color theme="1"/>
      <name val="宋体"/>
      <charset val="134"/>
      <scheme val="minor"/>
    </font>
    <font>
      <sz val="9"/>
      <name val="宋体"/>
      <charset val="134"/>
    </font>
    <font>
      <sz val="11"/>
      <color theme="1"/>
      <name val="宋体"/>
      <charset val="134"/>
      <scheme val="minor"/>
    </font>
    <font>
      <b/>
      <sz val="12"/>
      <name val="宋体"/>
      <charset val="134"/>
    </font>
    <font>
      <sz val="12"/>
      <name val="宋体"/>
      <charset val="134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7" fillId="22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16" borderId="4" applyNumberFormat="0" applyFont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3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22" fillId="25" borderId="8" applyNumberFormat="0" applyAlignment="0" applyProtection="0">
      <alignment vertical="center"/>
    </xf>
    <xf numFmtId="0" fontId="18" fillId="25" borderId="5" applyNumberFormat="0" applyAlignment="0" applyProtection="0">
      <alignment vertical="center"/>
    </xf>
    <xf numFmtId="0" fontId="10" fillId="12" borderId="1" applyNumberFormat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</cellStyleXfs>
  <cellXfs count="21">
    <xf numFmtId="0" fontId="0" fillId="0" borderId="0" xfId="0"/>
    <xf numFmtId="0" fontId="1" fillId="0" borderId="0" xfId="0" applyFont="1" applyAlignment="1">
      <alignment vertical="center"/>
    </xf>
    <xf numFmtId="58" fontId="2" fillId="0" borderId="0" xfId="0" applyNumberFormat="1" applyFont="1" applyFill="1" applyAlignment="1"/>
    <xf numFmtId="3" fontId="2" fillId="0" borderId="0" xfId="0" applyNumberFormat="1" applyFont="1" applyFill="1" applyAlignment="1"/>
    <xf numFmtId="3" fontId="0" fillId="0" borderId="0" xfId="0" applyNumberFormat="1"/>
    <xf numFmtId="58" fontId="0" fillId="0" borderId="0" xfId="0" applyNumberFormat="1"/>
    <xf numFmtId="0" fontId="0" fillId="0" borderId="0" xfId="0" applyAlignment="1">
      <alignment vertical="center"/>
    </xf>
    <xf numFmtId="10" fontId="0" fillId="0" borderId="0" xfId="0" applyNumberFormat="1"/>
    <xf numFmtId="0" fontId="3" fillId="0" borderId="0" xfId="0" applyFont="1" applyAlignment="1">
      <alignment vertical="center"/>
    </xf>
    <xf numFmtId="0" fontId="1" fillId="0" borderId="0" xfId="0" applyFont="1" applyFill="1" applyAlignment="1">
      <alignment vertical="center"/>
    </xf>
    <xf numFmtId="0" fontId="4" fillId="0" borderId="0" xfId="0" applyFont="1" applyFill="1" applyAlignment="1">
      <alignment vertical="center"/>
    </xf>
    <xf numFmtId="3" fontId="0" fillId="0" borderId="0" xfId="0" applyNumberFormat="1" applyFont="1" applyFill="1" applyAlignment="1"/>
    <xf numFmtId="0" fontId="0" fillId="0" borderId="0" xfId="0" applyFont="1" applyFill="1" applyAlignment="1"/>
    <xf numFmtId="0" fontId="0" fillId="0" borderId="0" xfId="0" applyFont="1" applyFill="1" applyAlignment="1">
      <alignment vertical="center"/>
    </xf>
    <xf numFmtId="58" fontId="1" fillId="0" borderId="0" xfId="0" applyNumberFormat="1" applyFont="1" applyFill="1" applyAlignment="1">
      <alignment vertical="center"/>
    </xf>
    <xf numFmtId="3" fontId="0" fillId="0" borderId="0" xfId="0" applyNumberFormat="1" applyFont="1" applyFill="1" applyAlignment="1">
      <alignment vertical="center"/>
    </xf>
    <xf numFmtId="58" fontId="1" fillId="0" borderId="0" xfId="0" applyNumberFormat="1" applyFont="1" applyFill="1" applyAlignment="1">
      <alignment vertical="center"/>
    </xf>
    <xf numFmtId="3" fontId="2" fillId="0" borderId="0" xfId="0" applyNumberFormat="1" applyFont="1" applyFill="1" applyAlignment="1">
      <alignment vertical="center"/>
    </xf>
    <xf numFmtId="0" fontId="2" fillId="0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58" fontId="1" fillId="0" borderId="0" xfId="0" applyNumberFormat="1" applyFont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spPr>
            <a:ln w="28575" cap="rnd" cmpd="sng" algn="ctr">
              <a:noFill/>
              <a:prstDash val="solid"/>
              <a:round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trendline>
            <c:spPr>
              <a:ln w="9525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00723950131233596"/>
                  <c:y val="-0.646010863225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lang="zh-CN"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yVal>
            <c:numRef>
              <c:f>'0002'!$E$129:$CP$129</c:f>
              <c:numCache>
                <c:formatCode>0.00%</c:formatCode>
                <c:ptCount val="90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348544"/>
        <c:axId val="108349120"/>
      </c:scatterChart>
      <c:valAx>
        <c:axId val="108348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8349120"/>
        <c:crosses val="autoZero"/>
        <c:crossBetween val="midCat"/>
      </c:valAx>
      <c:valAx>
        <c:axId val="108349120"/>
        <c:scaling>
          <c:orientation val="minMax"/>
          <c:max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olid"/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8348544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spPr>
            <a:ln w="28575" cap="rnd" cmpd="sng" algn="ctr">
              <a:noFill/>
              <a:prstDash val="solid"/>
              <a:round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trendline>
            <c:spPr>
              <a:ln w="9525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00723950131233596"/>
                  <c:y val="-0.646010863225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lang="zh-CN"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yVal>
            <c:numRef>
              <c:f>'0002'!$E$130:$CO$130</c:f>
              <c:numCache>
                <c:formatCode>0.00%</c:formatCode>
                <c:ptCount val="89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350848"/>
        <c:axId val="108351424"/>
      </c:scatterChart>
      <c:valAx>
        <c:axId val="1083508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8351424"/>
        <c:crosses val="autoZero"/>
        <c:crossBetween val="midCat"/>
      </c:valAx>
      <c:valAx>
        <c:axId val="108351424"/>
        <c:scaling>
          <c:orientation val="minMax"/>
          <c:max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olid"/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8350848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spPr>
            <a:ln w="28575" cap="rnd" cmpd="sng" algn="ctr">
              <a:noFill/>
              <a:prstDash val="solid"/>
              <a:round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trendline>
            <c:spPr>
              <a:ln w="9525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00723950131233596"/>
                  <c:y val="-0.646010863225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lang="zh-CN"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yVal>
            <c:numRef>
              <c:f>'0002'!$E$160:$BK$160</c:f>
              <c:numCache>
                <c:formatCode>0.00%</c:formatCode>
                <c:ptCount val="59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353152"/>
        <c:axId val="108353728"/>
      </c:scatterChart>
      <c:valAx>
        <c:axId val="108353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8353728"/>
        <c:crosses val="autoZero"/>
        <c:crossBetween val="midCat"/>
      </c:valAx>
      <c:valAx>
        <c:axId val="108353728"/>
        <c:scaling>
          <c:orientation val="minMax"/>
          <c:max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olid"/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8353152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spPr>
            <a:ln w="28575" cap="rnd" cmpd="sng" algn="ctr">
              <a:noFill/>
              <a:prstDash val="solid"/>
              <a:round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trendline>
            <c:spPr>
              <a:ln w="9525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00723950131233596"/>
                  <c:y val="-0.646010863225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lang="zh-CN"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yVal>
            <c:numRef>
              <c:f>'0002'!$E$161:$BJ$161</c:f>
              <c:numCache>
                <c:formatCode>0.00%</c:formatCode>
                <c:ptCount val="58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565120"/>
        <c:axId val="114565696"/>
      </c:scatterChart>
      <c:valAx>
        <c:axId val="114565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4565696"/>
        <c:crosses val="autoZero"/>
        <c:crossBetween val="midCat"/>
      </c:valAx>
      <c:valAx>
        <c:axId val="114565696"/>
        <c:scaling>
          <c:orientation val="minMax"/>
          <c:max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olid"/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4565120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spPr>
            <a:ln w="28575" cap="rnd" cmpd="sng" algn="ctr">
              <a:noFill/>
              <a:prstDash val="solid"/>
              <a:round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trendline>
            <c:spPr>
              <a:ln w="9525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00723950131233596"/>
                  <c:y val="-0.646010863225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lang="zh-CN"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yVal>
            <c:numRef>
              <c:f>'0002'!$E$191:$AF$191</c:f>
              <c:numCache>
                <c:formatCode>0.00%</c:formatCode>
                <c:ptCount val="28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567424"/>
        <c:axId val="114568000"/>
      </c:scatterChart>
      <c:valAx>
        <c:axId val="1145674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4568000"/>
        <c:crosses val="autoZero"/>
        <c:crossBetween val="midCat"/>
      </c:valAx>
      <c:valAx>
        <c:axId val="114568000"/>
        <c:scaling>
          <c:orientation val="minMax"/>
          <c:max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olid"/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4567424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spPr>
            <a:ln w="28575" cap="rnd" cmpd="sng" algn="ctr">
              <a:noFill/>
              <a:prstDash val="solid"/>
              <a:round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trendline>
            <c:spPr>
              <a:ln w="9525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00723950131233596"/>
                  <c:y val="-0.646010863225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lang="zh-CN"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yVal>
            <c:numRef>
              <c:f>'0002'!$E$192:$AE$192</c:f>
              <c:numCache>
                <c:formatCode>0.00%</c:formatCode>
                <c:ptCount val="27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569728"/>
        <c:axId val="114570304"/>
      </c:scatterChart>
      <c:valAx>
        <c:axId val="114569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4570304"/>
        <c:crosses val="autoZero"/>
        <c:crossBetween val="midCat"/>
      </c:valAx>
      <c:valAx>
        <c:axId val="114570304"/>
        <c:scaling>
          <c:orientation val="minMax"/>
          <c:max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olid"/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4569728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spPr>
            <a:ln w="28575" cap="rnd" cmpd="sng" algn="ctr">
              <a:noFill/>
              <a:prstDash val="solid"/>
              <a:round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trendline>
            <c:spPr>
              <a:ln w="9525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00723950131233596"/>
                  <c:y val="-0.646010863225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lang="zh-CN"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yVal>
            <c:numRef>
              <c:f>'0003'!$E$15:$G$15</c:f>
              <c:numCache>
                <c:formatCode>0.00%</c:formatCode>
                <c:ptCount val="3"/>
                <c:pt idx="0">
                  <c:v>0.335345405767941</c:v>
                </c:pt>
                <c:pt idx="1">
                  <c:v>0.175050301810865</c:v>
                </c:pt>
                <c:pt idx="2">
                  <c:v>0.15962441314554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141760"/>
        <c:axId val="89142336"/>
      </c:scatterChart>
      <c:valAx>
        <c:axId val="891417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89142336"/>
        <c:crosses val="autoZero"/>
        <c:crossBetween val="midCat"/>
      </c:valAx>
      <c:valAx>
        <c:axId val="89142336"/>
        <c:scaling>
          <c:orientation val="minMax"/>
          <c:max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olid"/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89141760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268</xdr:row>
      <xdr:rowOff>0</xdr:rowOff>
    </xdr:from>
    <xdr:to>
      <xdr:col>11</xdr:col>
      <xdr:colOff>304800</xdr:colOff>
      <xdr:row>284</xdr:row>
      <xdr:rowOff>0</xdr:rowOff>
    </xdr:to>
    <xdr:graphicFrame>
      <xdr:nvGraphicFramePr>
        <xdr:cNvPr id="2" name="图表 1"/>
        <xdr:cNvGraphicFramePr/>
      </xdr:nvGraphicFramePr>
      <xdr:xfrm>
        <a:off x="704850" y="46682025"/>
        <a:ext cx="766762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268</xdr:row>
      <xdr:rowOff>0</xdr:rowOff>
    </xdr:from>
    <xdr:to>
      <xdr:col>24</xdr:col>
      <xdr:colOff>123825</xdr:colOff>
      <xdr:row>284</xdr:row>
      <xdr:rowOff>0</xdr:rowOff>
    </xdr:to>
    <xdr:graphicFrame>
      <xdr:nvGraphicFramePr>
        <xdr:cNvPr id="3" name="图表 2"/>
        <xdr:cNvGraphicFramePr/>
      </xdr:nvGraphicFramePr>
      <xdr:xfrm>
        <a:off x="9439275" y="46682025"/>
        <a:ext cx="766762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288</xdr:row>
      <xdr:rowOff>0</xdr:rowOff>
    </xdr:from>
    <xdr:to>
      <xdr:col>11</xdr:col>
      <xdr:colOff>304800</xdr:colOff>
      <xdr:row>304</xdr:row>
      <xdr:rowOff>0</xdr:rowOff>
    </xdr:to>
    <xdr:graphicFrame>
      <xdr:nvGraphicFramePr>
        <xdr:cNvPr id="4" name="图表 3"/>
        <xdr:cNvGraphicFramePr/>
      </xdr:nvGraphicFramePr>
      <xdr:xfrm>
        <a:off x="704850" y="50111025"/>
        <a:ext cx="766762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288</xdr:row>
      <xdr:rowOff>0</xdr:rowOff>
    </xdr:from>
    <xdr:to>
      <xdr:col>24</xdr:col>
      <xdr:colOff>123825</xdr:colOff>
      <xdr:row>304</xdr:row>
      <xdr:rowOff>0</xdr:rowOff>
    </xdr:to>
    <xdr:graphicFrame>
      <xdr:nvGraphicFramePr>
        <xdr:cNvPr id="5" name="图表 4"/>
        <xdr:cNvGraphicFramePr/>
      </xdr:nvGraphicFramePr>
      <xdr:xfrm>
        <a:off x="9439275" y="50111025"/>
        <a:ext cx="766762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309</xdr:row>
      <xdr:rowOff>0</xdr:rowOff>
    </xdr:from>
    <xdr:to>
      <xdr:col>11</xdr:col>
      <xdr:colOff>304800</xdr:colOff>
      <xdr:row>325</xdr:row>
      <xdr:rowOff>0</xdr:rowOff>
    </xdr:to>
    <xdr:graphicFrame>
      <xdr:nvGraphicFramePr>
        <xdr:cNvPr id="6" name="图表 5"/>
        <xdr:cNvGraphicFramePr/>
      </xdr:nvGraphicFramePr>
      <xdr:xfrm>
        <a:off x="704850" y="53711475"/>
        <a:ext cx="766762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66675</xdr:colOff>
      <xdr:row>308</xdr:row>
      <xdr:rowOff>133350</xdr:rowOff>
    </xdr:from>
    <xdr:to>
      <xdr:col>24</xdr:col>
      <xdr:colOff>190500</xdr:colOff>
      <xdr:row>324</xdr:row>
      <xdr:rowOff>133350</xdr:rowOff>
    </xdr:to>
    <xdr:graphicFrame>
      <xdr:nvGraphicFramePr>
        <xdr:cNvPr id="7" name="图表 6"/>
        <xdr:cNvGraphicFramePr/>
      </xdr:nvGraphicFramePr>
      <xdr:xfrm>
        <a:off x="9505950" y="53673375"/>
        <a:ext cx="766762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600075</xdr:colOff>
      <xdr:row>27</xdr:row>
      <xdr:rowOff>57150</xdr:rowOff>
    </xdr:from>
    <xdr:to>
      <xdr:col>8</xdr:col>
      <xdr:colOff>600075</xdr:colOff>
      <xdr:row>43</xdr:row>
      <xdr:rowOff>57150</xdr:rowOff>
    </xdr:to>
    <xdr:graphicFrame>
      <xdr:nvGraphicFramePr>
        <xdr:cNvPr id="6" name="图表 5"/>
        <xdr:cNvGraphicFramePr/>
      </xdr:nvGraphicFramePr>
      <xdr:xfrm>
        <a:off x="600075" y="4686300"/>
        <a:ext cx="592455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V330"/>
  <sheetViews>
    <sheetView workbookViewId="0">
      <selection activeCell="J7" sqref="J7"/>
    </sheetView>
  </sheetViews>
  <sheetFormatPr defaultColWidth="9" defaultRowHeight="13.5"/>
  <cols>
    <col min="1" max="1" width="9.25" customWidth="1"/>
    <col min="2" max="2" width="10.75" customWidth="1"/>
    <col min="3" max="3" width="13.25" customWidth="1"/>
    <col min="4" max="8" width="9.125" customWidth="1"/>
  </cols>
  <sheetData>
    <row r="1" ht="14.25" spans="1:16">
      <c r="A1" s="9" t="s">
        <v>0</v>
      </c>
      <c r="B1" s="9" t="s">
        <v>1</v>
      </c>
      <c r="C1" s="9" t="s">
        <v>2</v>
      </c>
      <c r="D1" s="10" t="s">
        <v>3</v>
      </c>
      <c r="E1" s="11">
        <v>1</v>
      </c>
      <c r="F1" s="12">
        <v>2</v>
      </c>
      <c r="G1" s="13">
        <v>3</v>
      </c>
      <c r="H1" s="12">
        <v>4</v>
      </c>
      <c r="I1" s="13">
        <v>5</v>
      </c>
      <c r="J1" s="12">
        <v>6</v>
      </c>
      <c r="K1" s="13">
        <v>7</v>
      </c>
      <c r="L1" s="12">
        <v>8</v>
      </c>
      <c r="M1" s="13">
        <v>9</v>
      </c>
      <c r="N1" s="12">
        <v>10</v>
      </c>
      <c r="O1" s="13">
        <v>11</v>
      </c>
      <c r="P1" s="12">
        <v>12</v>
      </c>
    </row>
    <row r="2" spans="1:100">
      <c r="A2" s="14">
        <v>42548</v>
      </c>
      <c r="B2" s="15">
        <v>361</v>
      </c>
      <c r="C2" s="15">
        <v>1059</v>
      </c>
      <c r="D2" s="11">
        <v>465</v>
      </c>
      <c r="E2" s="11">
        <v>115</v>
      </c>
      <c r="F2" s="11">
        <v>52</v>
      </c>
      <c r="G2" s="11">
        <v>41</v>
      </c>
      <c r="H2" s="11">
        <v>34</v>
      </c>
      <c r="I2" s="11">
        <v>30</v>
      </c>
      <c r="J2" s="13">
        <v>30</v>
      </c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</row>
    <row r="3" spans="1:99">
      <c r="A3" s="14">
        <v>42549</v>
      </c>
      <c r="B3" s="15">
        <v>2310</v>
      </c>
      <c r="C3" s="15">
        <v>6313</v>
      </c>
      <c r="D3" s="13">
        <v>2638</v>
      </c>
      <c r="E3" s="13">
        <v>546</v>
      </c>
      <c r="F3" s="13">
        <v>288</v>
      </c>
      <c r="G3" s="13">
        <v>231</v>
      </c>
      <c r="H3" s="13">
        <v>142</v>
      </c>
      <c r="I3" s="13">
        <v>125</v>
      </c>
      <c r="J3" s="13">
        <v>113</v>
      </c>
      <c r="K3" s="4">
        <v>129</v>
      </c>
      <c r="L3" s="4">
        <v>129</v>
      </c>
      <c r="M3" s="4">
        <v>129</v>
      </c>
      <c r="N3" s="4">
        <v>113</v>
      </c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</row>
    <row r="4" spans="1:98">
      <c r="A4" s="14">
        <v>42550</v>
      </c>
      <c r="B4" s="15">
        <v>2422</v>
      </c>
      <c r="C4" s="15">
        <v>5646</v>
      </c>
      <c r="D4" s="13">
        <v>2278</v>
      </c>
      <c r="E4" s="13">
        <v>481</v>
      </c>
      <c r="F4" s="13">
        <v>281</v>
      </c>
      <c r="G4" s="13">
        <v>197</v>
      </c>
      <c r="H4" s="13">
        <v>152</v>
      </c>
      <c r="I4" s="13">
        <v>161</v>
      </c>
      <c r="J4" s="13">
        <v>145</v>
      </c>
      <c r="K4" s="4">
        <v>160</v>
      </c>
      <c r="L4" s="4">
        <v>121</v>
      </c>
      <c r="M4" s="4">
        <v>125</v>
      </c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</row>
    <row r="5" spans="1:97">
      <c r="A5" s="14">
        <v>42551</v>
      </c>
      <c r="B5" s="15">
        <v>2538</v>
      </c>
      <c r="C5" s="15">
        <v>5390</v>
      </c>
      <c r="D5" s="13">
        <v>2162</v>
      </c>
      <c r="E5" s="13">
        <v>451</v>
      </c>
      <c r="F5" s="13">
        <v>200</v>
      </c>
      <c r="G5" s="13">
        <v>150</v>
      </c>
      <c r="H5" s="13">
        <v>211</v>
      </c>
      <c r="I5" s="13">
        <v>173</v>
      </c>
      <c r="J5" s="13">
        <v>147</v>
      </c>
      <c r="K5" s="4">
        <v>136</v>
      </c>
      <c r="L5" s="4">
        <v>124</v>
      </c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</row>
    <row r="6" spans="1:96">
      <c r="A6" s="14">
        <v>42552</v>
      </c>
      <c r="B6" s="15">
        <v>2712</v>
      </c>
      <c r="C6" s="15">
        <v>5057</v>
      </c>
      <c r="D6" s="13">
        <v>2032</v>
      </c>
      <c r="E6" s="13">
        <v>341</v>
      </c>
      <c r="F6" s="13">
        <v>182</v>
      </c>
      <c r="G6" s="13">
        <v>252</v>
      </c>
      <c r="H6" s="13">
        <v>198</v>
      </c>
      <c r="I6" s="13">
        <v>171</v>
      </c>
      <c r="J6" s="13">
        <v>149</v>
      </c>
      <c r="K6" s="4">
        <v>134</v>
      </c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</row>
    <row r="7" spans="1:95">
      <c r="A7" s="16">
        <v>42553</v>
      </c>
      <c r="B7" s="17">
        <v>2851</v>
      </c>
      <c r="C7" s="17">
        <v>6163</v>
      </c>
      <c r="D7" s="18">
        <v>2292</v>
      </c>
      <c r="E7" s="18">
        <v>458</v>
      </c>
      <c r="F7" s="13">
        <v>275</v>
      </c>
      <c r="G7" s="13">
        <v>229</v>
      </c>
      <c r="H7" s="13">
        <v>183</v>
      </c>
      <c r="I7" s="13">
        <v>152</v>
      </c>
      <c r="J7" s="13">
        <v>142</v>
      </c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</row>
    <row r="8" spans="1:94">
      <c r="A8" s="16">
        <v>42554</v>
      </c>
      <c r="B8" s="17">
        <v>2920</v>
      </c>
      <c r="C8" s="17">
        <v>5674</v>
      </c>
      <c r="D8" s="18">
        <v>1998</v>
      </c>
      <c r="E8" s="18">
        <v>451</v>
      </c>
      <c r="F8" s="13">
        <v>264</v>
      </c>
      <c r="G8" s="13">
        <v>212</v>
      </c>
      <c r="H8" s="13">
        <v>155</v>
      </c>
      <c r="I8" s="13">
        <v>167</v>
      </c>
      <c r="J8" s="13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</row>
    <row r="9" spans="1:93">
      <c r="A9" s="16">
        <v>42555</v>
      </c>
      <c r="B9" s="17">
        <v>3123</v>
      </c>
      <c r="C9" s="17">
        <v>5143</v>
      </c>
      <c r="D9" s="18">
        <v>1732</v>
      </c>
      <c r="E9" s="18">
        <v>404</v>
      </c>
      <c r="F9" s="4">
        <v>268</v>
      </c>
      <c r="G9" s="4">
        <v>191</v>
      </c>
      <c r="H9" s="4">
        <v>163</v>
      </c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</row>
    <row r="10" spans="1:92">
      <c r="A10" s="16">
        <v>42556</v>
      </c>
      <c r="B10" s="17">
        <v>3267</v>
      </c>
      <c r="C10" s="17">
        <v>5389</v>
      </c>
      <c r="D10" s="18">
        <v>1872</v>
      </c>
      <c r="E10" s="18">
        <v>480</v>
      </c>
      <c r="F10" s="4">
        <v>272</v>
      </c>
      <c r="G10" s="4">
        <v>209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</row>
    <row r="11" spans="1:91">
      <c r="A11" s="16">
        <v>42557</v>
      </c>
      <c r="B11" s="17">
        <v>3262</v>
      </c>
      <c r="C11" s="17">
        <v>4924</v>
      </c>
      <c r="D11" s="18">
        <v>1702</v>
      </c>
      <c r="E11" s="18">
        <v>435</v>
      </c>
      <c r="F11" s="4">
        <v>236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</row>
    <row r="12" spans="1:90">
      <c r="A12" s="16">
        <v>42558</v>
      </c>
      <c r="B12" s="17">
        <v>3208</v>
      </c>
      <c r="C12" s="17">
        <v>4794</v>
      </c>
      <c r="D12" s="18">
        <v>1625</v>
      </c>
      <c r="E12" s="18">
        <v>367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</row>
    <row r="13" spans="1:89">
      <c r="A13" s="16">
        <v>42559</v>
      </c>
      <c r="B13" s="17">
        <v>3235</v>
      </c>
      <c r="C13" s="17">
        <v>4906</v>
      </c>
      <c r="D13" s="18">
        <v>1627</v>
      </c>
      <c r="E13" s="18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</row>
    <row r="14" spans="1:88">
      <c r="A14" s="5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</row>
    <row r="15" spans="1:87">
      <c r="A15" s="5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</row>
    <row r="16" spans="1:86">
      <c r="A16" s="5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</row>
    <row r="17" spans="1:85">
      <c r="A17" s="5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</row>
    <row r="18" spans="1:84">
      <c r="A18" s="5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</row>
    <row r="19" spans="1:83">
      <c r="A19" s="5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</row>
    <row r="20" spans="1:82">
      <c r="A20" s="5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</row>
    <row r="21" spans="1:81">
      <c r="A21" s="5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</row>
    <row r="22" spans="1:80">
      <c r="A22" s="5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</row>
    <row r="23" spans="1:79">
      <c r="A23" s="5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</row>
    <row r="24" spans="1:78">
      <c r="A24" s="5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</row>
    <row r="25" spans="1:77">
      <c r="A25" s="5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</row>
    <row r="26" spans="1:76">
      <c r="A26" s="5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</row>
    <row r="27" spans="1:75">
      <c r="A27" s="5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</row>
    <row r="28" spans="1:74">
      <c r="A28" s="5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</row>
    <row r="29" spans="1:73">
      <c r="A29" s="5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</row>
    <row r="30" spans="1:72">
      <c r="A30" s="5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</row>
    <row r="31" spans="1:71">
      <c r="A31" s="5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</row>
    <row r="32" spans="1:70">
      <c r="A32" s="5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</row>
    <row r="33" spans="1:69">
      <c r="A33" s="5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</row>
    <row r="34" spans="1:68">
      <c r="A34" s="5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</row>
    <row r="35" spans="1:67">
      <c r="A35" s="5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</row>
    <row r="36" spans="1:66">
      <c r="A36" s="5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</row>
    <row r="37" spans="1:65">
      <c r="A37" s="5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</row>
    <row r="38" spans="1:64">
      <c r="A38" s="5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</row>
    <row r="39" spans="1:63">
      <c r="A39" s="5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</row>
    <row r="40" spans="1:62">
      <c r="A40" s="5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</row>
    <row r="41" spans="1:61">
      <c r="A41" s="5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</row>
    <row r="42" ht="14.25" spans="1:60">
      <c r="A42" s="5"/>
      <c r="B42" s="4"/>
      <c r="C42" s="4"/>
      <c r="D42" s="4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</row>
    <row r="43" ht="14.25" spans="1:59">
      <c r="A43" s="5"/>
      <c r="B43" s="4"/>
      <c r="C43" s="4"/>
      <c r="D43" s="4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</row>
    <row r="44" ht="14.25" spans="1:58">
      <c r="A44" s="5"/>
      <c r="B44" s="4"/>
      <c r="C44" s="4"/>
      <c r="D44" s="4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</row>
    <row r="45" ht="14.25" spans="1:57">
      <c r="A45" s="5"/>
      <c r="B45" s="4"/>
      <c r="C45" s="4"/>
      <c r="D45" s="4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4"/>
      <c r="AW45" s="4"/>
      <c r="AX45" s="4"/>
      <c r="AY45" s="4"/>
      <c r="AZ45" s="4"/>
      <c r="BA45" s="4"/>
      <c r="BB45" s="4"/>
      <c r="BC45" s="4"/>
      <c r="BD45" s="4"/>
      <c r="BE45" s="4"/>
    </row>
    <row r="46" ht="14.25" spans="1:56">
      <c r="A46" s="5"/>
      <c r="B46" s="4"/>
      <c r="C46" s="4"/>
      <c r="D46" s="4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4"/>
      <c r="AW46" s="4"/>
      <c r="AX46" s="4"/>
      <c r="AY46" s="4"/>
      <c r="AZ46" s="4"/>
      <c r="BA46" s="4"/>
      <c r="BB46" s="4"/>
      <c r="BC46" s="4"/>
      <c r="BD46" s="4"/>
    </row>
    <row r="47" ht="14.25" spans="1:55">
      <c r="A47" s="5"/>
      <c r="B47" s="4"/>
      <c r="C47" s="4"/>
      <c r="D47" s="4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4"/>
      <c r="AW47" s="4"/>
      <c r="AX47" s="4"/>
      <c r="AY47" s="4"/>
      <c r="AZ47" s="4"/>
      <c r="BA47" s="4"/>
      <c r="BB47" s="4"/>
      <c r="BC47" s="4"/>
    </row>
    <row r="48" ht="14.25" spans="1:54">
      <c r="A48" s="5"/>
      <c r="B48" s="4"/>
      <c r="C48" s="4"/>
      <c r="D48" s="4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4"/>
      <c r="AW48" s="4"/>
      <c r="AX48" s="4"/>
      <c r="AY48" s="4"/>
      <c r="AZ48" s="4"/>
      <c r="BA48" s="4"/>
      <c r="BB48" s="4"/>
    </row>
    <row r="49" ht="14.25" spans="1:53">
      <c r="A49" s="5"/>
      <c r="B49" s="4"/>
      <c r="C49" s="4"/>
      <c r="D49" s="4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4"/>
      <c r="AW49" s="4"/>
      <c r="AX49" s="4"/>
      <c r="AY49" s="4"/>
      <c r="AZ49" s="4"/>
      <c r="BA49" s="4"/>
    </row>
    <row r="50" ht="14.25" spans="1:52">
      <c r="A50" s="5"/>
      <c r="B50" s="4"/>
      <c r="C50" s="4"/>
      <c r="D50" s="4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4"/>
      <c r="AW50" s="4"/>
      <c r="AX50" s="4"/>
      <c r="AY50" s="4"/>
      <c r="AZ50" s="4"/>
    </row>
    <row r="51" ht="14.25" spans="1:51">
      <c r="A51" s="5"/>
      <c r="B51" s="4"/>
      <c r="C51" s="4"/>
      <c r="D51" s="4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4"/>
      <c r="AW51" s="4"/>
      <c r="AX51" s="4"/>
      <c r="AY51" s="4"/>
    </row>
    <row r="52" ht="14.25" spans="1:50">
      <c r="A52" s="5"/>
      <c r="B52" s="4"/>
      <c r="C52" s="4"/>
      <c r="D52" s="4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4"/>
      <c r="AW52" s="4"/>
      <c r="AX52" s="4"/>
    </row>
    <row r="53" ht="14.25" spans="1:49">
      <c r="A53" s="5"/>
      <c r="B53" s="4"/>
      <c r="C53" s="4"/>
      <c r="D53" s="4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0"/>
      <c r="AU53" s="10"/>
      <c r="AV53" s="4"/>
      <c r="AW53" s="4"/>
    </row>
    <row r="54" ht="14.25" spans="1:48">
      <c r="A54" s="5"/>
      <c r="B54" s="4"/>
      <c r="C54" s="4"/>
      <c r="D54" s="4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  <c r="AV54" s="4"/>
    </row>
    <row r="55" ht="14.25" spans="1:47">
      <c r="A55" s="5"/>
      <c r="B55" s="4"/>
      <c r="C55" s="4"/>
      <c r="D55" s="4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10"/>
    </row>
    <row r="56" ht="14.25" spans="1:46">
      <c r="A56" s="5"/>
      <c r="B56" s="4"/>
      <c r="C56" s="4"/>
      <c r="D56" s="4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10"/>
    </row>
    <row r="57" ht="14.25" spans="1:46">
      <c r="A57" s="5"/>
      <c r="B57" s="4"/>
      <c r="C57" s="4"/>
      <c r="D57" s="4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</row>
    <row r="58" ht="14.25" spans="1:46">
      <c r="A58" s="5"/>
      <c r="B58" s="4"/>
      <c r="C58" s="4"/>
      <c r="D58" s="4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10"/>
    </row>
    <row r="59" ht="14.25" spans="1:46">
      <c r="A59" s="5"/>
      <c r="B59" s="4"/>
      <c r="C59" s="4"/>
      <c r="D59" s="4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</row>
    <row r="60" ht="14.25" spans="1:46">
      <c r="A60" s="5"/>
      <c r="B60" s="4"/>
      <c r="C60" s="4"/>
      <c r="D60" s="4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</row>
    <row r="61" ht="14.25" spans="1:59">
      <c r="A61" s="5"/>
      <c r="B61" s="4"/>
      <c r="C61" s="4"/>
      <c r="D61" s="4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AU61" s="10"/>
      <c r="AV61" s="10"/>
      <c r="AW61" s="10"/>
      <c r="AX61" s="10"/>
      <c r="AY61" s="10"/>
      <c r="AZ61" s="10"/>
      <c r="BA61" s="10"/>
      <c r="BB61" s="10"/>
      <c r="BC61" s="10"/>
      <c r="BD61" s="10"/>
      <c r="BE61" s="10"/>
      <c r="BF61" s="10"/>
      <c r="BG61" s="10"/>
    </row>
    <row r="62" ht="14.25" spans="1:46">
      <c r="A62" s="5"/>
      <c r="B62" s="4"/>
      <c r="C62" s="4"/>
      <c r="D62" s="4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  <c r="AT62" s="10"/>
    </row>
    <row r="63" ht="14.25" spans="1:58">
      <c r="A63" s="5"/>
      <c r="B63" s="4"/>
      <c r="C63" s="4"/>
      <c r="D63" s="4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AT63" s="10"/>
      <c r="AU63" s="10"/>
      <c r="AV63" s="10"/>
      <c r="AW63" s="10"/>
      <c r="AX63" s="10"/>
      <c r="AY63" s="10"/>
      <c r="AZ63" s="10"/>
      <c r="BA63" s="10"/>
      <c r="BB63" s="10"/>
      <c r="BC63" s="10"/>
      <c r="BD63" s="10"/>
      <c r="BE63" s="10"/>
      <c r="BF63" s="10"/>
    </row>
    <row r="64" ht="14.25" spans="1:57">
      <c r="A64" s="5"/>
      <c r="B64" s="4"/>
      <c r="C64" s="4"/>
      <c r="D64" s="4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10"/>
      <c r="AU64" s="10"/>
      <c r="AV64" s="10"/>
      <c r="AW64" s="10"/>
      <c r="AX64" s="10"/>
      <c r="AY64" s="10"/>
      <c r="AZ64" s="10"/>
      <c r="BA64" s="10"/>
      <c r="BB64" s="10"/>
      <c r="BC64" s="10"/>
      <c r="BD64" s="10"/>
      <c r="BE64" s="10"/>
    </row>
    <row r="65" ht="14.25" spans="1:46">
      <c r="A65" s="5"/>
      <c r="B65" s="4"/>
      <c r="C65" s="4"/>
      <c r="D65" s="4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  <c r="AT65" s="10"/>
    </row>
    <row r="66" ht="14.25" spans="1:46">
      <c r="A66" s="5"/>
      <c r="B66" s="4"/>
      <c r="C66" s="4"/>
      <c r="D66" s="4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0"/>
    </row>
    <row r="67" ht="14.25" spans="1:46">
      <c r="A67" s="5"/>
      <c r="B67" s="4"/>
      <c r="C67" s="4"/>
      <c r="D67" s="4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10"/>
    </row>
    <row r="68" ht="14.25" spans="1:53">
      <c r="A68" s="5"/>
      <c r="B68" s="4"/>
      <c r="C68" s="4"/>
      <c r="D68" s="4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  <c r="AT68" s="10"/>
      <c r="AU68" s="10"/>
      <c r="AV68" s="10"/>
      <c r="AW68" s="10"/>
      <c r="AX68" s="10"/>
      <c r="AY68" s="10"/>
      <c r="AZ68" s="10"/>
      <c r="BA68" s="10"/>
    </row>
    <row r="69" ht="14.25" spans="1:46">
      <c r="A69" s="5"/>
      <c r="B69" s="4"/>
      <c r="C69" s="4"/>
      <c r="D69" s="4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  <c r="AT69" s="10"/>
    </row>
    <row r="70" ht="14.25" spans="1:46">
      <c r="A70" s="5"/>
      <c r="B70" s="4"/>
      <c r="C70" s="4"/>
      <c r="D70" s="4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  <c r="AT70" s="10"/>
    </row>
    <row r="71" ht="14.25" spans="1:46">
      <c r="A71" s="5"/>
      <c r="B71" s="4"/>
      <c r="C71" s="4"/>
      <c r="D71" s="4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10"/>
    </row>
    <row r="72" ht="14.25" spans="1:49">
      <c r="A72" s="5"/>
      <c r="B72" s="4"/>
      <c r="C72" s="4"/>
      <c r="D72" s="4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  <c r="AT72" s="10"/>
      <c r="AU72" s="10"/>
      <c r="AV72" s="10"/>
      <c r="AW72" s="10"/>
    </row>
    <row r="73" ht="14.25" spans="1:46">
      <c r="A73" s="5"/>
      <c r="B73" s="4"/>
      <c r="C73" s="4"/>
      <c r="D73" s="4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  <c r="AT73" s="10"/>
    </row>
    <row r="74" ht="14.25" spans="1:47">
      <c r="A74" s="5"/>
      <c r="B74" s="4"/>
      <c r="C74" s="4"/>
      <c r="D74" s="4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  <c r="AT74" s="10"/>
      <c r="AU74" s="10"/>
    </row>
    <row r="75" ht="14.25" spans="1:46">
      <c r="A75" s="5"/>
      <c r="B75" s="4"/>
      <c r="C75" s="4"/>
      <c r="D75" s="4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  <c r="AT75" s="10"/>
    </row>
    <row r="76" ht="14.25" spans="1:46">
      <c r="A76" s="5"/>
      <c r="B76" s="4"/>
      <c r="C76" s="4"/>
      <c r="D76" s="4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</row>
    <row r="77" ht="14.25" spans="1:46">
      <c r="A77" s="5"/>
      <c r="B77" s="4"/>
      <c r="C77" s="4"/>
      <c r="D77" s="4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0"/>
    </row>
    <row r="78" ht="14.25" spans="1:46">
      <c r="A78" s="5"/>
      <c r="B78" s="4"/>
      <c r="C78" s="4"/>
      <c r="D78" s="4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10"/>
    </row>
    <row r="79" ht="14.25" spans="1:46">
      <c r="A79" s="5"/>
      <c r="B79" s="4"/>
      <c r="C79" s="4"/>
      <c r="D79" s="4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</row>
    <row r="80" ht="14.25" spans="1:46">
      <c r="A80" s="5"/>
      <c r="B80" s="4"/>
      <c r="C80" s="4"/>
      <c r="D80" s="4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10"/>
    </row>
    <row r="81" ht="14.25" spans="1:46">
      <c r="A81" s="5"/>
      <c r="B81" s="4"/>
      <c r="C81" s="4"/>
      <c r="D81" s="4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</row>
    <row r="82" ht="14.25" spans="1:46">
      <c r="A82" s="5"/>
      <c r="B82" s="4"/>
      <c r="C82" s="4"/>
      <c r="D82" s="4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</row>
    <row r="83" ht="14.25" spans="1:46">
      <c r="A83" s="5"/>
      <c r="B83" s="4"/>
      <c r="C83" s="4"/>
      <c r="D83" s="4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</row>
    <row r="84" ht="14.25" spans="1:46">
      <c r="A84" s="5"/>
      <c r="B84" s="4"/>
      <c r="C84" s="4"/>
      <c r="D84" s="4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</row>
    <row r="85" ht="14.25" spans="1:46">
      <c r="A85" s="5"/>
      <c r="B85" s="4"/>
      <c r="C85" s="4"/>
      <c r="D85" s="4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R85" s="10"/>
      <c r="AS85" s="10"/>
      <c r="AT85" s="10"/>
    </row>
    <row r="86" ht="14.25" spans="1:46">
      <c r="A86" s="5"/>
      <c r="B86" s="4"/>
      <c r="C86" s="4"/>
      <c r="D86" s="4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</row>
    <row r="87" ht="14.25" spans="1:34">
      <c r="A87" s="5"/>
      <c r="B87" s="4"/>
      <c r="C87" s="4"/>
      <c r="D87" s="4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</row>
    <row r="88" ht="14.25" spans="1:33">
      <c r="A88" s="5"/>
      <c r="B88" s="4"/>
      <c r="C88" s="4"/>
      <c r="D88" s="4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</row>
    <row r="89" ht="14.25" spans="1:32">
      <c r="A89" s="5"/>
      <c r="B89" s="4"/>
      <c r="C89" s="4"/>
      <c r="D89" s="4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</row>
    <row r="90" ht="14.25" spans="1:31">
      <c r="A90" s="5"/>
      <c r="B90" s="4"/>
      <c r="C90" s="4"/>
      <c r="D90" s="4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</row>
    <row r="91" ht="14.25" spans="1:30">
      <c r="A91" s="5"/>
      <c r="B91" s="4"/>
      <c r="C91" s="4"/>
      <c r="D91" s="4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</row>
    <row r="92" ht="14.25" spans="1:29">
      <c r="A92" s="5"/>
      <c r="B92" s="4"/>
      <c r="C92" s="4"/>
      <c r="D92" s="4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</row>
    <row r="93" ht="14.25" spans="1:28">
      <c r="A93" s="5"/>
      <c r="B93" s="4"/>
      <c r="C93" s="4"/>
      <c r="D93" s="4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</row>
    <row r="94" ht="14.25" spans="1:27">
      <c r="A94" s="5"/>
      <c r="B94" s="4"/>
      <c r="C94" s="4"/>
      <c r="D94" s="4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</row>
    <row r="95" ht="14.25" spans="1:26">
      <c r="A95" s="5"/>
      <c r="B95" s="4"/>
      <c r="C95" s="4"/>
      <c r="D95" s="4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ht="14.25" spans="1:25">
      <c r="A96" s="5"/>
      <c r="B96" s="4"/>
      <c r="C96" s="4"/>
      <c r="D96" s="4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</row>
    <row r="97" ht="14.25" spans="1:24">
      <c r="A97" s="5"/>
      <c r="B97" s="4"/>
      <c r="C97" s="4"/>
      <c r="D97" s="4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</row>
    <row r="98" ht="14.25" spans="1:23">
      <c r="A98" s="5"/>
      <c r="B98" s="4"/>
      <c r="C98" s="4"/>
      <c r="D98" s="4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</row>
    <row r="99" ht="14.25" spans="1:22">
      <c r="A99" s="5"/>
      <c r="B99" s="4"/>
      <c r="C99" s="4"/>
      <c r="D99" s="4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</row>
    <row r="100" ht="14.25" spans="1:21">
      <c r="A100" s="5"/>
      <c r="B100" s="4"/>
      <c r="C100" s="4"/>
      <c r="D100" s="4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</row>
    <row r="101" ht="14.25" spans="1:20">
      <c r="A101" s="5"/>
      <c r="B101" s="4"/>
      <c r="C101" s="4"/>
      <c r="D101" s="4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</row>
    <row r="102" ht="14.25" spans="1:19">
      <c r="A102" s="5"/>
      <c r="B102" s="4"/>
      <c r="C102" s="4"/>
      <c r="D102" s="4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</row>
    <row r="103" ht="14.25" spans="1:18">
      <c r="A103" s="5"/>
      <c r="B103" s="4"/>
      <c r="C103" s="4"/>
      <c r="D103" s="4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</row>
    <row r="104" ht="14.25" spans="1:17">
      <c r="A104" s="5"/>
      <c r="B104" s="4"/>
      <c r="C104" s="4"/>
      <c r="D104" s="4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</row>
    <row r="105" ht="14.25" spans="1:16">
      <c r="A105" s="5"/>
      <c r="B105" s="4"/>
      <c r="C105" s="4"/>
      <c r="D105" s="4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</row>
    <row r="106" ht="14.25" spans="1:15">
      <c r="A106" s="5"/>
      <c r="B106" s="4"/>
      <c r="C106" s="4"/>
      <c r="D106" s="4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</row>
    <row r="107" ht="14.25" spans="1:14">
      <c r="A107" s="5"/>
      <c r="B107" s="4"/>
      <c r="C107" s="4"/>
      <c r="D107" s="4"/>
      <c r="E107" s="10"/>
      <c r="F107" s="10"/>
      <c r="G107" s="10"/>
      <c r="H107" s="10"/>
      <c r="I107" s="10"/>
      <c r="J107" s="10"/>
      <c r="K107" s="10"/>
      <c r="L107" s="10"/>
      <c r="M107" s="10"/>
      <c r="N107" s="10"/>
    </row>
    <row r="108" ht="14.25" spans="1:13">
      <c r="A108" s="5"/>
      <c r="B108" s="4"/>
      <c r="C108" s="4"/>
      <c r="D108" s="4"/>
      <c r="E108" s="10"/>
      <c r="F108" s="10"/>
      <c r="G108" s="10"/>
      <c r="H108" s="10"/>
      <c r="I108" s="10"/>
      <c r="J108" s="10"/>
      <c r="K108" s="10"/>
      <c r="L108" s="10"/>
      <c r="M108" s="10"/>
    </row>
    <row r="109" ht="14.25" spans="1:12">
      <c r="A109" s="5"/>
      <c r="B109" s="4"/>
      <c r="C109" s="4"/>
      <c r="D109" s="4"/>
      <c r="E109" s="10"/>
      <c r="F109" s="10"/>
      <c r="G109" s="10"/>
      <c r="H109" s="10"/>
      <c r="I109" s="10"/>
      <c r="J109" s="10"/>
      <c r="K109" s="10"/>
      <c r="L109" s="10"/>
    </row>
    <row r="110" ht="14.25" spans="1:11">
      <c r="A110" s="5"/>
      <c r="B110" s="4"/>
      <c r="C110" s="4"/>
      <c r="D110" s="4"/>
      <c r="E110" s="10"/>
      <c r="F110" s="10"/>
      <c r="G110" s="10"/>
      <c r="H110" s="10"/>
      <c r="I110" s="10"/>
      <c r="J110" s="10"/>
      <c r="K110" s="10"/>
    </row>
    <row r="111" ht="14.25" spans="1:10">
      <c r="A111" s="5"/>
      <c r="B111" s="4"/>
      <c r="C111" s="4"/>
      <c r="D111" s="4"/>
      <c r="E111" s="10"/>
      <c r="F111" s="10"/>
      <c r="G111" s="10"/>
      <c r="H111" s="10"/>
      <c r="I111" s="10"/>
      <c r="J111" s="10"/>
    </row>
    <row r="112" ht="14.25" spans="1:9">
      <c r="A112" s="5"/>
      <c r="B112" s="4"/>
      <c r="C112" s="4"/>
      <c r="D112" s="4"/>
      <c r="E112" s="4"/>
      <c r="F112" s="10"/>
      <c r="G112" s="10"/>
      <c r="H112" s="10"/>
      <c r="I112" s="10"/>
    </row>
    <row r="113" ht="14.25" spans="1:8">
      <c r="A113" s="5"/>
      <c r="B113" s="4"/>
      <c r="C113" s="4"/>
      <c r="D113" s="4"/>
      <c r="E113" s="10"/>
      <c r="F113" s="10"/>
      <c r="G113" s="10"/>
      <c r="H113" s="10"/>
    </row>
    <row r="114" ht="14.25" spans="1:7">
      <c r="A114" s="5"/>
      <c r="B114" s="4"/>
      <c r="C114" s="4"/>
      <c r="D114" s="4"/>
      <c r="E114" s="10"/>
      <c r="F114" s="10"/>
      <c r="G114" s="10"/>
    </row>
    <row r="115" ht="14.25" spans="1:6">
      <c r="A115" s="5"/>
      <c r="B115" s="4"/>
      <c r="C115" s="4"/>
      <c r="D115" s="4"/>
      <c r="E115" s="10"/>
      <c r="F115" s="10"/>
    </row>
    <row r="116" ht="14.25" spans="1:5">
      <c r="A116" s="5"/>
      <c r="B116" s="4"/>
      <c r="C116" s="4"/>
      <c r="D116" s="4"/>
      <c r="E116" s="10"/>
    </row>
    <row r="117" spans="1:4">
      <c r="A117" s="5"/>
      <c r="B117" s="4"/>
      <c r="C117" s="4"/>
      <c r="D117" s="4"/>
    </row>
    <row r="118" spans="1:4">
      <c r="A118" s="5"/>
      <c r="B118" s="4"/>
      <c r="C118" s="4"/>
      <c r="D118" s="4"/>
    </row>
    <row r="119" spans="1:4">
      <c r="A119" s="5"/>
      <c r="B119" s="4"/>
      <c r="C119" s="4"/>
      <c r="D119" s="4"/>
    </row>
    <row r="120" spans="1:4">
      <c r="A120" s="5"/>
      <c r="B120" s="4"/>
      <c r="C120" s="4"/>
      <c r="D120" s="4"/>
    </row>
    <row r="121" spans="1:4">
      <c r="A121" s="5"/>
      <c r="B121" s="4"/>
      <c r="C121" s="4"/>
      <c r="D121" s="4"/>
    </row>
    <row r="122" spans="1:4">
      <c r="A122" s="5"/>
      <c r="B122" s="4"/>
      <c r="C122" s="4"/>
      <c r="D122" s="4"/>
    </row>
    <row r="123" spans="1:4">
      <c r="A123" s="5"/>
      <c r="B123" s="4"/>
      <c r="C123" s="4"/>
      <c r="D123" s="4"/>
    </row>
    <row r="124" spans="1:4">
      <c r="A124" s="5"/>
      <c r="B124" s="4"/>
      <c r="C124" s="4"/>
      <c r="D124" s="4"/>
    </row>
    <row r="125" spans="1:4">
      <c r="A125" s="5"/>
      <c r="B125" s="4"/>
      <c r="C125" s="4"/>
      <c r="D125" s="4"/>
    </row>
    <row r="126" spans="1:4">
      <c r="A126" s="5"/>
      <c r="B126" s="4"/>
      <c r="C126" s="4"/>
      <c r="D126" s="4"/>
    </row>
    <row r="128" ht="14.25" spans="1:97">
      <c r="A128" s="1"/>
      <c r="B128" s="1"/>
      <c r="C128" s="1"/>
      <c r="D128" s="19"/>
      <c r="E128" s="4"/>
      <c r="G128" s="4"/>
      <c r="I128" s="4"/>
      <c r="K128" s="4"/>
      <c r="M128" s="4"/>
      <c r="O128" s="4"/>
      <c r="Q128" s="4"/>
      <c r="S128" s="4"/>
      <c r="U128" s="4"/>
      <c r="W128" s="4"/>
      <c r="Y128" s="4"/>
      <c r="AA128" s="4"/>
      <c r="AC128" s="4"/>
      <c r="AE128" s="4"/>
      <c r="AG128" s="4"/>
      <c r="AI128" s="4"/>
      <c r="AK128" s="4"/>
      <c r="AM128" s="4"/>
      <c r="AO128" s="4"/>
      <c r="AQ128" s="4"/>
      <c r="AS128" s="4"/>
      <c r="AU128" s="4"/>
      <c r="AW128" s="4"/>
      <c r="AY128" s="4"/>
      <c r="BA128" s="4"/>
      <c r="BC128" s="4"/>
      <c r="BE128" s="4"/>
      <c r="BG128" s="4"/>
      <c r="BI128" s="4"/>
      <c r="BK128" s="4"/>
      <c r="BM128" s="4"/>
      <c r="BO128" s="4"/>
      <c r="BQ128" s="4"/>
      <c r="BS128" s="4"/>
      <c r="BU128" s="4"/>
      <c r="BW128" s="4"/>
      <c r="BY128" s="4"/>
      <c r="CA128" s="4"/>
      <c r="CC128" s="4"/>
      <c r="CE128" s="4"/>
      <c r="CG128" s="4"/>
      <c r="CI128" s="4"/>
      <c r="CK128" s="4"/>
      <c r="CM128" s="4"/>
      <c r="CO128" s="4"/>
      <c r="CQ128" s="4"/>
      <c r="CS128" s="4"/>
    </row>
    <row r="129" spans="1:95">
      <c r="A129" s="20"/>
      <c r="C129" s="4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  <c r="AS129" s="7"/>
      <c r="AT129" s="7"/>
      <c r="AU129" s="7"/>
      <c r="AV129" s="7"/>
      <c r="AW129" s="7"/>
      <c r="AX129" s="7"/>
      <c r="AY129" s="7"/>
      <c r="AZ129" s="7"/>
      <c r="BA129" s="7"/>
      <c r="BB129" s="7"/>
      <c r="BC129" s="7"/>
      <c r="BD129" s="7"/>
      <c r="BE129" s="7"/>
      <c r="BF129" s="7"/>
      <c r="BG129" s="7"/>
      <c r="BH129" s="7"/>
      <c r="BI129" s="7"/>
      <c r="BJ129" s="7"/>
      <c r="BK129" s="7"/>
      <c r="BL129" s="7"/>
      <c r="BM129" s="7"/>
      <c r="BN129" s="7"/>
      <c r="BO129" s="7"/>
      <c r="BP129" s="7"/>
      <c r="BQ129" s="7"/>
      <c r="BR129" s="7"/>
      <c r="BS129" s="7"/>
      <c r="BT129" s="7"/>
      <c r="BU129" s="7"/>
      <c r="BV129" s="7"/>
      <c r="BW129" s="7"/>
      <c r="BX129" s="7"/>
      <c r="BY129" s="7"/>
      <c r="BZ129" s="7"/>
      <c r="CA129" s="7"/>
      <c r="CB129" s="7"/>
      <c r="CC129" s="7"/>
      <c r="CD129" s="7"/>
      <c r="CE129" s="7"/>
      <c r="CF129" s="7"/>
      <c r="CG129" s="7"/>
      <c r="CH129" s="7"/>
      <c r="CI129" s="7"/>
      <c r="CJ129" s="7"/>
      <c r="CK129" s="7"/>
      <c r="CL129" s="7"/>
      <c r="CM129" s="7"/>
      <c r="CN129" s="7"/>
      <c r="CO129" s="7"/>
      <c r="CP129" s="7"/>
      <c r="CQ129" s="7"/>
    </row>
    <row r="130" spans="1:95">
      <c r="A130" s="20"/>
      <c r="C130" s="4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  <c r="AS130" s="7"/>
      <c r="AT130" s="7"/>
      <c r="AU130" s="7"/>
      <c r="AV130" s="7"/>
      <c r="AW130" s="7"/>
      <c r="AX130" s="7"/>
      <c r="AY130" s="7"/>
      <c r="AZ130" s="7"/>
      <c r="BA130" s="7"/>
      <c r="BB130" s="7"/>
      <c r="BC130" s="7"/>
      <c r="BD130" s="7"/>
      <c r="BE130" s="7"/>
      <c r="BF130" s="7"/>
      <c r="BG130" s="7"/>
      <c r="BH130" s="7"/>
      <c r="BI130" s="7"/>
      <c r="BJ130" s="7"/>
      <c r="BK130" s="7"/>
      <c r="BL130" s="7"/>
      <c r="BM130" s="7"/>
      <c r="BN130" s="7"/>
      <c r="BO130" s="7"/>
      <c r="BP130" s="7"/>
      <c r="BQ130" s="7"/>
      <c r="BR130" s="7"/>
      <c r="BS130" s="7"/>
      <c r="BT130" s="7"/>
      <c r="BU130" s="7"/>
      <c r="BV130" s="7"/>
      <c r="BW130" s="7"/>
      <c r="BX130" s="7"/>
      <c r="BY130" s="7"/>
      <c r="BZ130" s="7"/>
      <c r="CA130" s="7"/>
      <c r="CB130" s="7"/>
      <c r="CC130" s="7"/>
      <c r="CD130" s="7"/>
      <c r="CE130" s="7"/>
      <c r="CF130" s="7"/>
      <c r="CG130" s="7"/>
      <c r="CH130" s="7"/>
      <c r="CI130" s="7"/>
      <c r="CJ130" s="7"/>
      <c r="CK130" s="7"/>
      <c r="CL130" s="7"/>
      <c r="CM130" s="7"/>
      <c r="CN130" s="7"/>
      <c r="CO130" s="7"/>
      <c r="CP130" s="7"/>
      <c r="CQ130" s="7"/>
    </row>
    <row r="131" spans="1:95">
      <c r="A131" s="20"/>
      <c r="C131" s="4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  <c r="AS131" s="7"/>
      <c r="AT131" s="7"/>
      <c r="AU131" s="7"/>
      <c r="AV131" s="7"/>
      <c r="AW131" s="7"/>
      <c r="AX131" s="7"/>
      <c r="AY131" s="7"/>
      <c r="AZ131" s="7"/>
      <c r="BA131" s="7"/>
      <c r="BB131" s="7"/>
      <c r="BC131" s="7"/>
      <c r="BD131" s="7"/>
      <c r="BE131" s="7"/>
      <c r="BF131" s="7"/>
      <c r="BG131" s="7"/>
      <c r="BH131" s="7"/>
      <c r="BI131" s="7"/>
      <c r="BJ131" s="7"/>
      <c r="BK131" s="7"/>
      <c r="BL131" s="7"/>
      <c r="BM131" s="7"/>
      <c r="BN131" s="7"/>
      <c r="BO131" s="7"/>
      <c r="BP131" s="7"/>
      <c r="BQ131" s="7"/>
      <c r="BR131" s="7"/>
      <c r="BS131" s="7"/>
      <c r="BT131" s="7"/>
      <c r="BU131" s="7"/>
      <c r="BV131" s="7"/>
      <c r="BW131" s="7"/>
      <c r="BX131" s="7"/>
      <c r="BY131" s="7"/>
      <c r="BZ131" s="7"/>
      <c r="CA131" s="7"/>
      <c r="CB131" s="7"/>
      <c r="CC131" s="7"/>
      <c r="CD131" s="7"/>
      <c r="CE131" s="7"/>
      <c r="CF131" s="7"/>
      <c r="CG131" s="7"/>
      <c r="CH131" s="7"/>
      <c r="CI131" s="7"/>
      <c r="CJ131" s="7"/>
      <c r="CK131" s="7"/>
      <c r="CL131" s="7"/>
      <c r="CM131" s="7"/>
      <c r="CN131" s="7"/>
      <c r="CO131" s="7"/>
      <c r="CP131" s="7"/>
      <c r="CQ131" s="7"/>
    </row>
    <row r="132" spans="1:95">
      <c r="A132" s="20"/>
      <c r="C132" s="4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  <c r="AS132" s="7"/>
      <c r="AT132" s="7"/>
      <c r="AU132" s="7"/>
      <c r="AV132" s="7"/>
      <c r="AW132" s="7"/>
      <c r="AX132" s="7"/>
      <c r="AY132" s="7"/>
      <c r="AZ132" s="7"/>
      <c r="BA132" s="7"/>
      <c r="BB132" s="7"/>
      <c r="BC132" s="7"/>
      <c r="BD132" s="7"/>
      <c r="BE132" s="7"/>
      <c r="BF132" s="7"/>
      <c r="BG132" s="7"/>
      <c r="BH132" s="7"/>
      <c r="BI132" s="7"/>
      <c r="BJ132" s="7"/>
      <c r="BK132" s="7"/>
      <c r="BL132" s="7"/>
      <c r="BM132" s="7"/>
      <c r="BN132" s="7"/>
      <c r="BO132" s="7"/>
      <c r="BP132" s="7"/>
      <c r="BQ132" s="7"/>
      <c r="BR132" s="7"/>
      <c r="BS132" s="7"/>
      <c r="BT132" s="7"/>
      <c r="BU132" s="7"/>
      <c r="BV132" s="7"/>
      <c r="BW132" s="7"/>
      <c r="BX132" s="7"/>
      <c r="BY132" s="7"/>
      <c r="BZ132" s="7"/>
      <c r="CA132" s="7"/>
      <c r="CB132" s="7"/>
      <c r="CC132" s="7"/>
      <c r="CD132" s="7"/>
      <c r="CE132" s="7"/>
      <c r="CF132" s="7"/>
      <c r="CG132" s="7"/>
      <c r="CH132" s="7"/>
      <c r="CI132" s="7"/>
      <c r="CJ132" s="7"/>
      <c r="CK132" s="7"/>
      <c r="CL132" s="7"/>
      <c r="CM132" s="7"/>
      <c r="CN132" s="7"/>
      <c r="CO132" s="7"/>
      <c r="CP132" s="7"/>
      <c r="CQ132" s="7"/>
    </row>
    <row r="133" spans="1:95">
      <c r="A133" s="20"/>
      <c r="C133" s="4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  <c r="AS133" s="7"/>
      <c r="AT133" s="7"/>
      <c r="AU133" s="7"/>
      <c r="AV133" s="7"/>
      <c r="AW133" s="7"/>
      <c r="AX133" s="7"/>
      <c r="AY133" s="7"/>
      <c r="AZ133" s="7"/>
      <c r="BA133" s="7"/>
      <c r="BB133" s="7"/>
      <c r="BC133" s="7"/>
      <c r="BD133" s="7"/>
      <c r="BE133" s="7"/>
      <c r="BF133" s="7"/>
      <c r="BG133" s="7"/>
      <c r="BH133" s="7"/>
      <c r="BI133" s="7"/>
      <c r="BJ133" s="7"/>
      <c r="BK133" s="7"/>
      <c r="BL133" s="7"/>
      <c r="BM133" s="7"/>
      <c r="BN133" s="7"/>
      <c r="BO133" s="7"/>
      <c r="BP133" s="7"/>
      <c r="BQ133" s="7"/>
      <c r="BR133" s="7"/>
      <c r="BS133" s="7"/>
      <c r="BT133" s="7"/>
      <c r="BU133" s="7"/>
      <c r="BV133" s="7"/>
      <c r="BW133" s="7"/>
      <c r="BX133" s="7"/>
      <c r="BY133" s="7"/>
      <c r="BZ133" s="7"/>
      <c r="CA133" s="7"/>
      <c r="CB133" s="7"/>
      <c r="CC133" s="7"/>
      <c r="CD133" s="7"/>
      <c r="CE133" s="7"/>
      <c r="CF133" s="7"/>
      <c r="CG133" s="7"/>
      <c r="CH133" s="7"/>
      <c r="CI133" s="7"/>
      <c r="CJ133" s="7"/>
      <c r="CK133" s="7"/>
      <c r="CL133" s="7"/>
      <c r="CM133" s="7"/>
      <c r="CN133" s="7"/>
      <c r="CO133" s="7"/>
      <c r="CP133" s="7"/>
      <c r="CQ133" s="7"/>
    </row>
    <row r="134" spans="1:95">
      <c r="A134" s="20"/>
      <c r="C134" s="4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  <c r="AX134" s="7"/>
      <c r="AY134" s="7"/>
      <c r="AZ134" s="7"/>
      <c r="BA134" s="7"/>
      <c r="BB134" s="7"/>
      <c r="BC134" s="7"/>
      <c r="BD134" s="7"/>
      <c r="BE134" s="7"/>
      <c r="BF134" s="7"/>
      <c r="BG134" s="7"/>
      <c r="BH134" s="7"/>
      <c r="BI134" s="7"/>
      <c r="BJ134" s="7"/>
      <c r="BK134" s="7"/>
      <c r="BL134" s="7"/>
      <c r="BM134" s="7"/>
      <c r="BN134" s="7"/>
      <c r="BO134" s="7"/>
      <c r="BP134" s="7"/>
      <c r="BQ134" s="7"/>
      <c r="BR134" s="7"/>
      <c r="BS134" s="7"/>
      <c r="BT134" s="7"/>
      <c r="BU134" s="7"/>
      <c r="BV134" s="7"/>
      <c r="BW134" s="7"/>
      <c r="BX134" s="7"/>
      <c r="BY134" s="7"/>
      <c r="BZ134" s="7"/>
      <c r="CA134" s="7"/>
      <c r="CB134" s="7"/>
      <c r="CC134" s="7"/>
      <c r="CD134" s="7"/>
      <c r="CE134" s="7"/>
      <c r="CF134" s="7"/>
      <c r="CG134" s="7"/>
      <c r="CH134" s="7"/>
      <c r="CI134" s="7"/>
      <c r="CJ134" s="7"/>
      <c r="CK134" s="7"/>
      <c r="CL134" s="7"/>
      <c r="CM134" s="7"/>
      <c r="CN134" s="7"/>
      <c r="CO134" s="7"/>
      <c r="CP134" s="7"/>
      <c r="CQ134" s="7"/>
    </row>
    <row r="135" spans="1:95">
      <c r="A135" s="20"/>
      <c r="C135" s="4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  <c r="AS135" s="7"/>
      <c r="AT135" s="7"/>
      <c r="AU135" s="7"/>
      <c r="AV135" s="7"/>
      <c r="AW135" s="7"/>
      <c r="AX135" s="7"/>
      <c r="AY135" s="7"/>
      <c r="AZ135" s="7"/>
      <c r="BA135" s="7"/>
      <c r="BB135" s="7"/>
      <c r="BC135" s="7"/>
      <c r="BD135" s="7"/>
      <c r="BE135" s="7"/>
      <c r="BF135" s="7"/>
      <c r="BG135" s="7"/>
      <c r="BH135" s="7"/>
      <c r="BI135" s="7"/>
      <c r="BJ135" s="7"/>
      <c r="BK135" s="7"/>
      <c r="BL135" s="7"/>
      <c r="BM135" s="7"/>
      <c r="BN135" s="7"/>
      <c r="BO135" s="7"/>
      <c r="BP135" s="7"/>
      <c r="BQ135" s="7"/>
      <c r="BR135" s="7"/>
      <c r="BS135" s="7"/>
      <c r="BT135" s="7"/>
      <c r="BU135" s="7"/>
      <c r="BV135" s="7"/>
      <c r="BW135" s="7"/>
      <c r="BX135" s="7"/>
      <c r="BY135" s="7"/>
      <c r="BZ135" s="7"/>
      <c r="CA135" s="7"/>
      <c r="CB135" s="7"/>
      <c r="CC135" s="7"/>
      <c r="CD135" s="7"/>
      <c r="CE135" s="7"/>
      <c r="CF135" s="7"/>
      <c r="CG135" s="7"/>
      <c r="CH135" s="7"/>
      <c r="CI135" s="7"/>
      <c r="CJ135" s="7"/>
      <c r="CK135" s="7"/>
      <c r="CL135" s="7"/>
      <c r="CM135" s="7"/>
      <c r="CN135" s="7"/>
      <c r="CO135" s="7"/>
      <c r="CP135" s="7"/>
      <c r="CQ135" s="7"/>
    </row>
    <row r="136" spans="1:95">
      <c r="A136" s="20"/>
      <c r="C136" s="4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7"/>
      <c r="AS136" s="7"/>
      <c r="AT136" s="7"/>
      <c r="AU136" s="7"/>
      <c r="AV136" s="7"/>
      <c r="AW136" s="7"/>
      <c r="AX136" s="7"/>
      <c r="AY136" s="7"/>
      <c r="AZ136" s="7"/>
      <c r="BA136" s="7"/>
      <c r="BB136" s="7"/>
      <c r="BC136" s="7"/>
      <c r="BD136" s="7"/>
      <c r="BE136" s="7"/>
      <c r="BF136" s="7"/>
      <c r="BG136" s="7"/>
      <c r="BH136" s="7"/>
      <c r="BI136" s="7"/>
      <c r="BJ136" s="7"/>
      <c r="BK136" s="7"/>
      <c r="BL136" s="7"/>
      <c r="BM136" s="7"/>
      <c r="BN136" s="7"/>
      <c r="BO136" s="7"/>
      <c r="BP136" s="7"/>
      <c r="BQ136" s="7"/>
      <c r="BR136" s="7"/>
      <c r="BS136" s="7"/>
      <c r="BT136" s="7"/>
      <c r="BU136" s="7"/>
      <c r="BV136" s="7"/>
      <c r="BW136" s="7"/>
      <c r="BX136" s="7"/>
      <c r="BY136" s="7"/>
      <c r="BZ136" s="7"/>
      <c r="CA136" s="7"/>
      <c r="CB136" s="7"/>
      <c r="CC136" s="7"/>
      <c r="CD136" s="7"/>
      <c r="CE136" s="7"/>
      <c r="CF136" s="7"/>
      <c r="CG136" s="7"/>
      <c r="CH136" s="7"/>
      <c r="CI136" s="7"/>
      <c r="CJ136" s="7"/>
      <c r="CK136" s="7"/>
      <c r="CL136" s="7"/>
      <c r="CM136" s="7"/>
      <c r="CN136" s="7"/>
      <c r="CO136" s="7"/>
      <c r="CP136" s="7"/>
      <c r="CQ136" s="7"/>
    </row>
    <row r="137" spans="1:95">
      <c r="A137" s="20"/>
      <c r="C137" s="4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  <c r="AX137" s="7"/>
      <c r="AY137" s="7"/>
      <c r="AZ137" s="7"/>
      <c r="BA137" s="7"/>
      <c r="BB137" s="7"/>
      <c r="BC137" s="7"/>
      <c r="BD137" s="7"/>
      <c r="BE137" s="7"/>
      <c r="BF137" s="7"/>
      <c r="BG137" s="7"/>
      <c r="BH137" s="7"/>
      <c r="BI137" s="7"/>
      <c r="BJ137" s="7"/>
      <c r="BK137" s="7"/>
      <c r="BL137" s="7"/>
      <c r="BM137" s="7"/>
      <c r="BN137" s="7"/>
      <c r="BO137" s="7"/>
      <c r="BP137" s="7"/>
      <c r="BQ137" s="7"/>
      <c r="BR137" s="7"/>
      <c r="BS137" s="7"/>
      <c r="BT137" s="7"/>
      <c r="BU137" s="7"/>
      <c r="BV137" s="7"/>
      <c r="BW137" s="7"/>
      <c r="BX137" s="7"/>
      <c r="BY137" s="7"/>
      <c r="BZ137" s="7"/>
      <c r="CA137" s="7"/>
      <c r="CB137" s="7"/>
      <c r="CC137" s="7"/>
      <c r="CD137" s="7"/>
      <c r="CE137" s="7"/>
      <c r="CF137" s="7"/>
      <c r="CG137" s="7"/>
      <c r="CH137" s="7"/>
      <c r="CI137" s="7"/>
      <c r="CJ137" s="7"/>
      <c r="CK137" s="7"/>
      <c r="CL137" s="7"/>
      <c r="CM137" s="7"/>
      <c r="CN137" s="7"/>
      <c r="CO137" s="7"/>
      <c r="CP137" s="7"/>
      <c r="CQ137" s="7"/>
    </row>
    <row r="138" spans="1:95">
      <c r="A138" s="20"/>
      <c r="C138" s="4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  <c r="AS138" s="7"/>
      <c r="AT138" s="7"/>
      <c r="AU138" s="7"/>
      <c r="AV138" s="7"/>
      <c r="AW138" s="7"/>
      <c r="AX138" s="7"/>
      <c r="AY138" s="7"/>
      <c r="AZ138" s="7"/>
      <c r="BA138" s="7"/>
      <c r="BB138" s="7"/>
      <c r="BC138" s="7"/>
      <c r="BD138" s="7"/>
      <c r="BE138" s="7"/>
      <c r="BF138" s="7"/>
      <c r="BG138" s="7"/>
      <c r="BH138" s="7"/>
      <c r="BI138" s="7"/>
      <c r="BJ138" s="7"/>
      <c r="BK138" s="7"/>
      <c r="BL138" s="7"/>
      <c r="BM138" s="7"/>
      <c r="BN138" s="7"/>
      <c r="BO138" s="7"/>
      <c r="BP138" s="7"/>
      <c r="BQ138" s="7"/>
      <c r="BR138" s="7"/>
      <c r="BS138" s="7"/>
      <c r="BT138" s="7"/>
      <c r="BU138" s="7"/>
      <c r="BV138" s="7"/>
      <c r="BW138" s="7"/>
      <c r="BX138" s="7"/>
      <c r="BY138" s="7"/>
      <c r="BZ138" s="7"/>
      <c r="CA138" s="7"/>
      <c r="CB138" s="7"/>
      <c r="CC138" s="7"/>
      <c r="CD138" s="7"/>
      <c r="CE138" s="7"/>
      <c r="CF138" s="7"/>
      <c r="CG138" s="7"/>
      <c r="CH138" s="7"/>
      <c r="CI138" s="7"/>
      <c r="CJ138" s="7"/>
      <c r="CK138" s="7"/>
      <c r="CL138" s="7"/>
      <c r="CM138" s="7"/>
      <c r="CN138" s="7"/>
      <c r="CO138" s="7"/>
      <c r="CP138" s="7"/>
      <c r="CQ138" s="7"/>
    </row>
    <row r="139" spans="1:95">
      <c r="A139" s="20"/>
      <c r="C139" s="4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  <c r="AS139" s="7"/>
      <c r="AT139" s="7"/>
      <c r="AU139" s="7"/>
      <c r="AV139" s="7"/>
      <c r="AW139" s="7"/>
      <c r="AX139" s="7"/>
      <c r="AY139" s="7"/>
      <c r="AZ139" s="7"/>
      <c r="BA139" s="7"/>
      <c r="BB139" s="7"/>
      <c r="BC139" s="7"/>
      <c r="BD139" s="7"/>
      <c r="BE139" s="7"/>
      <c r="BF139" s="7"/>
      <c r="BG139" s="7"/>
      <c r="BH139" s="7"/>
      <c r="BI139" s="7"/>
      <c r="BJ139" s="7"/>
      <c r="BK139" s="7"/>
      <c r="BL139" s="7"/>
      <c r="BM139" s="7"/>
      <c r="BN139" s="7"/>
      <c r="BO139" s="7"/>
      <c r="BP139" s="7"/>
      <c r="BQ139" s="7"/>
      <c r="BR139" s="7"/>
      <c r="BS139" s="7"/>
      <c r="BT139" s="7"/>
      <c r="BU139" s="7"/>
      <c r="BV139" s="7"/>
      <c r="BW139" s="7"/>
      <c r="BX139" s="7"/>
      <c r="BY139" s="7"/>
      <c r="BZ139" s="7"/>
      <c r="CA139" s="7"/>
      <c r="CB139" s="7"/>
      <c r="CC139" s="7"/>
      <c r="CD139" s="7"/>
      <c r="CE139" s="7"/>
      <c r="CF139" s="7"/>
      <c r="CG139" s="7"/>
      <c r="CH139" s="7"/>
      <c r="CI139" s="7"/>
      <c r="CJ139" s="7"/>
      <c r="CK139" s="7"/>
      <c r="CL139" s="7"/>
      <c r="CM139" s="7"/>
      <c r="CN139" s="7"/>
      <c r="CO139" s="7"/>
      <c r="CP139" s="7"/>
      <c r="CQ139" s="7"/>
    </row>
    <row r="140" spans="1:95">
      <c r="A140" s="20"/>
      <c r="C140" s="4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  <c r="AS140" s="7"/>
      <c r="AT140" s="7"/>
      <c r="AU140" s="7"/>
      <c r="AV140" s="7"/>
      <c r="AW140" s="7"/>
      <c r="AX140" s="7"/>
      <c r="AY140" s="7"/>
      <c r="AZ140" s="7"/>
      <c r="BA140" s="7"/>
      <c r="BB140" s="7"/>
      <c r="BC140" s="7"/>
      <c r="BD140" s="7"/>
      <c r="BE140" s="7"/>
      <c r="BF140" s="7"/>
      <c r="BG140" s="7"/>
      <c r="BH140" s="7"/>
      <c r="BI140" s="7"/>
      <c r="BJ140" s="7"/>
      <c r="BK140" s="7"/>
      <c r="BL140" s="7"/>
      <c r="BM140" s="7"/>
      <c r="BN140" s="7"/>
      <c r="BO140" s="7"/>
      <c r="BP140" s="7"/>
      <c r="BQ140" s="7"/>
      <c r="BR140" s="7"/>
      <c r="BS140" s="7"/>
      <c r="BT140" s="7"/>
      <c r="BU140" s="7"/>
      <c r="BV140" s="7"/>
      <c r="BW140" s="7"/>
      <c r="BX140" s="7"/>
      <c r="BY140" s="7"/>
      <c r="BZ140" s="7"/>
      <c r="CA140" s="7"/>
      <c r="CB140" s="7"/>
      <c r="CC140" s="7"/>
      <c r="CD140" s="7"/>
      <c r="CE140" s="7"/>
      <c r="CF140" s="7"/>
      <c r="CG140" s="7"/>
      <c r="CH140" s="7"/>
      <c r="CI140" s="7"/>
      <c r="CJ140" s="7"/>
      <c r="CK140" s="7"/>
      <c r="CL140" s="7"/>
      <c r="CM140" s="7"/>
      <c r="CN140" s="7"/>
      <c r="CO140" s="7"/>
      <c r="CP140" s="7"/>
      <c r="CQ140" s="7"/>
    </row>
    <row r="141" spans="1:95">
      <c r="A141" s="20"/>
      <c r="C141" s="4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  <c r="AS141" s="7"/>
      <c r="AT141" s="7"/>
      <c r="AU141" s="7"/>
      <c r="AV141" s="7"/>
      <c r="AW141" s="7"/>
      <c r="AX141" s="7"/>
      <c r="AY141" s="7"/>
      <c r="AZ141" s="7"/>
      <c r="BA141" s="7"/>
      <c r="BB141" s="7"/>
      <c r="BC141" s="7"/>
      <c r="BD141" s="7"/>
      <c r="BE141" s="7"/>
      <c r="BF141" s="7"/>
      <c r="BG141" s="7"/>
      <c r="BH141" s="7"/>
      <c r="BI141" s="7"/>
      <c r="BJ141" s="7"/>
      <c r="BK141" s="7"/>
      <c r="BL141" s="7"/>
      <c r="BM141" s="7"/>
      <c r="BN141" s="7"/>
      <c r="BO141" s="7"/>
      <c r="BP141" s="7"/>
      <c r="BQ141" s="7"/>
      <c r="BR141" s="7"/>
      <c r="BS141" s="7"/>
      <c r="BT141" s="7"/>
      <c r="BU141" s="7"/>
      <c r="BV141" s="7"/>
      <c r="BW141" s="7"/>
      <c r="BX141" s="7"/>
      <c r="BY141" s="7"/>
      <c r="BZ141" s="7"/>
      <c r="CA141" s="7"/>
      <c r="CB141" s="7"/>
      <c r="CC141" s="7"/>
      <c r="CD141" s="7"/>
      <c r="CE141" s="7"/>
      <c r="CF141" s="7"/>
      <c r="CG141" s="7"/>
      <c r="CH141" s="7"/>
      <c r="CI141" s="7"/>
      <c r="CJ141" s="7"/>
      <c r="CK141" s="7"/>
      <c r="CL141" s="7"/>
      <c r="CM141" s="7"/>
      <c r="CN141" s="7"/>
      <c r="CO141" s="7"/>
      <c r="CP141" s="7"/>
      <c r="CQ141" s="7"/>
    </row>
    <row r="142" spans="1:95">
      <c r="A142" s="20"/>
      <c r="C142" s="4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  <c r="AS142" s="7"/>
      <c r="AT142" s="7"/>
      <c r="AU142" s="7"/>
      <c r="AV142" s="7"/>
      <c r="AW142" s="7"/>
      <c r="AX142" s="7"/>
      <c r="AY142" s="7"/>
      <c r="AZ142" s="7"/>
      <c r="BA142" s="7"/>
      <c r="BB142" s="7"/>
      <c r="BC142" s="7"/>
      <c r="BD142" s="7"/>
      <c r="BE142" s="7"/>
      <c r="BF142" s="7"/>
      <c r="BG142" s="7"/>
      <c r="BH142" s="7"/>
      <c r="BI142" s="7"/>
      <c r="BJ142" s="7"/>
      <c r="BK142" s="7"/>
      <c r="BL142" s="7"/>
      <c r="BM142" s="7"/>
      <c r="BN142" s="7"/>
      <c r="BO142" s="7"/>
      <c r="BP142" s="7"/>
      <c r="BQ142" s="7"/>
      <c r="BR142" s="7"/>
      <c r="BS142" s="7"/>
      <c r="BT142" s="7"/>
      <c r="BU142" s="7"/>
      <c r="BV142" s="7"/>
      <c r="BW142" s="7"/>
      <c r="BX142" s="7"/>
      <c r="BY142" s="7"/>
      <c r="BZ142" s="7"/>
      <c r="CA142" s="7"/>
      <c r="CB142" s="7"/>
      <c r="CC142" s="7"/>
      <c r="CD142" s="7"/>
      <c r="CE142" s="7"/>
      <c r="CF142" s="7"/>
      <c r="CG142" s="7"/>
      <c r="CH142" s="7"/>
      <c r="CI142" s="7"/>
      <c r="CJ142" s="7"/>
      <c r="CK142" s="7"/>
      <c r="CL142" s="7"/>
      <c r="CM142" s="7"/>
      <c r="CN142" s="7"/>
      <c r="CO142" s="7"/>
      <c r="CP142" s="7"/>
      <c r="CQ142" s="7"/>
    </row>
    <row r="143" spans="1:95">
      <c r="A143" s="20"/>
      <c r="C143" s="4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  <c r="AS143" s="7"/>
      <c r="AT143" s="7"/>
      <c r="AU143" s="7"/>
      <c r="AV143" s="7"/>
      <c r="AW143" s="7"/>
      <c r="AX143" s="7"/>
      <c r="AY143" s="7"/>
      <c r="AZ143" s="7"/>
      <c r="BA143" s="7"/>
      <c r="BB143" s="7"/>
      <c r="BC143" s="7"/>
      <c r="BD143" s="7"/>
      <c r="BE143" s="7"/>
      <c r="BF143" s="7"/>
      <c r="BG143" s="7"/>
      <c r="BH143" s="7"/>
      <c r="BI143" s="7"/>
      <c r="BJ143" s="7"/>
      <c r="BK143" s="7"/>
      <c r="BL143" s="7"/>
      <c r="BM143" s="7"/>
      <c r="BN143" s="7"/>
      <c r="BO143" s="7"/>
      <c r="BP143" s="7"/>
      <c r="BQ143" s="7"/>
      <c r="BR143" s="7"/>
      <c r="BS143" s="7"/>
      <c r="BT143" s="7"/>
      <c r="BU143" s="7"/>
      <c r="BV143" s="7"/>
      <c r="BW143" s="7"/>
      <c r="BX143" s="7"/>
      <c r="BY143" s="7"/>
      <c r="BZ143" s="7"/>
      <c r="CA143" s="7"/>
      <c r="CB143" s="7"/>
      <c r="CC143" s="7"/>
      <c r="CD143" s="7"/>
      <c r="CE143" s="7"/>
      <c r="CF143" s="7"/>
      <c r="CG143" s="7"/>
      <c r="CH143" s="7"/>
      <c r="CI143" s="7"/>
      <c r="CJ143" s="7"/>
      <c r="CK143" s="7"/>
      <c r="CL143" s="7"/>
      <c r="CM143" s="7"/>
      <c r="CN143" s="7"/>
      <c r="CO143" s="7"/>
      <c r="CP143" s="7"/>
      <c r="CQ143" s="7"/>
    </row>
    <row r="144" spans="1:95">
      <c r="A144" s="20"/>
      <c r="C144" s="4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  <c r="AR144" s="7"/>
      <c r="AS144" s="7"/>
      <c r="AT144" s="7"/>
      <c r="AU144" s="7"/>
      <c r="AV144" s="7"/>
      <c r="AW144" s="7"/>
      <c r="AX144" s="7"/>
      <c r="AY144" s="7"/>
      <c r="AZ144" s="7"/>
      <c r="BA144" s="7"/>
      <c r="BB144" s="7"/>
      <c r="BC144" s="7"/>
      <c r="BD144" s="7"/>
      <c r="BE144" s="7"/>
      <c r="BF144" s="7"/>
      <c r="BG144" s="7"/>
      <c r="BH144" s="7"/>
      <c r="BI144" s="7"/>
      <c r="BJ144" s="7"/>
      <c r="BK144" s="7"/>
      <c r="BL144" s="7"/>
      <c r="BM144" s="7"/>
      <c r="BN144" s="7"/>
      <c r="BO144" s="7"/>
      <c r="BP144" s="7"/>
      <c r="BQ144" s="7"/>
      <c r="BR144" s="7"/>
      <c r="BS144" s="7"/>
      <c r="BT144" s="7"/>
      <c r="BU144" s="7"/>
      <c r="BV144" s="7"/>
      <c r="BW144" s="7"/>
      <c r="BX144" s="7"/>
      <c r="BY144" s="7"/>
      <c r="BZ144" s="7"/>
      <c r="CA144" s="7"/>
      <c r="CB144" s="7"/>
      <c r="CC144" s="7"/>
      <c r="CD144" s="7"/>
      <c r="CE144" s="7"/>
      <c r="CF144" s="7"/>
      <c r="CG144" s="7"/>
      <c r="CH144" s="7"/>
      <c r="CI144" s="7"/>
      <c r="CJ144" s="7"/>
      <c r="CK144" s="7"/>
      <c r="CL144" s="7"/>
      <c r="CM144" s="7"/>
      <c r="CN144" s="7"/>
      <c r="CO144" s="7"/>
      <c r="CP144" s="7"/>
      <c r="CQ144" s="7"/>
    </row>
    <row r="145" spans="1:95">
      <c r="A145" s="20"/>
      <c r="C145" s="4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  <c r="AS145" s="7"/>
      <c r="AT145" s="7"/>
      <c r="AU145" s="7"/>
      <c r="AV145" s="7"/>
      <c r="AW145" s="7"/>
      <c r="AX145" s="7"/>
      <c r="AY145" s="7"/>
      <c r="AZ145" s="7"/>
      <c r="BA145" s="7"/>
      <c r="BB145" s="7"/>
      <c r="BC145" s="7"/>
      <c r="BD145" s="7"/>
      <c r="BE145" s="7"/>
      <c r="BF145" s="7"/>
      <c r="BG145" s="7"/>
      <c r="BH145" s="7"/>
      <c r="BI145" s="7"/>
      <c r="BJ145" s="7"/>
      <c r="BK145" s="7"/>
      <c r="BL145" s="7"/>
      <c r="BM145" s="7"/>
      <c r="BN145" s="7"/>
      <c r="BO145" s="7"/>
      <c r="BP145" s="7"/>
      <c r="BQ145" s="7"/>
      <c r="BR145" s="7"/>
      <c r="BS145" s="7"/>
      <c r="BT145" s="7"/>
      <c r="BU145" s="7"/>
      <c r="BV145" s="7"/>
      <c r="BW145" s="7"/>
      <c r="BX145" s="7"/>
      <c r="BY145" s="7"/>
      <c r="BZ145" s="7"/>
      <c r="CA145" s="7"/>
      <c r="CB145" s="7"/>
      <c r="CC145" s="7"/>
      <c r="CD145" s="7"/>
      <c r="CE145" s="7"/>
      <c r="CF145" s="7"/>
      <c r="CG145" s="7"/>
      <c r="CH145" s="7"/>
      <c r="CI145" s="7"/>
      <c r="CJ145" s="7"/>
      <c r="CK145" s="7"/>
      <c r="CL145" s="7"/>
      <c r="CM145" s="7"/>
      <c r="CN145" s="7"/>
      <c r="CO145" s="7"/>
      <c r="CP145" s="7"/>
      <c r="CQ145" s="7"/>
    </row>
    <row r="146" spans="1:95">
      <c r="A146" s="20"/>
      <c r="C146" s="4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  <c r="AS146" s="7"/>
      <c r="AT146" s="7"/>
      <c r="AU146" s="7"/>
      <c r="AV146" s="7"/>
      <c r="AW146" s="7"/>
      <c r="AX146" s="7"/>
      <c r="AY146" s="7"/>
      <c r="AZ146" s="7"/>
      <c r="BA146" s="7"/>
      <c r="BB146" s="7"/>
      <c r="BC146" s="7"/>
      <c r="BD146" s="7"/>
      <c r="BE146" s="7"/>
      <c r="BF146" s="7"/>
      <c r="BG146" s="7"/>
      <c r="BH146" s="7"/>
      <c r="BI146" s="7"/>
      <c r="BJ146" s="7"/>
      <c r="BK146" s="7"/>
      <c r="BL146" s="7"/>
      <c r="BM146" s="7"/>
      <c r="BN146" s="7"/>
      <c r="BO146" s="7"/>
      <c r="BP146" s="7"/>
      <c r="BQ146" s="7"/>
      <c r="BR146" s="7"/>
      <c r="BS146" s="7"/>
      <c r="BT146" s="7"/>
      <c r="BU146" s="7"/>
      <c r="BV146" s="7"/>
      <c r="BW146" s="7"/>
      <c r="BX146" s="7"/>
      <c r="BY146" s="7"/>
      <c r="BZ146" s="7"/>
      <c r="CA146" s="7"/>
      <c r="CB146" s="7"/>
      <c r="CC146" s="7"/>
      <c r="CD146" s="7"/>
      <c r="CE146" s="7"/>
      <c r="CF146" s="7"/>
      <c r="CG146" s="7"/>
      <c r="CH146" s="7"/>
      <c r="CI146" s="7"/>
      <c r="CJ146" s="7"/>
      <c r="CK146" s="7"/>
      <c r="CL146" s="7"/>
      <c r="CM146" s="7"/>
      <c r="CN146" s="7"/>
      <c r="CO146" s="7"/>
      <c r="CP146" s="7"/>
      <c r="CQ146" s="7"/>
    </row>
    <row r="147" spans="1:95">
      <c r="A147" s="20"/>
      <c r="C147" s="4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R147" s="7"/>
      <c r="AS147" s="7"/>
      <c r="AT147" s="7"/>
      <c r="AU147" s="7"/>
      <c r="AV147" s="7"/>
      <c r="AW147" s="7"/>
      <c r="AX147" s="7"/>
      <c r="AY147" s="7"/>
      <c r="AZ147" s="7"/>
      <c r="BA147" s="7"/>
      <c r="BB147" s="7"/>
      <c r="BC147" s="7"/>
      <c r="BD147" s="7"/>
      <c r="BE147" s="7"/>
      <c r="BF147" s="7"/>
      <c r="BG147" s="7"/>
      <c r="BH147" s="7"/>
      <c r="BI147" s="7"/>
      <c r="BJ147" s="7"/>
      <c r="BK147" s="7"/>
      <c r="BL147" s="7"/>
      <c r="BM147" s="7"/>
      <c r="BN147" s="7"/>
      <c r="BO147" s="7"/>
      <c r="BP147" s="7"/>
      <c r="BQ147" s="7"/>
      <c r="BR147" s="7"/>
      <c r="BS147" s="7"/>
      <c r="BT147" s="7"/>
      <c r="BU147" s="7"/>
      <c r="BV147" s="7"/>
      <c r="BW147" s="7"/>
      <c r="BX147" s="7"/>
      <c r="BY147" s="7"/>
      <c r="BZ147" s="7"/>
      <c r="CA147" s="7"/>
      <c r="CB147" s="7"/>
      <c r="CC147" s="7"/>
      <c r="CD147" s="7"/>
      <c r="CE147" s="7"/>
      <c r="CF147" s="7"/>
      <c r="CG147" s="7"/>
      <c r="CH147" s="7"/>
      <c r="CI147" s="7"/>
      <c r="CJ147" s="7"/>
      <c r="CK147" s="7"/>
      <c r="CL147" s="7"/>
      <c r="CM147" s="7"/>
      <c r="CN147" s="7"/>
      <c r="CO147" s="7"/>
      <c r="CP147" s="7"/>
      <c r="CQ147" s="7"/>
    </row>
    <row r="148" spans="1:95">
      <c r="A148" s="20"/>
      <c r="C148" s="4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  <c r="AR148" s="7"/>
      <c r="AS148" s="7"/>
      <c r="AT148" s="7"/>
      <c r="AU148" s="7"/>
      <c r="AV148" s="7"/>
      <c r="AW148" s="7"/>
      <c r="AX148" s="7"/>
      <c r="AY148" s="7"/>
      <c r="AZ148" s="7"/>
      <c r="BA148" s="7"/>
      <c r="BB148" s="7"/>
      <c r="BC148" s="7"/>
      <c r="BD148" s="7"/>
      <c r="BE148" s="7"/>
      <c r="BF148" s="7"/>
      <c r="BG148" s="7"/>
      <c r="BH148" s="7"/>
      <c r="BI148" s="7"/>
      <c r="BJ148" s="7"/>
      <c r="BK148" s="7"/>
      <c r="BL148" s="7"/>
      <c r="BM148" s="7"/>
      <c r="BN148" s="7"/>
      <c r="BO148" s="7"/>
      <c r="BP148" s="7"/>
      <c r="BQ148" s="7"/>
      <c r="BR148" s="7"/>
      <c r="BS148" s="7"/>
      <c r="BT148" s="7"/>
      <c r="BU148" s="7"/>
      <c r="BV148" s="7"/>
      <c r="BW148" s="7"/>
      <c r="BX148" s="7"/>
      <c r="BY148" s="7"/>
      <c r="BZ148" s="7"/>
      <c r="CA148" s="7"/>
      <c r="CB148" s="7"/>
      <c r="CC148" s="7"/>
      <c r="CD148" s="7"/>
      <c r="CE148" s="7"/>
      <c r="CF148" s="7"/>
      <c r="CG148" s="7"/>
      <c r="CH148" s="7"/>
      <c r="CI148" s="7"/>
      <c r="CJ148" s="7"/>
      <c r="CK148" s="7"/>
      <c r="CL148" s="7"/>
      <c r="CM148" s="7"/>
      <c r="CN148" s="7"/>
      <c r="CO148" s="7"/>
      <c r="CP148" s="7"/>
      <c r="CQ148" s="7"/>
    </row>
    <row r="149" spans="1:95">
      <c r="A149" s="20"/>
      <c r="C149" s="4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/>
      <c r="AS149" s="7"/>
      <c r="AT149" s="7"/>
      <c r="AU149" s="7"/>
      <c r="AV149" s="7"/>
      <c r="AW149" s="7"/>
      <c r="AX149" s="7"/>
      <c r="AY149" s="7"/>
      <c r="AZ149" s="7"/>
      <c r="BA149" s="7"/>
      <c r="BB149" s="7"/>
      <c r="BC149" s="7"/>
      <c r="BD149" s="7"/>
      <c r="BE149" s="7"/>
      <c r="BF149" s="7"/>
      <c r="BG149" s="7"/>
      <c r="BH149" s="7"/>
      <c r="BI149" s="7"/>
      <c r="BJ149" s="7"/>
      <c r="BK149" s="7"/>
      <c r="BL149" s="7"/>
      <c r="BM149" s="7"/>
      <c r="BN149" s="7"/>
      <c r="BO149" s="7"/>
      <c r="BP149" s="7"/>
      <c r="BQ149" s="7"/>
      <c r="BR149" s="7"/>
      <c r="BS149" s="7"/>
      <c r="BT149" s="7"/>
      <c r="BU149" s="7"/>
      <c r="BV149" s="7"/>
      <c r="BW149" s="7"/>
      <c r="BX149" s="7"/>
      <c r="BY149" s="7"/>
      <c r="BZ149" s="7"/>
      <c r="CA149" s="7"/>
      <c r="CB149" s="7"/>
      <c r="CC149" s="7"/>
      <c r="CD149" s="7"/>
      <c r="CE149" s="7"/>
      <c r="CF149" s="7"/>
      <c r="CG149" s="7"/>
      <c r="CH149" s="7"/>
      <c r="CI149" s="7"/>
      <c r="CJ149" s="7"/>
      <c r="CK149" s="7"/>
      <c r="CL149" s="7"/>
      <c r="CM149" s="7"/>
      <c r="CN149" s="7"/>
      <c r="CO149" s="7"/>
      <c r="CP149" s="7"/>
      <c r="CQ149" s="7"/>
    </row>
    <row r="150" spans="1:95">
      <c r="A150" s="20"/>
      <c r="C150" s="4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  <c r="AS150" s="7"/>
      <c r="AT150" s="7"/>
      <c r="AU150" s="7"/>
      <c r="AV150" s="7"/>
      <c r="AW150" s="7"/>
      <c r="AX150" s="7"/>
      <c r="AY150" s="7"/>
      <c r="AZ150" s="7"/>
      <c r="BA150" s="7"/>
      <c r="BB150" s="7"/>
      <c r="BC150" s="7"/>
      <c r="BD150" s="7"/>
      <c r="BE150" s="7"/>
      <c r="BF150" s="7"/>
      <c r="BG150" s="7"/>
      <c r="BH150" s="7"/>
      <c r="BI150" s="7"/>
      <c r="BJ150" s="7"/>
      <c r="BK150" s="7"/>
      <c r="BL150" s="7"/>
      <c r="BM150" s="7"/>
      <c r="BN150" s="7"/>
      <c r="BO150" s="7"/>
      <c r="BP150" s="7"/>
      <c r="BQ150" s="7"/>
      <c r="BR150" s="7"/>
      <c r="BS150" s="7"/>
      <c r="BT150" s="7"/>
      <c r="BU150" s="7"/>
      <c r="BV150" s="7"/>
      <c r="BW150" s="7"/>
      <c r="BX150" s="7"/>
      <c r="BY150" s="7"/>
      <c r="BZ150" s="7"/>
      <c r="CA150" s="7"/>
      <c r="CB150" s="7"/>
      <c r="CC150" s="7"/>
      <c r="CD150" s="7"/>
      <c r="CE150" s="7"/>
      <c r="CF150" s="7"/>
      <c r="CG150" s="7"/>
      <c r="CH150" s="7"/>
      <c r="CI150" s="7"/>
      <c r="CJ150" s="7"/>
      <c r="CK150" s="7"/>
      <c r="CL150" s="7"/>
      <c r="CM150" s="7"/>
      <c r="CN150" s="7"/>
      <c r="CO150" s="7"/>
      <c r="CP150" s="7"/>
      <c r="CQ150" s="7"/>
    </row>
    <row r="151" spans="1:95">
      <c r="A151" s="20"/>
      <c r="C151" s="4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  <c r="AS151" s="7"/>
      <c r="AT151" s="7"/>
      <c r="AU151" s="7"/>
      <c r="AV151" s="7"/>
      <c r="AW151" s="7"/>
      <c r="AX151" s="7"/>
      <c r="AY151" s="7"/>
      <c r="AZ151" s="7"/>
      <c r="BA151" s="7"/>
      <c r="BB151" s="7"/>
      <c r="BC151" s="7"/>
      <c r="BD151" s="7"/>
      <c r="BE151" s="7"/>
      <c r="BF151" s="7"/>
      <c r="BG151" s="7"/>
      <c r="BH151" s="7"/>
      <c r="BI151" s="7"/>
      <c r="BJ151" s="7"/>
      <c r="BK151" s="7"/>
      <c r="BL151" s="7"/>
      <c r="BM151" s="7"/>
      <c r="BN151" s="7"/>
      <c r="BO151" s="7"/>
      <c r="BP151" s="7"/>
      <c r="BQ151" s="7"/>
      <c r="BR151" s="7"/>
      <c r="BS151" s="7"/>
      <c r="BT151" s="7"/>
      <c r="BU151" s="7"/>
      <c r="BV151" s="7"/>
      <c r="BW151" s="7"/>
      <c r="BX151" s="7"/>
      <c r="BY151" s="7"/>
      <c r="BZ151" s="7"/>
      <c r="CA151" s="7"/>
      <c r="CB151" s="7"/>
      <c r="CC151" s="7"/>
      <c r="CD151" s="7"/>
      <c r="CE151" s="7"/>
      <c r="CF151" s="7"/>
      <c r="CG151" s="7"/>
      <c r="CH151" s="7"/>
      <c r="CI151" s="7"/>
      <c r="CJ151" s="7"/>
      <c r="CK151" s="7"/>
      <c r="CL151" s="7"/>
      <c r="CM151" s="7"/>
      <c r="CN151" s="7"/>
      <c r="CO151" s="7"/>
      <c r="CP151" s="7"/>
      <c r="CQ151" s="7"/>
    </row>
    <row r="152" spans="1:95">
      <c r="A152" s="20"/>
      <c r="C152" s="4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7"/>
      <c r="AS152" s="7"/>
      <c r="AT152" s="7"/>
      <c r="AU152" s="7"/>
      <c r="AV152" s="7"/>
      <c r="AW152" s="7"/>
      <c r="AX152" s="7"/>
      <c r="AY152" s="7"/>
      <c r="AZ152" s="7"/>
      <c r="BA152" s="7"/>
      <c r="BB152" s="7"/>
      <c r="BC152" s="7"/>
      <c r="BD152" s="7"/>
      <c r="BE152" s="7"/>
      <c r="BF152" s="7"/>
      <c r="BG152" s="7"/>
      <c r="BH152" s="7"/>
      <c r="BI152" s="7"/>
      <c r="BJ152" s="7"/>
      <c r="BK152" s="7"/>
      <c r="BL152" s="7"/>
      <c r="BM152" s="7"/>
      <c r="BN152" s="7"/>
      <c r="BO152" s="7"/>
      <c r="BP152" s="7"/>
      <c r="BQ152" s="7"/>
      <c r="BR152" s="7"/>
      <c r="BS152" s="7"/>
      <c r="BT152" s="7"/>
      <c r="BU152" s="7"/>
      <c r="BV152" s="7"/>
      <c r="BW152" s="7"/>
      <c r="BX152" s="7"/>
      <c r="BY152" s="7"/>
      <c r="BZ152" s="7"/>
      <c r="CA152" s="7"/>
      <c r="CB152" s="7"/>
      <c r="CC152" s="7"/>
      <c r="CD152" s="7"/>
      <c r="CE152" s="7"/>
      <c r="CF152" s="7"/>
      <c r="CG152" s="7"/>
      <c r="CH152" s="7"/>
      <c r="CI152" s="7"/>
      <c r="CJ152" s="7"/>
      <c r="CK152" s="7"/>
      <c r="CL152" s="7"/>
      <c r="CM152" s="7"/>
      <c r="CN152" s="7"/>
      <c r="CO152" s="7"/>
      <c r="CP152" s="7"/>
      <c r="CQ152" s="7"/>
    </row>
    <row r="153" spans="1:95">
      <c r="A153" s="20"/>
      <c r="C153" s="4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  <c r="AS153" s="7"/>
      <c r="AT153" s="7"/>
      <c r="AU153" s="7"/>
      <c r="AV153" s="7"/>
      <c r="AW153" s="7"/>
      <c r="AX153" s="7"/>
      <c r="AY153" s="7"/>
      <c r="AZ153" s="7"/>
      <c r="BA153" s="7"/>
      <c r="BB153" s="7"/>
      <c r="BC153" s="7"/>
      <c r="BD153" s="7"/>
      <c r="BE153" s="7"/>
      <c r="BF153" s="7"/>
      <c r="BG153" s="7"/>
      <c r="BH153" s="7"/>
      <c r="BI153" s="7"/>
      <c r="BJ153" s="7"/>
      <c r="BK153" s="7"/>
      <c r="BL153" s="7"/>
      <c r="BM153" s="7"/>
      <c r="BN153" s="7"/>
      <c r="BO153" s="7"/>
      <c r="BP153" s="7"/>
      <c r="BQ153" s="7"/>
      <c r="BR153" s="7"/>
      <c r="BS153" s="7"/>
      <c r="BT153" s="7"/>
      <c r="BU153" s="7"/>
      <c r="BV153" s="7"/>
      <c r="BW153" s="7"/>
      <c r="BX153" s="7"/>
      <c r="BY153" s="7"/>
      <c r="BZ153" s="7"/>
      <c r="CA153" s="7"/>
      <c r="CB153" s="7"/>
      <c r="CC153" s="7"/>
      <c r="CD153" s="7"/>
      <c r="CE153" s="7"/>
      <c r="CF153" s="7"/>
      <c r="CG153" s="7"/>
      <c r="CH153" s="7"/>
      <c r="CI153" s="7"/>
      <c r="CJ153" s="7"/>
      <c r="CK153" s="7"/>
      <c r="CL153" s="7"/>
      <c r="CM153" s="7"/>
      <c r="CN153" s="7"/>
      <c r="CO153" s="7"/>
      <c r="CP153" s="7"/>
      <c r="CQ153" s="7"/>
    </row>
    <row r="154" spans="1:95">
      <c r="A154" s="20"/>
      <c r="C154" s="4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  <c r="AS154" s="7"/>
      <c r="AT154" s="7"/>
      <c r="AU154" s="7"/>
      <c r="AV154" s="7"/>
      <c r="AW154" s="7"/>
      <c r="AX154" s="7"/>
      <c r="AY154" s="7"/>
      <c r="AZ154" s="7"/>
      <c r="BA154" s="7"/>
      <c r="BB154" s="7"/>
      <c r="BC154" s="7"/>
      <c r="BD154" s="7"/>
      <c r="BE154" s="7"/>
      <c r="BF154" s="7"/>
      <c r="BG154" s="7"/>
      <c r="BH154" s="7"/>
      <c r="BI154" s="7"/>
      <c r="BJ154" s="7"/>
      <c r="BK154" s="7"/>
      <c r="BL154" s="7"/>
      <c r="BM154" s="7"/>
      <c r="BN154" s="7"/>
      <c r="BO154" s="7"/>
      <c r="BP154" s="7"/>
      <c r="BQ154" s="7"/>
      <c r="BR154" s="7"/>
      <c r="BS154" s="7"/>
      <c r="BT154" s="7"/>
      <c r="BU154" s="7"/>
      <c r="BV154" s="7"/>
      <c r="BW154" s="7"/>
      <c r="BX154" s="7"/>
      <c r="BY154" s="7"/>
      <c r="BZ154" s="7"/>
      <c r="CA154" s="7"/>
      <c r="CB154" s="7"/>
      <c r="CC154" s="7"/>
      <c r="CD154" s="7"/>
      <c r="CE154" s="7"/>
      <c r="CF154" s="7"/>
      <c r="CG154" s="7"/>
      <c r="CH154" s="7"/>
      <c r="CI154" s="7"/>
      <c r="CJ154" s="7"/>
      <c r="CK154" s="7"/>
      <c r="CL154" s="7"/>
      <c r="CM154" s="7"/>
      <c r="CN154" s="7"/>
      <c r="CO154" s="7"/>
      <c r="CP154" s="7"/>
      <c r="CQ154" s="7"/>
    </row>
    <row r="155" spans="1:95">
      <c r="A155" s="20"/>
      <c r="C155" s="4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  <c r="AS155" s="7"/>
      <c r="AT155" s="7"/>
      <c r="AU155" s="7"/>
      <c r="AV155" s="7"/>
      <c r="AW155" s="7"/>
      <c r="AX155" s="7"/>
      <c r="AY155" s="7"/>
      <c r="AZ155" s="7"/>
      <c r="BA155" s="7"/>
      <c r="BB155" s="7"/>
      <c r="BC155" s="7"/>
      <c r="BD155" s="7"/>
      <c r="BE155" s="7"/>
      <c r="BF155" s="7"/>
      <c r="BG155" s="7"/>
      <c r="BH155" s="7"/>
      <c r="BI155" s="7"/>
      <c r="BJ155" s="7"/>
      <c r="BK155" s="7"/>
      <c r="BL155" s="7"/>
      <c r="BM155" s="7"/>
      <c r="BN155" s="7"/>
      <c r="BO155" s="7"/>
      <c r="BP155" s="7"/>
      <c r="BQ155" s="7"/>
      <c r="BR155" s="7"/>
      <c r="BS155" s="7"/>
      <c r="BT155" s="7"/>
      <c r="BU155" s="7"/>
      <c r="BV155" s="7"/>
      <c r="BW155" s="7"/>
      <c r="BX155" s="7"/>
      <c r="BY155" s="7"/>
      <c r="BZ155" s="7"/>
      <c r="CA155" s="7"/>
      <c r="CB155" s="7"/>
      <c r="CC155" s="7"/>
      <c r="CD155" s="7"/>
      <c r="CE155" s="7"/>
      <c r="CF155" s="7"/>
      <c r="CG155" s="7"/>
      <c r="CH155" s="7"/>
      <c r="CI155" s="7"/>
      <c r="CJ155" s="7"/>
      <c r="CK155" s="7"/>
      <c r="CL155" s="7"/>
      <c r="CM155" s="7"/>
      <c r="CN155" s="7"/>
      <c r="CO155" s="7"/>
      <c r="CP155" s="7"/>
      <c r="CQ155" s="7"/>
    </row>
    <row r="156" spans="1:95">
      <c r="A156" s="20"/>
      <c r="C156" s="4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7"/>
      <c r="AS156" s="7"/>
      <c r="AT156" s="7"/>
      <c r="AU156" s="7"/>
      <c r="AV156" s="7"/>
      <c r="AW156" s="7"/>
      <c r="AX156" s="7"/>
      <c r="AY156" s="7"/>
      <c r="AZ156" s="7"/>
      <c r="BA156" s="7"/>
      <c r="BB156" s="7"/>
      <c r="BC156" s="7"/>
      <c r="BD156" s="7"/>
      <c r="BE156" s="7"/>
      <c r="BF156" s="7"/>
      <c r="BG156" s="7"/>
      <c r="BH156" s="7"/>
      <c r="BI156" s="7"/>
      <c r="BJ156" s="7"/>
      <c r="BK156" s="7"/>
      <c r="BL156" s="7"/>
      <c r="BM156" s="7"/>
      <c r="BN156" s="7"/>
      <c r="BO156" s="7"/>
      <c r="BP156" s="7"/>
      <c r="BQ156" s="7"/>
      <c r="BR156" s="7"/>
      <c r="BS156" s="7"/>
      <c r="BT156" s="7"/>
      <c r="BU156" s="7"/>
      <c r="BV156" s="7"/>
      <c r="BW156" s="7"/>
      <c r="BX156" s="7"/>
      <c r="BY156" s="7"/>
      <c r="BZ156" s="7"/>
      <c r="CA156" s="7"/>
      <c r="CB156" s="7"/>
      <c r="CC156" s="7"/>
      <c r="CD156" s="7"/>
      <c r="CE156" s="7"/>
      <c r="CF156" s="7"/>
      <c r="CG156" s="7"/>
      <c r="CH156" s="7"/>
      <c r="CI156" s="7"/>
      <c r="CJ156" s="7"/>
      <c r="CK156" s="7"/>
      <c r="CL156" s="7"/>
      <c r="CM156" s="7"/>
      <c r="CN156" s="7"/>
      <c r="CO156" s="7"/>
      <c r="CP156" s="7"/>
      <c r="CQ156" s="7"/>
    </row>
    <row r="157" spans="1:95">
      <c r="A157" s="20"/>
      <c r="C157" s="4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  <c r="AS157" s="7"/>
      <c r="AT157" s="7"/>
      <c r="AU157" s="7"/>
      <c r="AV157" s="7"/>
      <c r="AW157" s="7"/>
      <c r="AX157" s="7"/>
      <c r="AY157" s="7"/>
      <c r="AZ157" s="7"/>
      <c r="BA157" s="7"/>
      <c r="BB157" s="7"/>
      <c r="BC157" s="7"/>
      <c r="BD157" s="7"/>
      <c r="BE157" s="7"/>
      <c r="BF157" s="7"/>
      <c r="BG157" s="7"/>
      <c r="BH157" s="7"/>
      <c r="BI157" s="7"/>
      <c r="BJ157" s="7"/>
      <c r="BK157" s="7"/>
      <c r="BL157" s="7"/>
      <c r="BM157" s="7"/>
      <c r="BN157" s="7"/>
      <c r="BO157" s="7"/>
      <c r="BP157" s="7"/>
      <c r="BQ157" s="7"/>
      <c r="BR157" s="7"/>
      <c r="BS157" s="7"/>
      <c r="BT157" s="7"/>
      <c r="BU157" s="7"/>
      <c r="BV157" s="7"/>
      <c r="BW157" s="7"/>
      <c r="BX157" s="7"/>
      <c r="BY157" s="7"/>
      <c r="BZ157" s="7"/>
      <c r="CA157" s="7"/>
      <c r="CB157" s="7"/>
      <c r="CC157" s="7"/>
      <c r="CD157" s="7"/>
      <c r="CE157" s="7"/>
      <c r="CF157" s="7"/>
      <c r="CG157" s="7"/>
      <c r="CH157" s="7"/>
      <c r="CI157" s="7"/>
      <c r="CJ157" s="7"/>
      <c r="CK157" s="7"/>
      <c r="CL157" s="7"/>
      <c r="CM157" s="7"/>
      <c r="CN157" s="7"/>
      <c r="CO157" s="7"/>
      <c r="CP157" s="7"/>
      <c r="CQ157" s="7"/>
    </row>
    <row r="158" spans="1:95">
      <c r="A158" s="20"/>
      <c r="C158" s="4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  <c r="AS158" s="7"/>
      <c r="AT158" s="7"/>
      <c r="AU158" s="7"/>
      <c r="AV158" s="7"/>
      <c r="AW158" s="7"/>
      <c r="AX158" s="7"/>
      <c r="AY158" s="7"/>
      <c r="AZ158" s="7"/>
      <c r="BA158" s="7"/>
      <c r="BB158" s="7"/>
      <c r="BC158" s="7"/>
      <c r="BD158" s="7"/>
      <c r="BE158" s="7"/>
      <c r="BF158" s="7"/>
      <c r="BG158" s="7"/>
      <c r="BH158" s="7"/>
      <c r="BI158" s="7"/>
      <c r="BJ158" s="7"/>
      <c r="BK158" s="7"/>
      <c r="BL158" s="7"/>
      <c r="BM158" s="7"/>
      <c r="BN158" s="7"/>
      <c r="BO158" s="7"/>
      <c r="BP158" s="7"/>
      <c r="BQ158" s="7"/>
      <c r="BR158" s="7"/>
      <c r="BS158" s="7"/>
      <c r="BT158" s="7"/>
      <c r="BU158" s="7"/>
      <c r="BV158" s="7"/>
      <c r="BW158" s="7"/>
      <c r="BX158" s="7"/>
      <c r="BY158" s="7"/>
      <c r="BZ158" s="7"/>
      <c r="CA158" s="7"/>
      <c r="CB158" s="7"/>
      <c r="CC158" s="7"/>
      <c r="CD158" s="7"/>
      <c r="CE158" s="7"/>
      <c r="CF158" s="7"/>
      <c r="CG158" s="7"/>
      <c r="CH158" s="7"/>
      <c r="CI158" s="7"/>
      <c r="CJ158" s="7"/>
      <c r="CK158" s="7"/>
      <c r="CL158" s="7"/>
      <c r="CM158" s="7"/>
      <c r="CN158" s="7"/>
      <c r="CO158" s="7"/>
      <c r="CP158" s="7"/>
      <c r="CQ158" s="7"/>
    </row>
    <row r="159" spans="1:95">
      <c r="A159" s="20"/>
      <c r="C159" s="4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  <c r="AS159" s="7"/>
      <c r="AT159" s="7"/>
      <c r="AU159" s="7"/>
      <c r="AV159" s="7"/>
      <c r="AW159" s="7"/>
      <c r="AX159" s="7"/>
      <c r="AY159" s="7"/>
      <c r="AZ159" s="7"/>
      <c r="BA159" s="7"/>
      <c r="BB159" s="7"/>
      <c r="BC159" s="7"/>
      <c r="BD159" s="7"/>
      <c r="BE159" s="7"/>
      <c r="BF159" s="7"/>
      <c r="BG159" s="7"/>
      <c r="BH159" s="7"/>
      <c r="BI159" s="7"/>
      <c r="BJ159" s="7"/>
      <c r="BK159" s="7"/>
      <c r="BL159" s="7"/>
      <c r="BM159" s="7"/>
      <c r="BN159" s="7"/>
      <c r="BO159" s="7"/>
      <c r="BP159" s="7"/>
      <c r="BQ159" s="7"/>
      <c r="BR159" s="7"/>
      <c r="BS159" s="7"/>
      <c r="BT159" s="7"/>
      <c r="BU159" s="7"/>
      <c r="BV159" s="7"/>
      <c r="BW159" s="7"/>
      <c r="BX159" s="7"/>
      <c r="BY159" s="7"/>
      <c r="BZ159" s="7"/>
      <c r="CA159" s="7"/>
      <c r="CB159" s="7"/>
      <c r="CC159" s="7"/>
      <c r="CD159" s="7"/>
      <c r="CE159" s="7"/>
      <c r="CF159" s="7"/>
      <c r="CG159" s="7"/>
      <c r="CH159" s="7"/>
      <c r="CI159" s="7"/>
      <c r="CJ159" s="7"/>
      <c r="CK159" s="7"/>
      <c r="CL159" s="7"/>
      <c r="CM159" s="7"/>
      <c r="CN159" s="7"/>
      <c r="CO159" s="7"/>
      <c r="CP159" s="7"/>
      <c r="CQ159" s="7"/>
    </row>
    <row r="160" spans="1:95">
      <c r="A160" s="20"/>
      <c r="C160" s="4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/>
      <c r="AS160" s="7"/>
      <c r="AT160" s="7"/>
      <c r="AU160" s="7"/>
      <c r="AV160" s="7"/>
      <c r="AW160" s="7"/>
      <c r="AX160" s="7"/>
      <c r="AY160" s="7"/>
      <c r="AZ160" s="7"/>
      <c r="BA160" s="7"/>
      <c r="BB160" s="7"/>
      <c r="BC160" s="7"/>
      <c r="BD160" s="7"/>
      <c r="BE160" s="7"/>
      <c r="BF160" s="7"/>
      <c r="BG160" s="7"/>
      <c r="BH160" s="7"/>
      <c r="BI160" s="7"/>
      <c r="BJ160" s="7"/>
      <c r="BK160" s="7"/>
      <c r="BL160" s="7"/>
      <c r="BM160" s="7"/>
      <c r="BN160" s="7"/>
      <c r="BO160" s="7"/>
      <c r="BP160" s="7"/>
      <c r="BQ160" s="7"/>
      <c r="BR160" s="7"/>
      <c r="BS160" s="7"/>
      <c r="BT160" s="7"/>
      <c r="BU160" s="7"/>
      <c r="BV160" s="7"/>
      <c r="BW160" s="7"/>
      <c r="BX160" s="7"/>
      <c r="BY160" s="7"/>
      <c r="BZ160" s="7"/>
      <c r="CA160" s="7"/>
      <c r="CB160" s="7"/>
      <c r="CC160" s="7"/>
      <c r="CD160" s="7"/>
      <c r="CE160" s="7"/>
      <c r="CF160" s="7"/>
      <c r="CG160" s="7"/>
      <c r="CH160" s="7"/>
      <c r="CI160" s="7"/>
      <c r="CJ160" s="7"/>
      <c r="CK160" s="7"/>
      <c r="CL160" s="7"/>
      <c r="CM160" s="7"/>
      <c r="CN160" s="7"/>
      <c r="CO160" s="7"/>
      <c r="CP160" s="7"/>
      <c r="CQ160" s="7"/>
    </row>
    <row r="161" spans="1:95">
      <c r="A161" s="20"/>
      <c r="C161" s="4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  <c r="AS161" s="7"/>
      <c r="AT161" s="7"/>
      <c r="AU161" s="7"/>
      <c r="AV161" s="7"/>
      <c r="AW161" s="7"/>
      <c r="AX161" s="7"/>
      <c r="AY161" s="7"/>
      <c r="AZ161" s="7"/>
      <c r="BA161" s="7"/>
      <c r="BB161" s="7"/>
      <c r="BC161" s="7"/>
      <c r="BD161" s="7"/>
      <c r="BE161" s="7"/>
      <c r="BF161" s="7"/>
      <c r="BG161" s="7"/>
      <c r="BH161" s="7"/>
      <c r="BI161" s="7"/>
      <c r="BJ161" s="7"/>
      <c r="BK161" s="7"/>
      <c r="BL161" s="7"/>
      <c r="BM161" s="7"/>
      <c r="BN161" s="7"/>
      <c r="BO161" s="7"/>
      <c r="BP161" s="7"/>
      <c r="BQ161" s="7"/>
      <c r="BR161" s="7"/>
      <c r="BS161" s="7"/>
      <c r="BT161" s="7"/>
      <c r="BU161" s="7"/>
      <c r="BV161" s="7"/>
      <c r="BW161" s="7"/>
      <c r="BX161" s="7"/>
      <c r="BY161" s="7"/>
      <c r="BZ161" s="7"/>
      <c r="CA161" s="7"/>
      <c r="CB161" s="7"/>
      <c r="CC161" s="7"/>
      <c r="CD161" s="7"/>
      <c r="CE161" s="7"/>
      <c r="CF161" s="7"/>
      <c r="CG161" s="7"/>
      <c r="CH161" s="7"/>
      <c r="CI161" s="7"/>
      <c r="CJ161" s="7"/>
      <c r="CK161" s="7"/>
      <c r="CL161" s="7"/>
      <c r="CM161" s="7"/>
      <c r="CN161" s="7"/>
      <c r="CO161" s="7"/>
      <c r="CP161" s="7"/>
      <c r="CQ161" s="7"/>
    </row>
    <row r="162" spans="1:95">
      <c r="A162" s="20"/>
      <c r="C162" s="4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  <c r="AS162" s="7"/>
      <c r="AT162" s="7"/>
      <c r="AU162" s="7"/>
      <c r="AV162" s="7"/>
      <c r="AW162" s="7"/>
      <c r="AX162" s="7"/>
      <c r="AY162" s="7"/>
      <c r="AZ162" s="7"/>
      <c r="BA162" s="7"/>
      <c r="BB162" s="7"/>
      <c r="BC162" s="7"/>
      <c r="BD162" s="7"/>
      <c r="BE162" s="7"/>
      <c r="BF162" s="7"/>
      <c r="BG162" s="7"/>
      <c r="BH162" s="7"/>
      <c r="BI162" s="7"/>
      <c r="BJ162" s="7"/>
      <c r="BK162" s="7"/>
      <c r="BL162" s="7"/>
      <c r="BM162" s="7"/>
      <c r="BN162" s="7"/>
      <c r="BO162" s="7"/>
      <c r="BP162" s="7"/>
      <c r="BQ162" s="7"/>
      <c r="BR162" s="7"/>
      <c r="BS162" s="7"/>
      <c r="BT162" s="7"/>
      <c r="BU162" s="7"/>
      <c r="BV162" s="7"/>
      <c r="BW162" s="7"/>
      <c r="BX162" s="7"/>
      <c r="BY162" s="7"/>
      <c r="BZ162" s="7"/>
      <c r="CA162" s="7"/>
      <c r="CB162" s="7"/>
      <c r="CC162" s="7"/>
      <c r="CD162" s="7"/>
      <c r="CE162" s="7"/>
      <c r="CF162" s="7"/>
      <c r="CG162" s="7"/>
      <c r="CH162" s="7"/>
      <c r="CI162" s="7"/>
      <c r="CJ162" s="7"/>
      <c r="CK162" s="7"/>
      <c r="CL162" s="7"/>
      <c r="CM162" s="7"/>
      <c r="CN162" s="7"/>
      <c r="CO162" s="7"/>
      <c r="CP162" s="7"/>
      <c r="CQ162" s="7"/>
    </row>
    <row r="163" spans="1:95">
      <c r="A163" s="20"/>
      <c r="C163" s="4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  <c r="AS163" s="7"/>
      <c r="AT163" s="7"/>
      <c r="AU163" s="7"/>
      <c r="AV163" s="7"/>
      <c r="AW163" s="7"/>
      <c r="AX163" s="7"/>
      <c r="AY163" s="7"/>
      <c r="AZ163" s="7"/>
      <c r="BA163" s="7"/>
      <c r="BB163" s="7"/>
      <c r="BC163" s="7"/>
      <c r="BD163" s="7"/>
      <c r="BE163" s="7"/>
      <c r="BF163" s="7"/>
      <c r="BG163" s="7"/>
      <c r="BH163" s="7"/>
      <c r="BI163" s="7"/>
      <c r="BJ163" s="7"/>
      <c r="BK163" s="7"/>
      <c r="BL163" s="7"/>
      <c r="BM163" s="7"/>
      <c r="BN163" s="7"/>
      <c r="BO163" s="7"/>
      <c r="BP163" s="7"/>
      <c r="BQ163" s="7"/>
      <c r="BR163" s="7"/>
      <c r="BS163" s="7"/>
      <c r="BT163" s="7"/>
      <c r="BU163" s="7"/>
      <c r="BV163" s="7"/>
      <c r="BW163" s="7"/>
      <c r="BX163" s="7"/>
      <c r="BY163" s="7"/>
      <c r="BZ163" s="7"/>
      <c r="CA163" s="7"/>
      <c r="CB163" s="7"/>
      <c r="CC163" s="7"/>
      <c r="CD163" s="7"/>
      <c r="CE163" s="7"/>
      <c r="CF163" s="7"/>
      <c r="CG163" s="7"/>
      <c r="CH163" s="7"/>
      <c r="CI163" s="7"/>
      <c r="CJ163" s="7"/>
      <c r="CK163" s="7"/>
      <c r="CL163" s="7"/>
      <c r="CM163" s="7"/>
      <c r="CN163" s="7"/>
      <c r="CO163" s="7"/>
      <c r="CP163" s="7"/>
      <c r="CQ163" s="7"/>
    </row>
    <row r="164" spans="1:95">
      <c r="A164" s="20"/>
      <c r="C164" s="4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  <c r="AS164" s="7"/>
      <c r="AT164" s="7"/>
      <c r="AU164" s="7"/>
      <c r="AV164" s="7"/>
      <c r="AW164" s="7"/>
      <c r="AX164" s="7"/>
      <c r="AY164" s="7"/>
      <c r="AZ164" s="7"/>
      <c r="BA164" s="7"/>
      <c r="BB164" s="7"/>
      <c r="BC164" s="7"/>
      <c r="BD164" s="7"/>
      <c r="BE164" s="7"/>
      <c r="BF164" s="7"/>
      <c r="BG164" s="7"/>
      <c r="BH164" s="7"/>
      <c r="BI164" s="7"/>
      <c r="BJ164" s="7"/>
      <c r="BK164" s="7"/>
      <c r="BL164" s="7"/>
      <c r="BM164" s="7"/>
      <c r="BN164" s="7"/>
      <c r="BO164" s="7"/>
      <c r="BP164" s="7"/>
      <c r="BQ164" s="7"/>
      <c r="BR164" s="7"/>
      <c r="BS164" s="7"/>
      <c r="BT164" s="7"/>
      <c r="BU164" s="7"/>
      <c r="BV164" s="7"/>
      <c r="BW164" s="7"/>
      <c r="BX164" s="7"/>
      <c r="BY164" s="7"/>
      <c r="BZ164" s="7"/>
      <c r="CA164" s="7"/>
      <c r="CB164" s="7"/>
      <c r="CC164" s="7"/>
      <c r="CD164" s="7"/>
      <c r="CE164" s="7"/>
      <c r="CF164" s="7"/>
      <c r="CG164" s="7"/>
      <c r="CH164" s="7"/>
      <c r="CI164" s="7"/>
      <c r="CJ164" s="7"/>
      <c r="CK164" s="7"/>
      <c r="CL164" s="7"/>
      <c r="CM164" s="7"/>
      <c r="CN164" s="7"/>
      <c r="CO164" s="7"/>
      <c r="CP164" s="7"/>
      <c r="CQ164" s="7"/>
    </row>
    <row r="165" spans="1:95">
      <c r="A165" s="20"/>
      <c r="C165" s="4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  <c r="AS165" s="7"/>
      <c r="AT165" s="7"/>
      <c r="AU165" s="7"/>
      <c r="AV165" s="7"/>
      <c r="AW165" s="7"/>
      <c r="AX165" s="7"/>
      <c r="AY165" s="7"/>
      <c r="AZ165" s="7"/>
      <c r="BA165" s="7"/>
      <c r="BB165" s="7"/>
      <c r="BC165" s="7"/>
      <c r="BD165" s="7"/>
      <c r="BE165" s="7"/>
      <c r="BF165" s="7"/>
      <c r="BG165" s="7"/>
      <c r="BH165" s="7"/>
      <c r="BI165" s="7"/>
      <c r="BJ165" s="7"/>
      <c r="BK165" s="7"/>
      <c r="BL165" s="7"/>
      <c r="BM165" s="7"/>
      <c r="BN165" s="7"/>
      <c r="BO165" s="7"/>
      <c r="BP165" s="7"/>
      <c r="BQ165" s="7"/>
      <c r="BR165" s="7"/>
      <c r="BS165" s="7"/>
      <c r="BT165" s="7"/>
      <c r="BU165" s="7"/>
      <c r="BV165" s="7"/>
      <c r="BW165" s="7"/>
      <c r="BX165" s="7"/>
      <c r="BY165" s="7"/>
      <c r="BZ165" s="7"/>
      <c r="CA165" s="7"/>
      <c r="CB165" s="7"/>
      <c r="CC165" s="7"/>
      <c r="CD165" s="7"/>
      <c r="CE165" s="7"/>
      <c r="CF165" s="7"/>
      <c r="CG165" s="7"/>
      <c r="CH165" s="7"/>
      <c r="CI165" s="7"/>
      <c r="CJ165" s="7"/>
      <c r="CK165" s="7"/>
      <c r="CL165" s="7"/>
      <c r="CM165" s="7"/>
      <c r="CN165" s="7"/>
      <c r="CO165" s="7"/>
      <c r="CP165" s="7"/>
      <c r="CQ165" s="7"/>
    </row>
    <row r="166" spans="1:95">
      <c r="A166" s="20"/>
      <c r="C166" s="4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7"/>
      <c r="AS166" s="7"/>
      <c r="AT166" s="7"/>
      <c r="AU166" s="7"/>
      <c r="AV166" s="7"/>
      <c r="AW166" s="7"/>
      <c r="AX166" s="7"/>
      <c r="AY166" s="7"/>
      <c r="AZ166" s="7"/>
      <c r="BA166" s="7"/>
      <c r="BB166" s="7"/>
      <c r="BC166" s="7"/>
      <c r="BD166" s="7"/>
      <c r="BE166" s="7"/>
      <c r="BF166" s="7"/>
      <c r="BG166" s="7"/>
      <c r="BH166" s="7"/>
      <c r="BI166" s="7"/>
      <c r="BJ166" s="7"/>
      <c r="BK166" s="7"/>
      <c r="BL166" s="7"/>
      <c r="BM166" s="7"/>
      <c r="BN166" s="7"/>
      <c r="BO166" s="7"/>
      <c r="BP166" s="7"/>
      <c r="BQ166" s="7"/>
      <c r="BR166" s="7"/>
      <c r="BS166" s="7"/>
      <c r="BT166" s="7"/>
      <c r="BU166" s="7"/>
      <c r="BV166" s="7"/>
      <c r="BW166" s="7"/>
      <c r="BX166" s="7"/>
      <c r="BY166" s="7"/>
      <c r="BZ166" s="7"/>
      <c r="CA166" s="7"/>
      <c r="CB166" s="7"/>
      <c r="CC166" s="7"/>
      <c r="CD166" s="7"/>
      <c r="CE166" s="7"/>
      <c r="CF166" s="7"/>
      <c r="CG166" s="7"/>
      <c r="CH166" s="7"/>
      <c r="CI166" s="7"/>
      <c r="CJ166" s="7"/>
      <c r="CK166" s="7"/>
      <c r="CL166" s="7"/>
      <c r="CM166" s="7"/>
      <c r="CN166" s="7"/>
      <c r="CO166" s="7"/>
      <c r="CP166" s="7"/>
      <c r="CQ166" s="7"/>
    </row>
    <row r="167" spans="1:95">
      <c r="A167" s="20"/>
      <c r="C167" s="4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7"/>
      <c r="AS167" s="7"/>
      <c r="AT167" s="7"/>
      <c r="AU167" s="7"/>
      <c r="AV167" s="7"/>
      <c r="AW167" s="7"/>
      <c r="AX167" s="7"/>
      <c r="AY167" s="7"/>
      <c r="AZ167" s="7"/>
      <c r="BA167" s="7"/>
      <c r="BB167" s="7"/>
      <c r="BC167" s="7"/>
      <c r="BD167" s="7"/>
      <c r="BE167" s="7"/>
      <c r="BF167" s="7"/>
      <c r="BG167" s="7"/>
      <c r="BH167" s="7"/>
      <c r="BI167" s="7"/>
      <c r="BJ167" s="7"/>
      <c r="BK167" s="7"/>
      <c r="BL167" s="7"/>
      <c r="BM167" s="7"/>
      <c r="BN167" s="7"/>
      <c r="BO167" s="7"/>
      <c r="BP167" s="7"/>
      <c r="BQ167" s="7"/>
      <c r="BR167" s="7"/>
      <c r="BS167" s="7"/>
      <c r="BT167" s="7"/>
      <c r="BU167" s="7"/>
      <c r="BV167" s="7"/>
      <c r="BW167" s="7"/>
      <c r="BX167" s="7"/>
      <c r="BY167" s="7"/>
      <c r="BZ167" s="7"/>
      <c r="CA167" s="7"/>
      <c r="CB167" s="7"/>
      <c r="CC167" s="7"/>
      <c r="CD167" s="7"/>
      <c r="CE167" s="7"/>
      <c r="CF167" s="7"/>
      <c r="CG167" s="7"/>
      <c r="CH167" s="7"/>
      <c r="CI167" s="7"/>
      <c r="CJ167" s="7"/>
      <c r="CK167" s="7"/>
      <c r="CL167" s="7"/>
      <c r="CM167" s="7"/>
      <c r="CN167" s="7"/>
      <c r="CO167" s="7"/>
      <c r="CP167" s="7"/>
      <c r="CQ167" s="7"/>
    </row>
    <row r="168" spans="1:95">
      <c r="A168" s="20"/>
      <c r="C168" s="4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  <c r="AQ168" s="7"/>
      <c r="AR168" s="7"/>
      <c r="AS168" s="7"/>
      <c r="AT168" s="7"/>
      <c r="AU168" s="7"/>
      <c r="AV168" s="7"/>
      <c r="AW168" s="7"/>
      <c r="AX168" s="7"/>
      <c r="AY168" s="7"/>
      <c r="AZ168" s="7"/>
      <c r="BA168" s="7"/>
      <c r="BB168" s="7"/>
      <c r="BC168" s="7"/>
      <c r="BD168" s="7"/>
      <c r="BE168" s="7"/>
      <c r="BF168" s="7"/>
      <c r="BG168" s="7"/>
      <c r="BH168" s="7"/>
      <c r="BI168" s="7"/>
      <c r="BJ168" s="7"/>
      <c r="BK168" s="7"/>
      <c r="BL168" s="7"/>
      <c r="BM168" s="7"/>
      <c r="BN168" s="7"/>
      <c r="BO168" s="7"/>
      <c r="BP168" s="7"/>
      <c r="BQ168" s="7"/>
      <c r="BR168" s="7"/>
      <c r="BS168" s="7"/>
      <c r="BT168" s="7"/>
      <c r="BU168" s="7"/>
      <c r="BV168" s="7"/>
      <c r="BW168" s="7"/>
      <c r="BX168" s="7"/>
      <c r="BY168" s="7"/>
      <c r="BZ168" s="7"/>
      <c r="CA168" s="7"/>
      <c r="CB168" s="7"/>
      <c r="CC168" s="7"/>
      <c r="CD168" s="7"/>
      <c r="CE168" s="7"/>
      <c r="CF168" s="7"/>
      <c r="CG168" s="7"/>
      <c r="CH168" s="7"/>
      <c r="CI168" s="7"/>
      <c r="CJ168" s="7"/>
      <c r="CK168" s="7"/>
      <c r="CL168" s="7"/>
      <c r="CM168" s="7"/>
      <c r="CN168" s="7"/>
      <c r="CO168" s="7"/>
      <c r="CP168" s="7"/>
      <c r="CQ168" s="7"/>
    </row>
    <row r="169" spans="1:95">
      <c r="A169" s="20"/>
      <c r="C169" s="4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7"/>
      <c r="AS169" s="7"/>
      <c r="AT169" s="7"/>
      <c r="AU169" s="7"/>
      <c r="AV169" s="7"/>
      <c r="AW169" s="7"/>
      <c r="AX169" s="7"/>
      <c r="AY169" s="7"/>
      <c r="AZ169" s="7"/>
      <c r="BA169" s="7"/>
      <c r="BB169" s="7"/>
      <c r="BC169" s="7"/>
      <c r="BD169" s="7"/>
      <c r="BE169" s="7"/>
      <c r="BF169" s="7"/>
      <c r="BG169" s="7"/>
      <c r="BH169" s="7"/>
      <c r="BI169" s="7"/>
      <c r="BJ169" s="7"/>
      <c r="BK169" s="7"/>
      <c r="BL169" s="7"/>
      <c r="BM169" s="7"/>
      <c r="BN169" s="7"/>
      <c r="BO169" s="7"/>
      <c r="BP169" s="7"/>
      <c r="BQ169" s="7"/>
      <c r="BR169" s="7"/>
      <c r="BS169" s="7"/>
      <c r="BT169" s="7"/>
      <c r="BU169" s="7"/>
      <c r="BV169" s="7"/>
      <c r="BW169" s="7"/>
      <c r="BX169" s="7"/>
      <c r="BY169" s="7"/>
      <c r="BZ169" s="7"/>
      <c r="CA169" s="7"/>
      <c r="CB169" s="7"/>
      <c r="CC169" s="7"/>
      <c r="CD169" s="7"/>
      <c r="CE169" s="7"/>
      <c r="CF169" s="7"/>
      <c r="CG169" s="7"/>
      <c r="CH169" s="7"/>
      <c r="CI169" s="7"/>
      <c r="CJ169" s="7"/>
      <c r="CK169" s="7"/>
      <c r="CL169" s="7"/>
      <c r="CM169" s="7"/>
      <c r="CN169" s="7"/>
      <c r="CO169" s="7"/>
      <c r="CP169" s="7"/>
      <c r="CQ169" s="7"/>
    </row>
    <row r="170" spans="1:95">
      <c r="A170" s="20"/>
      <c r="C170" s="4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7"/>
      <c r="AS170" s="7"/>
      <c r="AT170" s="7"/>
      <c r="AU170" s="7"/>
      <c r="AV170" s="7"/>
      <c r="AW170" s="7"/>
      <c r="AX170" s="7"/>
      <c r="AY170" s="7"/>
      <c r="AZ170" s="7"/>
      <c r="BA170" s="7"/>
      <c r="BB170" s="7"/>
      <c r="BC170" s="7"/>
      <c r="BD170" s="7"/>
      <c r="BE170" s="7"/>
      <c r="BF170" s="7"/>
      <c r="BG170" s="7"/>
      <c r="BH170" s="7"/>
      <c r="BI170" s="7"/>
      <c r="BJ170" s="7"/>
      <c r="BK170" s="7"/>
      <c r="BL170" s="7"/>
      <c r="BM170" s="7"/>
      <c r="BN170" s="7"/>
      <c r="BO170" s="7"/>
      <c r="BP170" s="7"/>
      <c r="BQ170" s="7"/>
      <c r="BR170" s="7"/>
      <c r="BS170" s="7"/>
      <c r="BT170" s="7"/>
      <c r="BU170" s="7"/>
      <c r="BV170" s="7"/>
      <c r="BW170" s="7"/>
      <c r="BX170" s="7"/>
      <c r="BY170" s="7"/>
      <c r="BZ170" s="7"/>
      <c r="CA170" s="7"/>
      <c r="CB170" s="7"/>
      <c r="CC170" s="7"/>
      <c r="CD170" s="7"/>
      <c r="CE170" s="7"/>
      <c r="CF170" s="7"/>
      <c r="CG170" s="7"/>
      <c r="CH170" s="7"/>
      <c r="CI170" s="7"/>
      <c r="CJ170" s="7"/>
      <c r="CK170" s="7"/>
      <c r="CL170" s="7"/>
      <c r="CM170" s="7"/>
      <c r="CN170" s="7"/>
      <c r="CO170" s="7"/>
      <c r="CP170" s="7"/>
      <c r="CQ170" s="7"/>
    </row>
    <row r="171" spans="1:95">
      <c r="A171" s="20"/>
      <c r="C171" s="4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7"/>
      <c r="AS171" s="7"/>
      <c r="AT171" s="7"/>
      <c r="AU171" s="7"/>
      <c r="AV171" s="7"/>
      <c r="AW171" s="7"/>
      <c r="AX171" s="7"/>
      <c r="AY171" s="7"/>
      <c r="AZ171" s="7"/>
      <c r="BA171" s="7"/>
      <c r="BB171" s="7"/>
      <c r="BC171" s="7"/>
      <c r="BD171" s="7"/>
      <c r="BE171" s="7"/>
      <c r="BF171" s="7"/>
      <c r="BG171" s="7"/>
      <c r="BH171" s="7"/>
      <c r="BI171" s="7"/>
      <c r="BJ171" s="7"/>
      <c r="BK171" s="7"/>
      <c r="BL171" s="7"/>
      <c r="BM171" s="7"/>
      <c r="BN171" s="7"/>
      <c r="BO171" s="7"/>
      <c r="BP171" s="7"/>
      <c r="BQ171" s="7"/>
      <c r="BR171" s="7"/>
      <c r="BS171" s="7"/>
      <c r="BT171" s="7"/>
      <c r="BU171" s="7"/>
      <c r="BV171" s="7"/>
      <c r="BW171" s="7"/>
      <c r="BX171" s="7"/>
      <c r="BY171" s="7"/>
      <c r="BZ171" s="7"/>
      <c r="CA171" s="7"/>
      <c r="CB171" s="7"/>
      <c r="CC171" s="7"/>
      <c r="CD171" s="7"/>
      <c r="CE171" s="7"/>
      <c r="CF171" s="7"/>
      <c r="CG171" s="7"/>
      <c r="CH171" s="7"/>
      <c r="CI171" s="7"/>
      <c r="CJ171" s="7"/>
      <c r="CK171" s="7"/>
      <c r="CL171" s="7"/>
      <c r="CM171" s="7"/>
      <c r="CN171" s="7"/>
      <c r="CO171" s="7"/>
      <c r="CP171" s="7"/>
      <c r="CQ171" s="7"/>
    </row>
    <row r="172" spans="1:95">
      <c r="A172" s="20"/>
      <c r="C172" s="4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7"/>
      <c r="AR172" s="7"/>
      <c r="AS172" s="7"/>
      <c r="AT172" s="7"/>
      <c r="AU172" s="7"/>
      <c r="AV172" s="7"/>
      <c r="AW172" s="7"/>
      <c r="AX172" s="7"/>
      <c r="AY172" s="7"/>
      <c r="AZ172" s="7"/>
      <c r="BA172" s="7"/>
      <c r="BB172" s="7"/>
      <c r="BC172" s="7"/>
      <c r="BD172" s="7"/>
      <c r="BE172" s="7"/>
      <c r="BF172" s="7"/>
      <c r="BG172" s="7"/>
      <c r="BH172" s="7"/>
      <c r="BI172" s="7"/>
      <c r="BJ172" s="7"/>
      <c r="BK172" s="7"/>
      <c r="BL172" s="7"/>
      <c r="BM172" s="7"/>
      <c r="BN172" s="7"/>
      <c r="BO172" s="7"/>
      <c r="BP172" s="7"/>
      <c r="BQ172" s="7"/>
      <c r="BR172" s="7"/>
      <c r="BS172" s="7"/>
      <c r="BT172" s="7"/>
      <c r="BU172" s="7"/>
      <c r="BV172" s="7"/>
      <c r="BW172" s="7"/>
      <c r="BX172" s="7"/>
      <c r="BY172" s="7"/>
      <c r="BZ172" s="7"/>
      <c r="CA172" s="7"/>
      <c r="CB172" s="7"/>
      <c r="CC172" s="7"/>
      <c r="CD172" s="7"/>
      <c r="CE172" s="7"/>
      <c r="CF172" s="7"/>
      <c r="CG172" s="7"/>
      <c r="CH172" s="7"/>
      <c r="CI172" s="7"/>
      <c r="CJ172" s="7"/>
      <c r="CK172" s="7"/>
      <c r="CL172" s="7"/>
      <c r="CM172" s="7"/>
      <c r="CN172" s="7"/>
      <c r="CO172" s="7"/>
      <c r="CP172" s="7"/>
      <c r="CQ172" s="7"/>
    </row>
    <row r="173" spans="1:95">
      <c r="A173" s="20"/>
      <c r="C173" s="4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  <c r="AR173" s="7"/>
      <c r="AS173" s="7"/>
      <c r="AT173" s="7"/>
      <c r="AU173" s="7"/>
      <c r="AV173" s="7"/>
      <c r="AW173" s="7"/>
      <c r="AX173" s="7"/>
      <c r="AY173" s="7"/>
      <c r="AZ173" s="7"/>
      <c r="BA173" s="7"/>
      <c r="BB173" s="7"/>
      <c r="BC173" s="7"/>
      <c r="BD173" s="7"/>
      <c r="BE173" s="7"/>
      <c r="BF173" s="7"/>
      <c r="BG173" s="7"/>
      <c r="BH173" s="7"/>
      <c r="BI173" s="7"/>
      <c r="BJ173" s="7"/>
      <c r="BK173" s="7"/>
      <c r="BL173" s="7"/>
      <c r="BM173" s="7"/>
      <c r="BN173" s="7"/>
      <c r="BO173" s="7"/>
      <c r="BP173" s="7"/>
      <c r="BQ173" s="7"/>
      <c r="BR173" s="7"/>
      <c r="BS173" s="7"/>
      <c r="BT173" s="7"/>
      <c r="BU173" s="7"/>
      <c r="BV173" s="7"/>
      <c r="BW173" s="7"/>
      <c r="BX173" s="7"/>
      <c r="BY173" s="7"/>
      <c r="BZ173" s="7"/>
      <c r="CA173" s="7"/>
      <c r="CB173" s="7"/>
      <c r="CC173" s="7"/>
      <c r="CD173" s="7"/>
      <c r="CE173" s="7"/>
      <c r="CF173" s="7"/>
      <c r="CG173" s="7"/>
      <c r="CH173" s="7"/>
      <c r="CI173" s="7"/>
      <c r="CJ173" s="7"/>
      <c r="CK173" s="7"/>
      <c r="CL173" s="7"/>
      <c r="CM173" s="7"/>
      <c r="CN173" s="7"/>
      <c r="CO173" s="7"/>
      <c r="CP173" s="7"/>
      <c r="CQ173" s="7"/>
    </row>
    <row r="174" spans="1:95">
      <c r="A174" s="20"/>
      <c r="C174" s="4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/>
      <c r="AQ174" s="7"/>
      <c r="AR174" s="7"/>
      <c r="AS174" s="7"/>
      <c r="AT174" s="7"/>
      <c r="AU174" s="7"/>
      <c r="AV174" s="7"/>
      <c r="AW174" s="7"/>
      <c r="AX174" s="7"/>
      <c r="AY174" s="7"/>
      <c r="AZ174" s="7"/>
      <c r="BA174" s="7"/>
      <c r="BB174" s="7"/>
      <c r="BC174" s="7"/>
      <c r="BD174" s="7"/>
      <c r="BE174" s="7"/>
      <c r="BF174" s="7"/>
      <c r="BG174" s="7"/>
      <c r="BH174" s="7"/>
      <c r="BI174" s="7"/>
      <c r="BJ174" s="7"/>
      <c r="BK174" s="7"/>
      <c r="BL174" s="7"/>
      <c r="BM174" s="7"/>
      <c r="BN174" s="7"/>
      <c r="BO174" s="7"/>
      <c r="BP174" s="7"/>
      <c r="BQ174" s="7"/>
      <c r="BR174" s="7"/>
      <c r="BS174" s="7"/>
      <c r="BT174" s="7"/>
      <c r="BU174" s="7"/>
      <c r="BV174" s="7"/>
      <c r="BW174" s="7"/>
      <c r="BX174" s="7"/>
      <c r="BY174" s="7"/>
      <c r="BZ174" s="7"/>
      <c r="CA174" s="7"/>
      <c r="CB174" s="7"/>
      <c r="CC174" s="7"/>
      <c r="CD174" s="7"/>
      <c r="CE174" s="7"/>
      <c r="CF174" s="7"/>
      <c r="CG174" s="7"/>
      <c r="CH174" s="7"/>
      <c r="CI174" s="7"/>
      <c r="CJ174" s="7"/>
      <c r="CK174" s="7"/>
      <c r="CL174" s="7"/>
      <c r="CM174" s="7"/>
      <c r="CN174" s="7"/>
      <c r="CO174" s="7"/>
      <c r="CP174" s="7"/>
      <c r="CQ174" s="7"/>
    </row>
    <row r="175" spans="1:95">
      <c r="A175" s="20"/>
      <c r="C175" s="4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  <c r="AP175" s="7"/>
      <c r="AQ175" s="7"/>
      <c r="AR175" s="7"/>
      <c r="AS175" s="7"/>
      <c r="AT175" s="7"/>
      <c r="AU175" s="7"/>
      <c r="AV175" s="7"/>
      <c r="AW175" s="7"/>
      <c r="AX175" s="7"/>
      <c r="AY175" s="7"/>
      <c r="AZ175" s="7"/>
      <c r="BA175" s="7"/>
      <c r="BB175" s="7"/>
      <c r="BC175" s="7"/>
      <c r="BD175" s="7"/>
      <c r="BE175" s="7"/>
      <c r="BF175" s="7"/>
      <c r="BG175" s="7"/>
      <c r="BH175" s="7"/>
      <c r="BI175" s="7"/>
      <c r="BJ175" s="7"/>
      <c r="BK175" s="7"/>
      <c r="BL175" s="7"/>
      <c r="BM175" s="7"/>
      <c r="BN175" s="7"/>
      <c r="BO175" s="7"/>
      <c r="BP175" s="7"/>
      <c r="BQ175" s="7"/>
      <c r="BR175" s="7"/>
      <c r="BS175" s="7"/>
      <c r="BT175" s="7"/>
      <c r="BU175" s="7"/>
      <c r="BV175" s="7"/>
      <c r="BW175" s="7"/>
      <c r="BX175" s="7"/>
      <c r="BY175" s="7"/>
      <c r="BZ175" s="7"/>
      <c r="CA175" s="7"/>
      <c r="CB175" s="7"/>
      <c r="CC175" s="7"/>
      <c r="CD175" s="7"/>
      <c r="CE175" s="7"/>
      <c r="CF175" s="7"/>
      <c r="CG175" s="7"/>
      <c r="CH175" s="7"/>
      <c r="CI175" s="7"/>
      <c r="CJ175" s="7"/>
      <c r="CK175" s="7"/>
      <c r="CL175" s="7"/>
      <c r="CM175" s="7"/>
      <c r="CN175" s="7"/>
      <c r="CO175" s="7"/>
      <c r="CP175" s="7"/>
      <c r="CQ175" s="7"/>
    </row>
    <row r="176" spans="1:95">
      <c r="A176" s="20"/>
      <c r="C176" s="4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7"/>
      <c r="AQ176" s="7"/>
      <c r="AR176" s="7"/>
      <c r="AS176" s="7"/>
      <c r="AT176" s="7"/>
      <c r="AU176" s="7"/>
      <c r="AV176" s="7"/>
      <c r="AW176" s="7"/>
      <c r="AX176" s="7"/>
      <c r="AY176" s="7"/>
      <c r="AZ176" s="7"/>
      <c r="BA176" s="7"/>
      <c r="BB176" s="7"/>
      <c r="BC176" s="7"/>
      <c r="BD176" s="7"/>
      <c r="BE176" s="7"/>
      <c r="BF176" s="7"/>
      <c r="BG176" s="7"/>
      <c r="BH176" s="7"/>
      <c r="BI176" s="7"/>
      <c r="BJ176" s="7"/>
      <c r="BK176" s="7"/>
      <c r="BL176" s="7"/>
      <c r="BM176" s="7"/>
      <c r="BN176" s="7"/>
      <c r="BO176" s="7"/>
      <c r="BP176" s="7"/>
      <c r="BQ176" s="7"/>
      <c r="BR176" s="7"/>
      <c r="BS176" s="7"/>
      <c r="BT176" s="7"/>
      <c r="BU176" s="7"/>
      <c r="BV176" s="7"/>
      <c r="BW176" s="7"/>
      <c r="BX176" s="7"/>
      <c r="BY176" s="7"/>
      <c r="BZ176" s="7"/>
      <c r="CA176" s="7"/>
      <c r="CB176" s="7"/>
      <c r="CC176" s="7"/>
      <c r="CD176" s="7"/>
      <c r="CE176" s="7"/>
      <c r="CF176" s="7"/>
      <c r="CG176" s="7"/>
      <c r="CH176" s="7"/>
      <c r="CI176" s="7"/>
      <c r="CJ176" s="7"/>
      <c r="CK176" s="7"/>
      <c r="CL176" s="7"/>
      <c r="CM176" s="7"/>
      <c r="CN176" s="7"/>
      <c r="CO176" s="7"/>
      <c r="CP176" s="7"/>
      <c r="CQ176" s="7"/>
    </row>
    <row r="177" spans="1:95">
      <c r="A177" s="20"/>
      <c r="C177" s="4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  <c r="AP177" s="7"/>
      <c r="AQ177" s="7"/>
      <c r="AR177" s="7"/>
      <c r="AS177" s="7"/>
      <c r="AT177" s="7"/>
      <c r="AU177" s="7"/>
      <c r="AV177" s="7"/>
      <c r="AW177" s="7"/>
      <c r="AX177" s="7"/>
      <c r="AY177" s="7"/>
      <c r="AZ177" s="7"/>
      <c r="BA177" s="7"/>
      <c r="BB177" s="7"/>
      <c r="BC177" s="7"/>
      <c r="BD177" s="7"/>
      <c r="BE177" s="7"/>
      <c r="BF177" s="7"/>
      <c r="BG177" s="7"/>
      <c r="BH177" s="7"/>
      <c r="BI177" s="7"/>
      <c r="BJ177" s="7"/>
      <c r="BK177" s="7"/>
      <c r="BL177" s="7"/>
      <c r="BM177" s="7"/>
      <c r="BN177" s="7"/>
      <c r="BO177" s="7"/>
      <c r="BP177" s="7"/>
      <c r="BQ177" s="7"/>
      <c r="BR177" s="7"/>
      <c r="BS177" s="7"/>
      <c r="BT177" s="7"/>
      <c r="BU177" s="7"/>
      <c r="BV177" s="7"/>
      <c r="BW177" s="7"/>
      <c r="BX177" s="7"/>
      <c r="BY177" s="7"/>
      <c r="BZ177" s="7"/>
      <c r="CA177" s="7"/>
      <c r="CB177" s="7"/>
      <c r="CC177" s="7"/>
      <c r="CD177" s="7"/>
      <c r="CE177" s="7"/>
      <c r="CF177" s="7"/>
      <c r="CG177" s="7"/>
      <c r="CH177" s="7"/>
      <c r="CI177" s="7"/>
      <c r="CJ177" s="7"/>
      <c r="CK177" s="7"/>
      <c r="CL177" s="7"/>
      <c r="CM177" s="7"/>
      <c r="CN177" s="7"/>
      <c r="CO177" s="7"/>
      <c r="CP177" s="7"/>
      <c r="CQ177" s="7"/>
    </row>
    <row r="178" spans="1:95">
      <c r="A178" s="20"/>
      <c r="C178" s="4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7"/>
      <c r="AQ178" s="7"/>
      <c r="AR178" s="7"/>
      <c r="AS178" s="7"/>
      <c r="AT178" s="7"/>
      <c r="AU178" s="7"/>
      <c r="AV178" s="7"/>
      <c r="AW178" s="7"/>
      <c r="AX178" s="7"/>
      <c r="AY178" s="7"/>
      <c r="AZ178" s="7"/>
      <c r="BA178" s="7"/>
      <c r="BB178" s="7"/>
      <c r="BC178" s="7"/>
      <c r="BD178" s="7"/>
      <c r="BE178" s="7"/>
      <c r="BF178" s="7"/>
      <c r="BG178" s="7"/>
      <c r="BH178" s="7"/>
      <c r="BI178" s="7"/>
      <c r="BJ178" s="7"/>
      <c r="BK178" s="7"/>
      <c r="BL178" s="7"/>
      <c r="BM178" s="7"/>
      <c r="BN178" s="7"/>
      <c r="BO178" s="7"/>
      <c r="BP178" s="7"/>
      <c r="BQ178" s="7"/>
      <c r="BR178" s="7"/>
      <c r="BS178" s="7"/>
      <c r="BT178" s="7"/>
      <c r="BU178" s="7"/>
      <c r="BV178" s="7"/>
      <c r="BW178" s="7"/>
      <c r="BX178" s="7"/>
      <c r="BY178" s="7"/>
      <c r="BZ178" s="7"/>
      <c r="CA178" s="7"/>
      <c r="CB178" s="7"/>
      <c r="CC178" s="7"/>
      <c r="CD178" s="7"/>
      <c r="CE178" s="7"/>
      <c r="CF178" s="7"/>
      <c r="CG178" s="7"/>
      <c r="CH178" s="7"/>
      <c r="CI178" s="7"/>
      <c r="CJ178" s="7"/>
      <c r="CK178" s="7"/>
      <c r="CL178" s="7"/>
      <c r="CM178" s="7"/>
      <c r="CN178" s="7"/>
      <c r="CO178" s="7"/>
      <c r="CP178" s="7"/>
      <c r="CQ178" s="7"/>
    </row>
    <row r="179" spans="1:95">
      <c r="A179" s="20"/>
      <c r="C179" s="4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  <c r="AR179" s="7"/>
      <c r="AS179" s="7"/>
      <c r="AT179" s="7"/>
      <c r="AU179" s="7"/>
      <c r="AV179" s="7"/>
      <c r="AW179" s="7"/>
      <c r="AX179" s="7"/>
      <c r="AY179" s="7"/>
      <c r="AZ179" s="7"/>
      <c r="BA179" s="7"/>
      <c r="BB179" s="7"/>
      <c r="BC179" s="7"/>
      <c r="BD179" s="7"/>
      <c r="BE179" s="7"/>
      <c r="BF179" s="7"/>
      <c r="BG179" s="7"/>
      <c r="BH179" s="7"/>
      <c r="BI179" s="7"/>
      <c r="BJ179" s="7"/>
      <c r="BK179" s="7"/>
      <c r="BL179" s="7"/>
      <c r="BM179" s="7"/>
      <c r="BN179" s="7"/>
      <c r="BO179" s="7"/>
      <c r="BP179" s="7"/>
      <c r="BQ179" s="7"/>
      <c r="BR179" s="7"/>
      <c r="BS179" s="7"/>
      <c r="BT179" s="7"/>
      <c r="BU179" s="7"/>
      <c r="BV179" s="7"/>
      <c r="BW179" s="7"/>
      <c r="BX179" s="7"/>
      <c r="BY179" s="7"/>
      <c r="BZ179" s="7"/>
      <c r="CA179" s="7"/>
      <c r="CB179" s="7"/>
      <c r="CC179" s="7"/>
      <c r="CD179" s="7"/>
      <c r="CE179" s="7"/>
      <c r="CF179" s="7"/>
      <c r="CG179" s="7"/>
      <c r="CH179" s="7"/>
      <c r="CI179" s="7"/>
      <c r="CJ179" s="7"/>
      <c r="CK179" s="7"/>
      <c r="CL179" s="7"/>
      <c r="CM179" s="7"/>
      <c r="CN179" s="7"/>
      <c r="CO179" s="7"/>
      <c r="CP179" s="7"/>
      <c r="CQ179" s="7"/>
    </row>
    <row r="180" spans="1:95">
      <c r="A180" s="20"/>
      <c r="C180" s="4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  <c r="AR180" s="7"/>
      <c r="AS180" s="7"/>
      <c r="AT180" s="7"/>
      <c r="AU180" s="7"/>
      <c r="AV180" s="7"/>
      <c r="AW180" s="7"/>
      <c r="AX180" s="7"/>
      <c r="AY180" s="7"/>
      <c r="AZ180" s="7"/>
      <c r="BA180" s="7"/>
      <c r="BB180" s="7"/>
      <c r="BC180" s="7"/>
      <c r="BD180" s="7"/>
      <c r="BE180" s="7"/>
      <c r="BF180" s="7"/>
      <c r="BG180" s="7"/>
      <c r="BH180" s="7"/>
      <c r="BI180" s="7"/>
      <c r="BJ180" s="7"/>
      <c r="BK180" s="7"/>
      <c r="BL180" s="7"/>
      <c r="BM180" s="7"/>
      <c r="BN180" s="7"/>
      <c r="BO180" s="7"/>
      <c r="BP180" s="7"/>
      <c r="BQ180" s="7"/>
      <c r="BR180" s="7"/>
      <c r="BS180" s="7"/>
      <c r="BT180" s="7"/>
      <c r="BU180" s="7"/>
      <c r="BV180" s="7"/>
      <c r="BW180" s="7"/>
      <c r="BX180" s="7"/>
      <c r="BY180" s="7"/>
      <c r="BZ180" s="7"/>
      <c r="CA180" s="7"/>
      <c r="CB180" s="7"/>
      <c r="CC180" s="7"/>
      <c r="CD180" s="7"/>
      <c r="CE180" s="7"/>
      <c r="CF180" s="7"/>
      <c r="CG180" s="7"/>
      <c r="CH180" s="7"/>
      <c r="CI180" s="7"/>
      <c r="CJ180" s="7"/>
      <c r="CK180" s="7"/>
      <c r="CL180" s="7"/>
      <c r="CM180" s="7"/>
      <c r="CN180" s="7"/>
      <c r="CO180" s="7"/>
      <c r="CP180" s="7"/>
      <c r="CQ180" s="7"/>
    </row>
    <row r="181" spans="1:95">
      <c r="A181" s="20"/>
      <c r="C181" s="4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  <c r="AP181" s="7"/>
      <c r="AQ181" s="7"/>
      <c r="AR181" s="7"/>
      <c r="AS181" s="7"/>
      <c r="AT181" s="7"/>
      <c r="AU181" s="7"/>
      <c r="AV181" s="7"/>
      <c r="AW181" s="7"/>
      <c r="AX181" s="7"/>
      <c r="AY181" s="7"/>
      <c r="AZ181" s="7"/>
      <c r="BA181" s="7"/>
      <c r="BB181" s="7"/>
      <c r="BC181" s="7"/>
      <c r="BD181" s="7"/>
      <c r="BE181" s="7"/>
      <c r="BF181" s="7"/>
      <c r="BG181" s="7"/>
      <c r="BH181" s="7"/>
      <c r="BI181" s="7"/>
      <c r="BJ181" s="7"/>
      <c r="BK181" s="7"/>
      <c r="BL181" s="7"/>
      <c r="BM181" s="7"/>
      <c r="BN181" s="7"/>
      <c r="BO181" s="7"/>
      <c r="BP181" s="7"/>
      <c r="BQ181" s="7"/>
      <c r="BR181" s="7"/>
      <c r="BS181" s="7"/>
      <c r="BT181" s="7"/>
      <c r="BU181" s="7"/>
      <c r="BV181" s="7"/>
      <c r="BW181" s="7"/>
      <c r="BX181" s="7"/>
      <c r="BY181" s="7"/>
      <c r="BZ181" s="7"/>
      <c r="CA181" s="7"/>
      <c r="CB181" s="7"/>
      <c r="CC181" s="7"/>
      <c r="CD181" s="7"/>
      <c r="CE181" s="7"/>
      <c r="CF181" s="7"/>
      <c r="CG181" s="7"/>
      <c r="CH181" s="7"/>
      <c r="CI181" s="7"/>
      <c r="CJ181" s="7"/>
      <c r="CK181" s="7"/>
      <c r="CL181" s="7"/>
      <c r="CM181" s="7"/>
      <c r="CN181" s="7"/>
      <c r="CO181" s="7"/>
      <c r="CP181" s="7"/>
      <c r="CQ181" s="7"/>
    </row>
    <row r="182" spans="1:95">
      <c r="A182" s="20"/>
      <c r="C182" s="4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  <c r="AR182" s="7"/>
      <c r="AS182" s="7"/>
      <c r="AT182" s="7"/>
      <c r="AU182" s="7"/>
      <c r="AV182" s="7"/>
      <c r="AW182" s="7"/>
      <c r="AX182" s="7"/>
      <c r="AY182" s="7"/>
      <c r="AZ182" s="7"/>
      <c r="BA182" s="7"/>
      <c r="BB182" s="7"/>
      <c r="BC182" s="7"/>
      <c r="BD182" s="7"/>
      <c r="BE182" s="7"/>
      <c r="BF182" s="7"/>
      <c r="BG182" s="7"/>
      <c r="BH182" s="7"/>
      <c r="BI182" s="7"/>
      <c r="BJ182" s="7"/>
      <c r="BK182" s="7"/>
      <c r="BL182" s="7"/>
      <c r="BM182" s="7"/>
      <c r="BN182" s="7"/>
      <c r="BO182" s="7"/>
      <c r="BP182" s="7"/>
      <c r="BQ182" s="7"/>
      <c r="BR182" s="7"/>
      <c r="BS182" s="7"/>
      <c r="BT182" s="7"/>
      <c r="BU182" s="7"/>
      <c r="BV182" s="7"/>
      <c r="BW182" s="7"/>
      <c r="BX182" s="7"/>
      <c r="BY182" s="7"/>
      <c r="BZ182" s="7"/>
      <c r="CA182" s="7"/>
      <c r="CB182" s="7"/>
      <c r="CC182" s="7"/>
      <c r="CD182" s="7"/>
      <c r="CE182" s="7"/>
      <c r="CF182" s="7"/>
      <c r="CG182" s="7"/>
      <c r="CH182" s="7"/>
      <c r="CI182" s="7"/>
      <c r="CJ182" s="7"/>
      <c r="CK182" s="7"/>
      <c r="CL182" s="7"/>
      <c r="CM182" s="7"/>
      <c r="CN182" s="7"/>
      <c r="CO182" s="7"/>
      <c r="CP182" s="7"/>
      <c r="CQ182" s="7"/>
    </row>
    <row r="183" spans="1:95">
      <c r="A183" s="20"/>
      <c r="C183" s="4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  <c r="AP183" s="7"/>
      <c r="AQ183" s="7"/>
      <c r="AR183" s="7"/>
      <c r="AS183" s="7"/>
      <c r="AT183" s="7"/>
      <c r="AU183" s="7"/>
      <c r="AV183" s="7"/>
      <c r="AW183" s="7"/>
      <c r="AX183" s="7"/>
      <c r="AY183" s="7"/>
      <c r="AZ183" s="7"/>
      <c r="BA183" s="7"/>
      <c r="BB183" s="7"/>
      <c r="BC183" s="7"/>
      <c r="BD183" s="7"/>
      <c r="BE183" s="7"/>
      <c r="BF183" s="7"/>
      <c r="BG183" s="7"/>
      <c r="BH183" s="7"/>
      <c r="BI183" s="7"/>
      <c r="BJ183" s="7"/>
      <c r="BK183" s="7"/>
      <c r="BL183" s="7"/>
      <c r="BM183" s="7"/>
      <c r="BN183" s="7"/>
      <c r="BO183" s="7"/>
      <c r="BP183" s="7"/>
      <c r="BQ183" s="7"/>
      <c r="BR183" s="7"/>
      <c r="BS183" s="7"/>
      <c r="BT183" s="7"/>
      <c r="BU183" s="7"/>
      <c r="BV183" s="7"/>
      <c r="BW183" s="7"/>
      <c r="BX183" s="7"/>
      <c r="BY183" s="7"/>
      <c r="BZ183" s="7"/>
      <c r="CA183" s="7"/>
      <c r="CB183" s="7"/>
      <c r="CC183" s="7"/>
      <c r="CD183" s="7"/>
      <c r="CE183" s="7"/>
      <c r="CF183" s="7"/>
      <c r="CG183" s="7"/>
      <c r="CH183" s="7"/>
      <c r="CI183" s="7"/>
      <c r="CJ183" s="7"/>
      <c r="CK183" s="7"/>
      <c r="CL183" s="7"/>
      <c r="CM183" s="7"/>
      <c r="CN183" s="7"/>
      <c r="CO183" s="7"/>
      <c r="CP183" s="7"/>
      <c r="CQ183" s="7"/>
    </row>
    <row r="184" spans="1:95">
      <c r="A184" s="20"/>
      <c r="C184" s="4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7"/>
      <c r="AQ184" s="7"/>
      <c r="AR184" s="7"/>
      <c r="AS184" s="7"/>
      <c r="AT184" s="7"/>
      <c r="AU184" s="7"/>
      <c r="AV184" s="7"/>
      <c r="AW184" s="7"/>
      <c r="AX184" s="7"/>
      <c r="AY184" s="7"/>
      <c r="AZ184" s="7"/>
      <c r="BA184" s="7"/>
      <c r="BB184" s="7"/>
      <c r="BC184" s="7"/>
      <c r="BD184" s="7"/>
      <c r="BE184" s="7"/>
      <c r="BF184" s="7"/>
      <c r="BG184" s="7"/>
      <c r="BH184" s="7"/>
      <c r="BI184" s="7"/>
      <c r="BJ184" s="7"/>
      <c r="BK184" s="7"/>
      <c r="BL184" s="7"/>
      <c r="BM184" s="7"/>
      <c r="BN184" s="7"/>
      <c r="BO184" s="7"/>
      <c r="BP184" s="7"/>
      <c r="BQ184" s="7"/>
      <c r="BR184" s="7"/>
      <c r="BS184" s="7"/>
      <c r="BT184" s="7"/>
      <c r="BU184" s="7"/>
      <c r="BV184" s="7"/>
      <c r="BW184" s="7"/>
      <c r="BX184" s="7"/>
      <c r="BY184" s="7"/>
      <c r="BZ184" s="7"/>
      <c r="CA184" s="7"/>
      <c r="CB184" s="7"/>
      <c r="CC184" s="7"/>
      <c r="CD184" s="7"/>
      <c r="CE184" s="7"/>
      <c r="CF184" s="7"/>
      <c r="CG184" s="7"/>
      <c r="CH184" s="7"/>
      <c r="CI184" s="7"/>
      <c r="CJ184" s="7"/>
      <c r="CK184" s="7"/>
      <c r="CL184" s="7"/>
      <c r="CM184" s="7"/>
      <c r="CN184" s="7"/>
      <c r="CO184" s="7"/>
      <c r="CP184" s="7"/>
      <c r="CQ184" s="7"/>
    </row>
    <row r="185" spans="1:95">
      <c r="A185" s="20"/>
      <c r="C185" s="4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  <c r="AR185" s="7"/>
      <c r="AS185" s="7"/>
      <c r="AT185" s="7"/>
      <c r="AU185" s="7"/>
      <c r="AV185" s="7"/>
      <c r="AW185" s="7"/>
      <c r="AX185" s="7"/>
      <c r="AY185" s="7"/>
      <c r="AZ185" s="7"/>
      <c r="BA185" s="7"/>
      <c r="BB185" s="7"/>
      <c r="BC185" s="7"/>
      <c r="BD185" s="7"/>
      <c r="BE185" s="7"/>
      <c r="BF185" s="7"/>
      <c r="BG185" s="7"/>
      <c r="BH185" s="7"/>
      <c r="BI185" s="7"/>
      <c r="BJ185" s="7"/>
      <c r="BK185" s="7"/>
      <c r="BL185" s="7"/>
      <c r="BM185" s="7"/>
      <c r="BN185" s="7"/>
      <c r="BO185" s="7"/>
      <c r="BP185" s="7"/>
      <c r="BQ185" s="7"/>
      <c r="BR185" s="7"/>
      <c r="BS185" s="7"/>
      <c r="BT185" s="7"/>
      <c r="BU185" s="7"/>
      <c r="BV185" s="7"/>
      <c r="BW185" s="7"/>
      <c r="BX185" s="7"/>
      <c r="BY185" s="7"/>
      <c r="BZ185" s="7"/>
      <c r="CA185" s="7"/>
      <c r="CB185" s="7"/>
      <c r="CC185" s="7"/>
      <c r="CD185" s="7"/>
      <c r="CE185" s="7"/>
      <c r="CF185" s="7"/>
      <c r="CG185" s="7"/>
      <c r="CH185" s="7"/>
      <c r="CI185" s="7"/>
      <c r="CJ185" s="7"/>
      <c r="CK185" s="7"/>
      <c r="CL185" s="7"/>
      <c r="CM185" s="7"/>
      <c r="CN185" s="7"/>
      <c r="CO185" s="7"/>
      <c r="CP185" s="7"/>
      <c r="CQ185" s="7"/>
    </row>
    <row r="186" spans="1:95">
      <c r="A186" s="20"/>
      <c r="C186" s="4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  <c r="AS186" s="7"/>
      <c r="AT186" s="7"/>
      <c r="AU186" s="7"/>
      <c r="AV186" s="7"/>
      <c r="AW186" s="7"/>
      <c r="AX186" s="7"/>
      <c r="AY186" s="7"/>
      <c r="AZ186" s="7"/>
      <c r="BA186" s="7"/>
      <c r="BB186" s="7"/>
      <c r="BC186" s="7"/>
      <c r="BD186" s="7"/>
      <c r="BE186" s="7"/>
      <c r="BF186" s="7"/>
      <c r="BG186" s="7"/>
      <c r="BH186" s="7"/>
      <c r="BI186" s="7"/>
      <c r="BJ186" s="7"/>
      <c r="BK186" s="7"/>
      <c r="BL186" s="7"/>
      <c r="BM186" s="7"/>
      <c r="BN186" s="7"/>
      <c r="BO186" s="7"/>
      <c r="BP186" s="7"/>
      <c r="BQ186" s="7"/>
      <c r="BR186" s="7"/>
      <c r="BS186" s="7"/>
      <c r="BT186" s="7"/>
      <c r="BU186" s="7"/>
      <c r="BV186" s="7"/>
      <c r="BW186" s="7"/>
      <c r="BX186" s="7"/>
      <c r="BY186" s="7"/>
      <c r="BZ186" s="7"/>
      <c r="CA186" s="7"/>
      <c r="CB186" s="7"/>
      <c r="CC186" s="7"/>
      <c r="CD186" s="7"/>
      <c r="CE186" s="7"/>
      <c r="CF186" s="7"/>
      <c r="CG186" s="7"/>
      <c r="CH186" s="7"/>
      <c r="CI186" s="7"/>
      <c r="CJ186" s="7"/>
      <c r="CK186" s="7"/>
      <c r="CL186" s="7"/>
      <c r="CM186" s="7"/>
      <c r="CN186" s="7"/>
      <c r="CO186" s="7"/>
      <c r="CP186" s="7"/>
      <c r="CQ186" s="7"/>
    </row>
    <row r="187" spans="1:95">
      <c r="A187" s="20"/>
      <c r="C187" s="4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  <c r="AP187" s="7"/>
      <c r="AQ187" s="7"/>
      <c r="AR187" s="7"/>
      <c r="AS187" s="7"/>
      <c r="AT187" s="7"/>
      <c r="AU187" s="7"/>
      <c r="AV187" s="7"/>
      <c r="AW187" s="7"/>
      <c r="AX187" s="7"/>
      <c r="AY187" s="7"/>
      <c r="AZ187" s="7"/>
      <c r="BA187" s="7"/>
      <c r="BB187" s="7"/>
      <c r="BC187" s="7"/>
      <c r="BD187" s="7"/>
      <c r="BE187" s="7"/>
      <c r="BF187" s="7"/>
      <c r="BG187" s="7"/>
      <c r="BH187" s="7"/>
      <c r="BI187" s="7"/>
      <c r="BJ187" s="7"/>
      <c r="BK187" s="7"/>
      <c r="BL187" s="7"/>
      <c r="BM187" s="7"/>
      <c r="BN187" s="7"/>
      <c r="BO187" s="7"/>
      <c r="BP187" s="7"/>
      <c r="BQ187" s="7"/>
      <c r="BR187" s="7"/>
      <c r="BS187" s="7"/>
      <c r="BT187" s="7"/>
      <c r="BU187" s="7"/>
      <c r="BV187" s="7"/>
      <c r="BW187" s="7"/>
      <c r="BX187" s="7"/>
      <c r="BY187" s="7"/>
      <c r="BZ187" s="7"/>
      <c r="CA187" s="7"/>
      <c r="CB187" s="7"/>
      <c r="CC187" s="7"/>
      <c r="CD187" s="7"/>
      <c r="CE187" s="7"/>
      <c r="CF187" s="7"/>
      <c r="CG187" s="7"/>
      <c r="CH187" s="7"/>
      <c r="CI187" s="7"/>
      <c r="CJ187" s="7"/>
      <c r="CK187" s="7"/>
      <c r="CL187" s="7"/>
      <c r="CM187" s="7"/>
      <c r="CN187" s="7"/>
      <c r="CO187" s="7"/>
      <c r="CP187" s="7"/>
      <c r="CQ187" s="7"/>
    </row>
    <row r="188" spans="1:95">
      <c r="A188" s="20"/>
      <c r="C188" s="4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  <c r="AP188" s="7"/>
      <c r="AQ188" s="7"/>
      <c r="AR188" s="7"/>
      <c r="AS188" s="7"/>
      <c r="AT188" s="7"/>
      <c r="AU188" s="7"/>
      <c r="AV188" s="7"/>
      <c r="AW188" s="7"/>
      <c r="AX188" s="7"/>
      <c r="AY188" s="7"/>
      <c r="AZ188" s="7"/>
      <c r="BA188" s="7"/>
      <c r="BB188" s="7"/>
      <c r="BC188" s="7"/>
      <c r="BD188" s="7"/>
      <c r="BE188" s="7"/>
      <c r="BF188" s="7"/>
      <c r="BG188" s="7"/>
      <c r="BH188" s="7"/>
      <c r="BI188" s="7"/>
      <c r="BJ188" s="7"/>
      <c r="BK188" s="7"/>
      <c r="BL188" s="7"/>
      <c r="BM188" s="7"/>
      <c r="BN188" s="7"/>
      <c r="BO188" s="7"/>
      <c r="BP188" s="7"/>
      <c r="BQ188" s="7"/>
      <c r="BR188" s="7"/>
      <c r="BS188" s="7"/>
      <c r="BT188" s="7"/>
      <c r="BU188" s="7"/>
      <c r="BV188" s="7"/>
      <c r="BW188" s="7"/>
      <c r="BX188" s="7"/>
      <c r="BY188" s="7"/>
      <c r="BZ188" s="7"/>
      <c r="CA188" s="7"/>
      <c r="CB188" s="7"/>
      <c r="CC188" s="7"/>
      <c r="CD188" s="7"/>
      <c r="CE188" s="7"/>
      <c r="CF188" s="7"/>
      <c r="CG188" s="7"/>
      <c r="CH188" s="7"/>
      <c r="CI188" s="7"/>
      <c r="CJ188" s="7"/>
      <c r="CK188" s="7"/>
      <c r="CL188" s="7"/>
      <c r="CM188" s="7"/>
      <c r="CN188" s="7"/>
      <c r="CO188" s="7"/>
      <c r="CP188" s="7"/>
      <c r="CQ188" s="7"/>
    </row>
    <row r="189" spans="1:95">
      <c r="A189" s="20"/>
      <c r="C189" s="4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  <c r="AR189" s="7"/>
      <c r="AS189" s="7"/>
      <c r="AT189" s="7"/>
      <c r="AU189" s="7"/>
      <c r="AV189" s="7"/>
      <c r="AW189" s="7"/>
      <c r="AX189" s="7"/>
      <c r="AY189" s="7"/>
      <c r="AZ189" s="7"/>
      <c r="BA189" s="7"/>
      <c r="BB189" s="7"/>
      <c r="BC189" s="7"/>
      <c r="BD189" s="7"/>
      <c r="BE189" s="7"/>
      <c r="BF189" s="7"/>
      <c r="BG189" s="7"/>
      <c r="BH189" s="7"/>
      <c r="BI189" s="7"/>
      <c r="BJ189" s="7"/>
      <c r="BK189" s="7"/>
      <c r="BL189" s="7"/>
      <c r="BM189" s="7"/>
      <c r="BN189" s="7"/>
      <c r="BO189" s="7"/>
      <c r="BP189" s="7"/>
      <c r="BQ189" s="7"/>
      <c r="BR189" s="7"/>
      <c r="BS189" s="7"/>
      <c r="BT189" s="7"/>
      <c r="BU189" s="7"/>
      <c r="BV189" s="7"/>
      <c r="BW189" s="7"/>
      <c r="BX189" s="7"/>
      <c r="BY189" s="7"/>
      <c r="BZ189" s="7"/>
      <c r="CA189" s="7"/>
      <c r="CB189" s="7"/>
      <c r="CC189" s="7"/>
      <c r="CD189" s="7"/>
      <c r="CE189" s="7"/>
      <c r="CF189" s="7"/>
      <c r="CG189" s="7"/>
      <c r="CH189" s="7"/>
      <c r="CI189" s="7"/>
      <c r="CJ189" s="7"/>
      <c r="CK189" s="7"/>
      <c r="CL189" s="7"/>
      <c r="CM189" s="7"/>
      <c r="CN189" s="7"/>
      <c r="CO189" s="7"/>
      <c r="CP189" s="7"/>
      <c r="CQ189" s="7"/>
    </row>
    <row r="190" spans="1:95">
      <c r="A190" s="20"/>
      <c r="C190" s="4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  <c r="AR190" s="7"/>
      <c r="AS190" s="7"/>
      <c r="AT190" s="7"/>
      <c r="AU190" s="7"/>
      <c r="AV190" s="7"/>
      <c r="AW190" s="7"/>
      <c r="AX190" s="7"/>
      <c r="AY190" s="7"/>
      <c r="AZ190" s="7"/>
      <c r="BA190" s="7"/>
      <c r="BB190" s="7"/>
      <c r="BC190" s="7"/>
      <c r="BD190" s="7"/>
      <c r="BE190" s="7"/>
      <c r="BF190" s="7"/>
      <c r="BG190" s="7"/>
      <c r="BH190" s="7"/>
      <c r="BI190" s="7"/>
      <c r="BJ190" s="7"/>
      <c r="BK190" s="7"/>
      <c r="BL190" s="7"/>
      <c r="BM190" s="7"/>
      <c r="BN190" s="7"/>
      <c r="BO190" s="7"/>
      <c r="BP190" s="7"/>
      <c r="BQ190" s="7"/>
      <c r="BR190" s="7"/>
      <c r="BS190" s="7"/>
      <c r="BT190" s="7"/>
      <c r="BU190" s="7"/>
      <c r="BV190" s="7"/>
      <c r="BW190" s="7"/>
      <c r="BX190" s="7"/>
      <c r="BY190" s="7"/>
      <c r="BZ190" s="7"/>
      <c r="CA190" s="7"/>
      <c r="CB190" s="7"/>
      <c r="CC190" s="7"/>
      <c r="CD190" s="7"/>
      <c r="CE190" s="7"/>
      <c r="CF190" s="7"/>
      <c r="CG190" s="7"/>
      <c r="CH190" s="7"/>
      <c r="CI190" s="7"/>
      <c r="CJ190" s="7"/>
      <c r="CK190" s="7"/>
      <c r="CL190" s="7"/>
      <c r="CM190" s="7"/>
      <c r="CN190" s="7"/>
      <c r="CO190" s="7"/>
      <c r="CP190" s="7"/>
      <c r="CQ190" s="7"/>
    </row>
    <row r="191" spans="1:95">
      <c r="A191" s="20"/>
      <c r="C191" s="4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  <c r="AR191" s="7"/>
      <c r="AS191" s="7"/>
      <c r="AT191" s="7"/>
      <c r="AU191" s="7"/>
      <c r="AV191" s="7"/>
      <c r="AW191" s="7"/>
      <c r="AX191" s="7"/>
      <c r="AY191" s="7"/>
      <c r="AZ191" s="7"/>
      <c r="BA191" s="7"/>
      <c r="BB191" s="7"/>
      <c r="BC191" s="7"/>
      <c r="BD191" s="7"/>
      <c r="BE191" s="7"/>
      <c r="BF191" s="7"/>
      <c r="BG191" s="7"/>
      <c r="BH191" s="7"/>
      <c r="BI191" s="7"/>
      <c r="BJ191" s="7"/>
      <c r="BK191" s="7"/>
      <c r="BL191" s="7"/>
      <c r="BM191" s="7"/>
      <c r="BN191" s="7"/>
      <c r="BO191" s="7"/>
      <c r="BP191" s="7"/>
      <c r="BQ191" s="7"/>
      <c r="BR191" s="7"/>
      <c r="BS191" s="7"/>
      <c r="BT191" s="7"/>
      <c r="BU191" s="7"/>
      <c r="BV191" s="7"/>
      <c r="BW191" s="7"/>
      <c r="BX191" s="7"/>
      <c r="BY191" s="7"/>
      <c r="BZ191" s="7"/>
      <c r="CA191" s="7"/>
      <c r="CB191" s="7"/>
      <c r="CC191" s="7"/>
      <c r="CD191" s="7"/>
      <c r="CE191" s="7"/>
      <c r="CF191" s="7"/>
      <c r="CG191" s="7"/>
      <c r="CH191" s="7"/>
      <c r="CI191" s="7"/>
      <c r="CJ191" s="7"/>
      <c r="CK191" s="7"/>
      <c r="CL191" s="7"/>
      <c r="CM191" s="7"/>
      <c r="CN191" s="7"/>
      <c r="CO191" s="7"/>
      <c r="CP191" s="7"/>
      <c r="CQ191" s="7"/>
    </row>
    <row r="192" spans="1:95">
      <c r="A192" s="20"/>
      <c r="C192" s="4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  <c r="AR192" s="7"/>
      <c r="AS192" s="7"/>
      <c r="AT192" s="7"/>
      <c r="AU192" s="7"/>
      <c r="AV192" s="7"/>
      <c r="AW192" s="7"/>
      <c r="AX192" s="7"/>
      <c r="AY192" s="7"/>
      <c r="AZ192" s="7"/>
      <c r="BA192" s="7"/>
      <c r="BB192" s="7"/>
      <c r="BC192" s="7"/>
      <c r="BD192" s="7"/>
      <c r="BE192" s="7"/>
      <c r="BF192" s="7"/>
      <c r="BG192" s="7"/>
      <c r="BH192" s="7"/>
      <c r="BI192" s="7"/>
      <c r="BJ192" s="7"/>
      <c r="BK192" s="7"/>
      <c r="BL192" s="7"/>
      <c r="BM192" s="7"/>
      <c r="BN192" s="7"/>
      <c r="BO192" s="7"/>
      <c r="BP192" s="7"/>
      <c r="BQ192" s="7"/>
      <c r="BR192" s="7"/>
      <c r="BS192" s="7"/>
      <c r="BT192" s="7"/>
      <c r="BU192" s="7"/>
      <c r="BV192" s="7"/>
      <c r="BW192" s="7"/>
      <c r="BX192" s="7"/>
      <c r="BY192" s="7"/>
      <c r="BZ192" s="7"/>
      <c r="CA192" s="7"/>
      <c r="CB192" s="7"/>
      <c r="CC192" s="7"/>
      <c r="CD192" s="7"/>
      <c r="CE192" s="7"/>
      <c r="CF192" s="7"/>
      <c r="CG192" s="7"/>
      <c r="CH192" s="7"/>
      <c r="CI192" s="7"/>
      <c r="CJ192" s="7"/>
      <c r="CK192" s="7"/>
      <c r="CL192" s="7"/>
      <c r="CM192" s="7"/>
      <c r="CN192" s="7"/>
      <c r="CO192" s="7"/>
      <c r="CP192" s="7"/>
      <c r="CQ192" s="7"/>
    </row>
    <row r="193" spans="1:95">
      <c r="A193" s="20"/>
      <c r="C193" s="4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  <c r="AP193" s="7"/>
      <c r="AQ193" s="7"/>
      <c r="AR193" s="7"/>
      <c r="AS193" s="7"/>
      <c r="AT193" s="7"/>
      <c r="AU193" s="7"/>
      <c r="AV193" s="7"/>
      <c r="AW193" s="7"/>
      <c r="AX193" s="7"/>
      <c r="AY193" s="7"/>
      <c r="AZ193" s="7"/>
      <c r="BA193" s="7"/>
      <c r="BB193" s="7"/>
      <c r="BC193" s="7"/>
      <c r="BD193" s="7"/>
      <c r="BE193" s="7"/>
      <c r="BF193" s="7"/>
      <c r="BG193" s="7"/>
      <c r="BH193" s="7"/>
      <c r="BI193" s="7"/>
      <c r="BJ193" s="7"/>
      <c r="BK193" s="7"/>
      <c r="BL193" s="7"/>
      <c r="BM193" s="7"/>
      <c r="BN193" s="7"/>
      <c r="BO193" s="7"/>
      <c r="BP193" s="7"/>
      <c r="BQ193" s="7"/>
      <c r="BR193" s="7"/>
      <c r="BS193" s="7"/>
      <c r="BT193" s="7"/>
      <c r="BU193" s="7"/>
      <c r="BV193" s="7"/>
      <c r="BW193" s="7"/>
      <c r="BX193" s="7"/>
      <c r="BY193" s="7"/>
      <c r="BZ193" s="7"/>
      <c r="CA193" s="7"/>
      <c r="CB193" s="7"/>
      <c r="CC193" s="7"/>
      <c r="CD193" s="7"/>
      <c r="CE193" s="7"/>
      <c r="CF193" s="7"/>
      <c r="CG193" s="7"/>
      <c r="CH193" s="7"/>
      <c r="CI193" s="7"/>
      <c r="CJ193" s="7"/>
      <c r="CK193" s="7"/>
      <c r="CL193" s="7"/>
      <c r="CM193" s="7"/>
      <c r="CN193" s="7"/>
      <c r="CO193" s="7"/>
      <c r="CP193" s="7"/>
      <c r="CQ193" s="7"/>
    </row>
    <row r="194" spans="1:95">
      <c r="A194" s="20"/>
      <c r="C194" s="4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7"/>
      <c r="AR194" s="7"/>
      <c r="AS194" s="7"/>
      <c r="AT194" s="7"/>
      <c r="AU194" s="7"/>
      <c r="AV194" s="7"/>
      <c r="AW194" s="7"/>
      <c r="AX194" s="7"/>
      <c r="AY194" s="7"/>
      <c r="AZ194" s="7"/>
      <c r="BA194" s="7"/>
      <c r="BB194" s="7"/>
      <c r="BC194" s="7"/>
      <c r="BD194" s="7"/>
      <c r="BE194" s="7"/>
      <c r="BF194" s="7"/>
      <c r="BG194" s="7"/>
      <c r="BH194" s="7"/>
      <c r="BI194" s="7"/>
      <c r="BJ194" s="7"/>
      <c r="BK194" s="7"/>
      <c r="BL194" s="7"/>
      <c r="BM194" s="7"/>
      <c r="BN194" s="7"/>
      <c r="BO194" s="7"/>
      <c r="BP194" s="7"/>
      <c r="BQ194" s="7"/>
      <c r="BR194" s="7"/>
      <c r="BS194" s="7"/>
      <c r="BT194" s="7"/>
      <c r="BU194" s="7"/>
      <c r="BV194" s="7"/>
      <c r="BW194" s="7"/>
      <c r="BX194" s="7"/>
      <c r="BY194" s="7"/>
      <c r="BZ194" s="7"/>
      <c r="CA194" s="7"/>
      <c r="CB194" s="7"/>
      <c r="CC194" s="7"/>
      <c r="CD194" s="7"/>
      <c r="CE194" s="7"/>
      <c r="CF194" s="7"/>
      <c r="CG194" s="7"/>
      <c r="CH194" s="7"/>
      <c r="CI194" s="7"/>
      <c r="CJ194" s="7"/>
      <c r="CK194" s="7"/>
      <c r="CL194" s="7"/>
      <c r="CM194" s="7"/>
      <c r="CN194" s="7"/>
      <c r="CO194" s="7"/>
      <c r="CP194" s="7"/>
      <c r="CQ194" s="7"/>
    </row>
    <row r="195" spans="1:95">
      <c r="A195" s="20"/>
      <c r="C195" s="4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  <c r="AP195" s="7"/>
      <c r="AQ195" s="7"/>
      <c r="AR195" s="7"/>
      <c r="AS195" s="7"/>
      <c r="AT195" s="7"/>
      <c r="AU195" s="7"/>
      <c r="AV195" s="7"/>
      <c r="AW195" s="7"/>
      <c r="AX195" s="7"/>
      <c r="AY195" s="7"/>
      <c r="AZ195" s="7"/>
      <c r="BA195" s="7"/>
      <c r="BB195" s="7"/>
      <c r="BC195" s="7"/>
      <c r="BD195" s="7"/>
      <c r="BE195" s="7"/>
      <c r="BF195" s="7"/>
      <c r="BG195" s="7"/>
      <c r="BH195" s="7"/>
      <c r="BI195" s="7"/>
      <c r="BJ195" s="7"/>
      <c r="BK195" s="7"/>
      <c r="BL195" s="7"/>
      <c r="BM195" s="7"/>
      <c r="BN195" s="7"/>
      <c r="BO195" s="7"/>
      <c r="BP195" s="7"/>
      <c r="BQ195" s="7"/>
      <c r="BR195" s="7"/>
      <c r="BS195" s="7"/>
      <c r="BT195" s="7"/>
      <c r="BU195" s="7"/>
      <c r="BV195" s="7"/>
      <c r="BW195" s="7"/>
      <c r="BX195" s="7"/>
      <c r="BY195" s="7"/>
      <c r="BZ195" s="7"/>
      <c r="CA195" s="7"/>
      <c r="CB195" s="7"/>
      <c r="CC195" s="7"/>
      <c r="CD195" s="7"/>
      <c r="CE195" s="7"/>
      <c r="CF195" s="7"/>
      <c r="CG195" s="7"/>
      <c r="CH195" s="7"/>
      <c r="CI195" s="7"/>
      <c r="CJ195" s="7"/>
      <c r="CK195" s="7"/>
      <c r="CL195" s="7"/>
      <c r="CM195" s="7"/>
      <c r="CN195" s="7"/>
      <c r="CO195" s="7"/>
      <c r="CP195" s="7"/>
      <c r="CQ195" s="7"/>
    </row>
    <row r="196" spans="1:95">
      <c r="A196" s="20"/>
      <c r="C196" s="4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  <c r="AP196" s="7"/>
      <c r="AQ196" s="7"/>
      <c r="AR196" s="7"/>
      <c r="AS196" s="7"/>
      <c r="AT196" s="7"/>
      <c r="AU196" s="7"/>
      <c r="AV196" s="7"/>
      <c r="AW196" s="7"/>
      <c r="AX196" s="7"/>
      <c r="AY196" s="7"/>
      <c r="AZ196" s="7"/>
      <c r="BA196" s="7"/>
      <c r="BB196" s="7"/>
      <c r="BC196" s="7"/>
      <c r="BD196" s="7"/>
      <c r="BE196" s="7"/>
      <c r="BF196" s="7"/>
      <c r="BG196" s="7"/>
      <c r="BH196" s="7"/>
      <c r="BI196" s="7"/>
      <c r="BJ196" s="7"/>
      <c r="BK196" s="7"/>
      <c r="BL196" s="7"/>
      <c r="BM196" s="7"/>
      <c r="BN196" s="7"/>
      <c r="BO196" s="7"/>
      <c r="BP196" s="7"/>
      <c r="BQ196" s="7"/>
      <c r="BR196" s="7"/>
      <c r="BS196" s="7"/>
      <c r="BT196" s="7"/>
      <c r="BU196" s="7"/>
      <c r="BV196" s="7"/>
      <c r="BW196" s="7"/>
      <c r="BX196" s="7"/>
      <c r="BY196" s="7"/>
      <c r="BZ196" s="7"/>
      <c r="CA196" s="7"/>
      <c r="CB196" s="7"/>
      <c r="CC196" s="7"/>
      <c r="CD196" s="7"/>
      <c r="CE196" s="7"/>
      <c r="CF196" s="7"/>
      <c r="CG196" s="7"/>
      <c r="CH196" s="7"/>
      <c r="CI196" s="7"/>
      <c r="CJ196" s="7"/>
      <c r="CK196" s="7"/>
      <c r="CL196" s="7"/>
      <c r="CM196" s="7"/>
      <c r="CN196" s="7"/>
      <c r="CO196" s="7"/>
      <c r="CP196" s="7"/>
      <c r="CQ196" s="7"/>
    </row>
    <row r="197" spans="1:95">
      <c r="A197" s="20"/>
      <c r="C197" s="4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  <c r="AP197" s="7"/>
      <c r="AQ197" s="7"/>
      <c r="AR197" s="7"/>
      <c r="AS197" s="7"/>
      <c r="AT197" s="7"/>
      <c r="AU197" s="7"/>
      <c r="AV197" s="7"/>
      <c r="AW197" s="7"/>
      <c r="AX197" s="7"/>
      <c r="AY197" s="7"/>
      <c r="AZ197" s="7"/>
      <c r="BA197" s="7"/>
      <c r="BB197" s="7"/>
      <c r="BC197" s="7"/>
      <c r="BD197" s="7"/>
      <c r="BE197" s="7"/>
      <c r="BF197" s="7"/>
      <c r="BG197" s="7"/>
      <c r="BH197" s="7"/>
      <c r="BI197" s="7"/>
      <c r="BJ197" s="7"/>
      <c r="BK197" s="7"/>
      <c r="BL197" s="7"/>
      <c r="BM197" s="7"/>
      <c r="BN197" s="7"/>
      <c r="BO197" s="7"/>
      <c r="BP197" s="7"/>
      <c r="BQ197" s="7"/>
      <c r="BR197" s="7"/>
      <c r="BS197" s="7"/>
      <c r="BT197" s="7"/>
      <c r="BU197" s="7"/>
      <c r="BV197" s="7"/>
      <c r="BW197" s="7"/>
      <c r="BX197" s="7"/>
      <c r="BY197" s="7"/>
      <c r="BZ197" s="7"/>
      <c r="CA197" s="7"/>
      <c r="CB197" s="7"/>
      <c r="CC197" s="7"/>
      <c r="CD197" s="7"/>
      <c r="CE197" s="7"/>
      <c r="CF197" s="7"/>
      <c r="CG197" s="7"/>
      <c r="CH197" s="7"/>
      <c r="CI197" s="7"/>
      <c r="CJ197" s="7"/>
      <c r="CK197" s="7"/>
      <c r="CL197" s="7"/>
      <c r="CM197" s="7"/>
      <c r="CN197" s="7"/>
      <c r="CO197" s="7"/>
      <c r="CP197" s="7"/>
      <c r="CQ197" s="7"/>
    </row>
    <row r="198" spans="1:95">
      <c r="A198" s="20"/>
      <c r="C198" s="4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  <c r="AP198" s="7"/>
      <c r="AQ198" s="7"/>
      <c r="AR198" s="7"/>
      <c r="AS198" s="7"/>
      <c r="AT198" s="7"/>
      <c r="AU198" s="7"/>
      <c r="AV198" s="7"/>
      <c r="AW198" s="7"/>
      <c r="AX198" s="7"/>
      <c r="AY198" s="7"/>
      <c r="AZ198" s="7"/>
      <c r="BA198" s="7"/>
      <c r="BB198" s="7"/>
      <c r="BC198" s="7"/>
      <c r="BD198" s="7"/>
      <c r="BE198" s="7"/>
      <c r="BF198" s="7"/>
      <c r="BG198" s="7"/>
      <c r="BH198" s="7"/>
      <c r="BI198" s="7"/>
      <c r="BJ198" s="7"/>
      <c r="BK198" s="7"/>
      <c r="BL198" s="7"/>
      <c r="BM198" s="7"/>
      <c r="BN198" s="7"/>
      <c r="BO198" s="7"/>
      <c r="BP198" s="7"/>
      <c r="BQ198" s="7"/>
      <c r="BR198" s="7"/>
      <c r="BS198" s="7"/>
      <c r="BT198" s="7"/>
      <c r="BU198" s="7"/>
      <c r="BV198" s="7"/>
      <c r="BW198" s="7"/>
      <c r="BX198" s="7"/>
      <c r="BY198" s="7"/>
      <c r="BZ198" s="7"/>
      <c r="CA198" s="7"/>
      <c r="CB198" s="7"/>
      <c r="CC198" s="7"/>
      <c r="CD198" s="7"/>
      <c r="CE198" s="7"/>
      <c r="CF198" s="7"/>
      <c r="CG198" s="7"/>
      <c r="CH198" s="7"/>
      <c r="CI198" s="7"/>
      <c r="CJ198" s="7"/>
      <c r="CK198" s="7"/>
      <c r="CL198" s="7"/>
      <c r="CM198" s="7"/>
      <c r="CN198" s="7"/>
      <c r="CO198" s="7"/>
      <c r="CP198" s="7"/>
      <c r="CQ198" s="7"/>
    </row>
    <row r="199" spans="1:95">
      <c r="A199" s="20"/>
      <c r="C199" s="4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  <c r="AN199" s="7"/>
      <c r="AO199" s="7"/>
      <c r="AP199" s="7"/>
      <c r="AQ199" s="7"/>
      <c r="AR199" s="7"/>
      <c r="AS199" s="7"/>
      <c r="AT199" s="7"/>
      <c r="AU199" s="7"/>
      <c r="AV199" s="7"/>
      <c r="AW199" s="7"/>
      <c r="AX199" s="7"/>
      <c r="AY199" s="7"/>
      <c r="AZ199" s="7"/>
      <c r="BA199" s="7"/>
      <c r="BB199" s="7"/>
      <c r="BC199" s="7"/>
      <c r="BD199" s="7"/>
      <c r="BE199" s="7"/>
      <c r="BF199" s="7"/>
      <c r="BG199" s="7"/>
      <c r="BH199" s="7"/>
      <c r="BI199" s="7"/>
      <c r="BJ199" s="7"/>
      <c r="BK199" s="7"/>
      <c r="BL199" s="7"/>
      <c r="BM199" s="7"/>
      <c r="BN199" s="7"/>
      <c r="BO199" s="7"/>
      <c r="BP199" s="7"/>
      <c r="BQ199" s="7"/>
      <c r="BR199" s="7"/>
      <c r="BS199" s="7"/>
      <c r="BT199" s="7"/>
      <c r="BU199" s="7"/>
      <c r="BV199" s="7"/>
      <c r="BW199" s="7"/>
      <c r="BX199" s="7"/>
      <c r="BY199" s="7"/>
      <c r="BZ199" s="7"/>
      <c r="CA199" s="7"/>
      <c r="CB199" s="7"/>
      <c r="CC199" s="7"/>
      <c r="CD199" s="7"/>
      <c r="CE199" s="7"/>
      <c r="CF199" s="7"/>
      <c r="CG199" s="7"/>
      <c r="CH199" s="7"/>
      <c r="CI199" s="7"/>
      <c r="CJ199" s="7"/>
      <c r="CK199" s="7"/>
      <c r="CL199" s="7"/>
      <c r="CM199" s="7"/>
      <c r="CN199" s="7"/>
      <c r="CO199" s="7"/>
      <c r="CP199" s="7"/>
      <c r="CQ199" s="7"/>
    </row>
    <row r="200" spans="1:95">
      <c r="A200" s="20"/>
      <c r="C200" s="4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7"/>
      <c r="AP200" s="7"/>
      <c r="AQ200" s="7"/>
      <c r="AR200" s="7"/>
      <c r="AS200" s="7"/>
      <c r="AT200" s="7"/>
      <c r="AU200" s="7"/>
      <c r="AV200" s="7"/>
      <c r="AW200" s="7"/>
      <c r="AX200" s="7"/>
      <c r="AY200" s="7"/>
      <c r="AZ200" s="7"/>
      <c r="BA200" s="7"/>
      <c r="BB200" s="7"/>
      <c r="BC200" s="7"/>
      <c r="BD200" s="7"/>
      <c r="BE200" s="7"/>
      <c r="BF200" s="7"/>
      <c r="BG200" s="7"/>
      <c r="BH200" s="7"/>
      <c r="BI200" s="7"/>
      <c r="BJ200" s="7"/>
      <c r="BK200" s="7"/>
      <c r="BL200" s="7"/>
      <c r="BM200" s="7"/>
      <c r="BN200" s="7"/>
      <c r="BO200" s="7"/>
      <c r="BP200" s="7"/>
      <c r="BQ200" s="7"/>
      <c r="BR200" s="7"/>
      <c r="BS200" s="7"/>
      <c r="BT200" s="7"/>
      <c r="BU200" s="7"/>
      <c r="BV200" s="7"/>
      <c r="BW200" s="7"/>
      <c r="BX200" s="7"/>
      <c r="BY200" s="7"/>
      <c r="BZ200" s="7"/>
      <c r="CA200" s="7"/>
      <c r="CB200" s="7"/>
      <c r="CC200" s="7"/>
      <c r="CD200" s="7"/>
      <c r="CE200" s="7"/>
      <c r="CF200" s="7"/>
      <c r="CG200" s="7"/>
      <c r="CH200" s="7"/>
      <c r="CI200" s="7"/>
      <c r="CJ200" s="7"/>
      <c r="CK200" s="7"/>
      <c r="CL200" s="7"/>
      <c r="CM200" s="7"/>
      <c r="CN200" s="7"/>
      <c r="CO200" s="7"/>
      <c r="CP200" s="7"/>
      <c r="CQ200" s="7"/>
    </row>
    <row r="201" spans="1:95">
      <c r="A201" s="20"/>
      <c r="C201" s="4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  <c r="AN201" s="7"/>
      <c r="AO201" s="7"/>
      <c r="AP201" s="7"/>
      <c r="AQ201" s="7"/>
      <c r="AR201" s="7"/>
      <c r="AS201" s="7"/>
      <c r="AT201" s="7"/>
      <c r="AU201" s="7"/>
      <c r="AV201" s="7"/>
      <c r="AW201" s="7"/>
      <c r="AX201" s="7"/>
      <c r="AY201" s="7"/>
      <c r="AZ201" s="7"/>
      <c r="BA201" s="7"/>
      <c r="BB201" s="7"/>
      <c r="BC201" s="7"/>
      <c r="BD201" s="7"/>
      <c r="BE201" s="7"/>
      <c r="BF201" s="7"/>
      <c r="BG201" s="7"/>
      <c r="BH201" s="7"/>
      <c r="BI201" s="7"/>
      <c r="BJ201" s="7"/>
      <c r="BK201" s="7"/>
      <c r="BL201" s="7"/>
      <c r="BM201" s="7"/>
      <c r="BN201" s="7"/>
      <c r="BO201" s="7"/>
      <c r="BP201" s="7"/>
      <c r="BQ201" s="7"/>
      <c r="BR201" s="7"/>
      <c r="BS201" s="7"/>
      <c r="BT201" s="7"/>
      <c r="BU201" s="7"/>
      <c r="BV201" s="7"/>
      <c r="BW201" s="7"/>
      <c r="BX201" s="7"/>
      <c r="BY201" s="7"/>
      <c r="BZ201" s="7"/>
      <c r="CA201" s="7"/>
      <c r="CB201" s="7"/>
      <c r="CC201" s="7"/>
      <c r="CD201" s="7"/>
      <c r="CE201" s="7"/>
      <c r="CF201" s="7"/>
      <c r="CG201" s="7"/>
      <c r="CH201" s="7"/>
      <c r="CI201" s="7"/>
      <c r="CJ201" s="7"/>
      <c r="CK201" s="7"/>
      <c r="CL201" s="7"/>
      <c r="CM201" s="7"/>
      <c r="CN201" s="7"/>
      <c r="CO201" s="7"/>
      <c r="CP201" s="7"/>
      <c r="CQ201" s="7"/>
    </row>
    <row r="202" spans="1:95">
      <c r="A202" s="20"/>
      <c r="C202" s="4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  <c r="AN202" s="7"/>
      <c r="AO202" s="7"/>
      <c r="AP202" s="7"/>
      <c r="AQ202" s="7"/>
      <c r="AR202" s="7"/>
      <c r="AS202" s="7"/>
      <c r="AT202" s="7"/>
      <c r="AU202" s="7"/>
      <c r="AV202" s="7"/>
      <c r="AW202" s="7"/>
      <c r="AX202" s="7"/>
      <c r="AY202" s="7"/>
      <c r="AZ202" s="7"/>
      <c r="BA202" s="7"/>
      <c r="BB202" s="7"/>
      <c r="BC202" s="7"/>
      <c r="BD202" s="7"/>
      <c r="BE202" s="7"/>
      <c r="BF202" s="7"/>
      <c r="BG202" s="7"/>
      <c r="BH202" s="7"/>
      <c r="BI202" s="7"/>
      <c r="BJ202" s="7"/>
      <c r="BK202" s="7"/>
      <c r="BL202" s="7"/>
      <c r="BM202" s="7"/>
      <c r="BN202" s="7"/>
      <c r="BO202" s="7"/>
      <c r="BP202" s="7"/>
      <c r="BQ202" s="7"/>
      <c r="BR202" s="7"/>
      <c r="BS202" s="7"/>
      <c r="BT202" s="7"/>
      <c r="BU202" s="7"/>
      <c r="BV202" s="7"/>
      <c r="BW202" s="7"/>
      <c r="BX202" s="7"/>
      <c r="BY202" s="7"/>
      <c r="BZ202" s="7"/>
      <c r="CA202" s="7"/>
      <c r="CB202" s="7"/>
      <c r="CC202" s="7"/>
      <c r="CD202" s="7"/>
      <c r="CE202" s="7"/>
      <c r="CF202" s="7"/>
      <c r="CG202" s="7"/>
      <c r="CH202" s="7"/>
      <c r="CI202" s="7"/>
      <c r="CJ202" s="7"/>
      <c r="CK202" s="7"/>
      <c r="CL202" s="7"/>
      <c r="CM202" s="7"/>
      <c r="CN202" s="7"/>
      <c r="CO202" s="7"/>
      <c r="CP202" s="7"/>
      <c r="CQ202" s="7"/>
    </row>
    <row r="203" spans="1:95">
      <c r="A203" s="20"/>
      <c r="C203" s="4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  <c r="AN203" s="7"/>
      <c r="AO203" s="7"/>
      <c r="AP203" s="7"/>
      <c r="AQ203" s="7"/>
      <c r="AR203" s="7"/>
      <c r="AS203" s="7"/>
      <c r="AT203" s="7"/>
      <c r="AU203" s="7"/>
      <c r="AV203" s="7"/>
      <c r="AW203" s="7"/>
      <c r="AX203" s="7"/>
      <c r="AY203" s="7"/>
      <c r="AZ203" s="7"/>
      <c r="BA203" s="7"/>
      <c r="BB203" s="7"/>
      <c r="BC203" s="7"/>
      <c r="BD203" s="7"/>
      <c r="BE203" s="7"/>
      <c r="BF203" s="7"/>
      <c r="BG203" s="7"/>
      <c r="BH203" s="7"/>
      <c r="BI203" s="7"/>
      <c r="BJ203" s="7"/>
      <c r="BK203" s="7"/>
      <c r="BL203" s="7"/>
      <c r="BM203" s="7"/>
      <c r="BN203" s="7"/>
      <c r="BO203" s="7"/>
      <c r="BP203" s="7"/>
      <c r="BQ203" s="7"/>
      <c r="BR203" s="7"/>
      <c r="BS203" s="7"/>
      <c r="BT203" s="7"/>
      <c r="BU203" s="7"/>
      <c r="BV203" s="7"/>
      <c r="BW203" s="7"/>
      <c r="BX203" s="7"/>
      <c r="BY203" s="7"/>
      <c r="BZ203" s="7"/>
      <c r="CA203" s="7"/>
      <c r="CB203" s="7"/>
      <c r="CC203" s="7"/>
      <c r="CD203" s="7"/>
      <c r="CE203" s="7"/>
      <c r="CF203" s="7"/>
      <c r="CG203" s="7"/>
      <c r="CH203" s="7"/>
      <c r="CI203" s="7"/>
      <c r="CJ203" s="7"/>
      <c r="CK203" s="7"/>
      <c r="CL203" s="7"/>
      <c r="CM203" s="7"/>
      <c r="CN203" s="7"/>
      <c r="CO203" s="7"/>
      <c r="CP203" s="7"/>
      <c r="CQ203" s="7"/>
    </row>
    <row r="204" spans="1:95">
      <c r="A204" s="20"/>
      <c r="C204" s="4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7"/>
      <c r="AP204" s="7"/>
      <c r="AQ204" s="7"/>
      <c r="AR204" s="7"/>
      <c r="AS204" s="7"/>
      <c r="AT204" s="7"/>
      <c r="AU204" s="7"/>
      <c r="AV204" s="7"/>
      <c r="AW204" s="7"/>
      <c r="AX204" s="7"/>
      <c r="AY204" s="7"/>
      <c r="AZ204" s="7"/>
      <c r="BA204" s="7"/>
      <c r="BB204" s="7"/>
      <c r="BC204" s="7"/>
      <c r="BD204" s="7"/>
      <c r="BE204" s="7"/>
      <c r="BF204" s="7"/>
      <c r="BG204" s="7"/>
      <c r="BH204" s="7"/>
      <c r="BI204" s="7"/>
      <c r="BJ204" s="7"/>
      <c r="BK204" s="7"/>
      <c r="BL204" s="7"/>
      <c r="BM204" s="7"/>
      <c r="BN204" s="7"/>
      <c r="BO204" s="7"/>
      <c r="BP204" s="7"/>
      <c r="BQ204" s="7"/>
      <c r="BR204" s="7"/>
      <c r="BS204" s="7"/>
      <c r="BT204" s="7"/>
      <c r="BU204" s="7"/>
      <c r="BV204" s="7"/>
      <c r="BW204" s="7"/>
      <c r="BX204" s="7"/>
      <c r="BY204" s="7"/>
      <c r="BZ204" s="7"/>
      <c r="CA204" s="7"/>
      <c r="CB204" s="7"/>
      <c r="CC204" s="7"/>
      <c r="CD204" s="7"/>
      <c r="CE204" s="7"/>
      <c r="CF204" s="7"/>
      <c r="CG204" s="7"/>
      <c r="CH204" s="7"/>
      <c r="CI204" s="7"/>
      <c r="CJ204" s="7"/>
      <c r="CK204" s="7"/>
      <c r="CL204" s="7"/>
      <c r="CM204" s="7"/>
      <c r="CN204" s="7"/>
      <c r="CO204" s="7"/>
      <c r="CP204" s="7"/>
      <c r="CQ204" s="7"/>
    </row>
    <row r="205" spans="1:95">
      <c r="A205" s="20"/>
      <c r="C205" s="4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7"/>
      <c r="AP205" s="7"/>
      <c r="AQ205" s="7"/>
      <c r="AR205" s="7"/>
      <c r="AS205" s="7"/>
      <c r="AT205" s="7"/>
      <c r="AU205" s="7"/>
      <c r="AV205" s="7"/>
      <c r="AW205" s="7"/>
      <c r="AX205" s="7"/>
      <c r="AY205" s="7"/>
      <c r="AZ205" s="7"/>
      <c r="BA205" s="7"/>
      <c r="BB205" s="7"/>
      <c r="BC205" s="7"/>
      <c r="BD205" s="7"/>
      <c r="BE205" s="7"/>
      <c r="BF205" s="7"/>
      <c r="BG205" s="7"/>
      <c r="BH205" s="7"/>
      <c r="BI205" s="7"/>
      <c r="BJ205" s="7"/>
      <c r="BK205" s="7"/>
      <c r="BL205" s="7"/>
      <c r="BM205" s="7"/>
      <c r="BN205" s="7"/>
      <c r="BO205" s="7"/>
      <c r="BP205" s="7"/>
      <c r="BQ205" s="7"/>
      <c r="BR205" s="7"/>
      <c r="BS205" s="7"/>
      <c r="BT205" s="7"/>
      <c r="BU205" s="7"/>
      <c r="BV205" s="7"/>
      <c r="BW205" s="7"/>
      <c r="BX205" s="7"/>
      <c r="BY205" s="7"/>
      <c r="BZ205" s="7"/>
      <c r="CA205" s="7"/>
      <c r="CB205" s="7"/>
      <c r="CC205" s="7"/>
      <c r="CD205" s="7"/>
      <c r="CE205" s="7"/>
      <c r="CF205" s="7"/>
      <c r="CG205" s="7"/>
      <c r="CH205" s="7"/>
      <c r="CI205" s="7"/>
      <c r="CJ205" s="7"/>
      <c r="CK205" s="7"/>
      <c r="CL205" s="7"/>
      <c r="CM205" s="7"/>
      <c r="CN205" s="7"/>
      <c r="CO205" s="7"/>
      <c r="CP205" s="7"/>
      <c r="CQ205" s="7"/>
    </row>
    <row r="206" spans="1:95">
      <c r="A206" s="20"/>
      <c r="C206" s="4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  <c r="AP206" s="7"/>
      <c r="AQ206" s="7"/>
      <c r="AR206" s="7"/>
      <c r="AS206" s="7"/>
      <c r="AT206" s="7"/>
      <c r="AU206" s="7"/>
      <c r="AV206" s="7"/>
      <c r="AW206" s="7"/>
      <c r="AX206" s="7"/>
      <c r="AY206" s="7"/>
      <c r="AZ206" s="7"/>
      <c r="BA206" s="7"/>
      <c r="BB206" s="7"/>
      <c r="BC206" s="7"/>
      <c r="BD206" s="7"/>
      <c r="BE206" s="7"/>
      <c r="BF206" s="7"/>
      <c r="BG206" s="7"/>
      <c r="BH206" s="7"/>
      <c r="BI206" s="7"/>
      <c r="BJ206" s="7"/>
      <c r="BK206" s="7"/>
      <c r="BL206" s="7"/>
      <c r="BM206" s="7"/>
      <c r="BN206" s="7"/>
      <c r="BO206" s="7"/>
      <c r="BP206" s="7"/>
      <c r="BQ206" s="7"/>
      <c r="BR206" s="7"/>
      <c r="BS206" s="7"/>
      <c r="BT206" s="7"/>
      <c r="BU206" s="7"/>
      <c r="BV206" s="7"/>
      <c r="BW206" s="7"/>
      <c r="BX206" s="7"/>
      <c r="BY206" s="7"/>
      <c r="BZ206" s="7"/>
      <c r="CA206" s="7"/>
      <c r="CB206" s="7"/>
      <c r="CC206" s="7"/>
      <c r="CD206" s="7"/>
      <c r="CE206" s="7"/>
      <c r="CF206" s="7"/>
      <c r="CG206" s="7"/>
      <c r="CH206" s="7"/>
      <c r="CI206" s="7"/>
      <c r="CJ206" s="7"/>
      <c r="CK206" s="7"/>
      <c r="CL206" s="7"/>
      <c r="CM206" s="7"/>
      <c r="CN206" s="7"/>
      <c r="CO206" s="7"/>
      <c r="CP206" s="7"/>
      <c r="CQ206" s="7"/>
    </row>
    <row r="207" spans="1:95">
      <c r="A207" s="20"/>
      <c r="C207" s="4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  <c r="AN207" s="7"/>
      <c r="AO207" s="7"/>
      <c r="AP207" s="7"/>
      <c r="AQ207" s="7"/>
      <c r="AR207" s="7"/>
      <c r="AS207" s="7"/>
      <c r="AT207" s="7"/>
      <c r="AU207" s="7"/>
      <c r="AV207" s="7"/>
      <c r="AW207" s="7"/>
      <c r="AX207" s="7"/>
      <c r="AY207" s="7"/>
      <c r="AZ207" s="7"/>
      <c r="BA207" s="7"/>
      <c r="BB207" s="7"/>
      <c r="BC207" s="7"/>
      <c r="BD207" s="7"/>
      <c r="BE207" s="7"/>
      <c r="BF207" s="7"/>
      <c r="BG207" s="7"/>
      <c r="BH207" s="7"/>
      <c r="BI207" s="7"/>
      <c r="BJ207" s="7"/>
      <c r="BK207" s="7"/>
      <c r="BL207" s="7"/>
      <c r="BM207" s="7"/>
      <c r="BN207" s="7"/>
      <c r="BO207" s="7"/>
      <c r="BP207" s="7"/>
      <c r="BQ207" s="7"/>
      <c r="BR207" s="7"/>
      <c r="BS207" s="7"/>
      <c r="BT207" s="7"/>
      <c r="BU207" s="7"/>
      <c r="BV207" s="7"/>
      <c r="BW207" s="7"/>
      <c r="BX207" s="7"/>
      <c r="BY207" s="7"/>
      <c r="BZ207" s="7"/>
      <c r="CA207" s="7"/>
      <c r="CB207" s="7"/>
      <c r="CC207" s="7"/>
      <c r="CD207" s="7"/>
      <c r="CE207" s="7"/>
      <c r="CF207" s="7"/>
      <c r="CG207" s="7"/>
      <c r="CH207" s="7"/>
      <c r="CI207" s="7"/>
      <c r="CJ207" s="7"/>
      <c r="CK207" s="7"/>
      <c r="CL207" s="7"/>
      <c r="CM207" s="7"/>
      <c r="CN207" s="7"/>
      <c r="CO207" s="7"/>
      <c r="CP207" s="7"/>
      <c r="CQ207" s="7"/>
    </row>
    <row r="208" spans="1:95">
      <c r="A208" s="20"/>
      <c r="C208" s="4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  <c r="AN208" s="7"/>
      <c r="AO208" s="7"/>
      <c r="AP208" s="7"/>
      <c r="AQ208" s="7"/>
      <c r="AR208" s="7"/>
      <c r="AS208" s="7"/>
      <c r="AT208" s="7"/>
      <c r="AU208" s="7"/>
      <c r="AV208" s="7"/>
      <c r="AW208" s="7"/>
      <c r="AX208" s="7"/>
      <c r="AY208" s="7"/>
      <c r="AZ208" s="7"/>
      <c r="BA208" s="7"/>
      <c r="BB208" s="7"/>
      <c r="BC208" s="7"/>
      <c r="BD208" s="7"/>
      <c r="BE208" s="7"/>
      <c r="BF208" s="7"/>
      <c r="BG208" s="7"/>
      <c r="BH208" s="7"/>
      <c r="BI208" s="7"/>
      <c r="BJ208" s="7"/>
      <c r="BK208" s="7"/>
      <c r="BL208" s="7"/>
      <c r="BM208" s="7"/>
      <c r="BN208" s="7"/>
      <c r="BO208" s="7"/>
      <c r="BP208" s="7"/>
      <c r="BQ208" s="7"/>
      <c r="BR208" s="7"/>
      <c r="BS208" s="7"/>
      <c r="BT208" s="7"/>
      <c r="BU208" s="7"/>
      <c r="BV208" s="7"/>
      <c r="BW208" s="7"/>
      <c r="BX208" s="7"/>
      <c r="BY208" s="7"/>
      <c r="BZ208" s="7"/>
      <c r="CA208" s="7"/>
      <c r="CB208" s="7"/>
      <c r="CC208" s="7"/>
      <c r="CD208" s="7"/>
      <c r="CE208" s="7"/>
      <c r="CF208" s="7"/>
      <c r="CG208" s="7"/>
      <c r="CH208" s="7"/>
      <c r="CI208" s="7"/>
      <c r="CJ208" s="7"/>
      <c r="CK208" s="7"/>
      <c r="CL208" s="7"/>
      <c r="CM208" s="7"/>
      <c r="CN208" s="7"/>
      <c r="CO208" s="7"/>
      <c r="CP208" s="7"/>
      <c r="CQ208" s="7"/>
    </row>
    <row r="209" spans="1:95">
      <c r="A209" s="20"/>
      <c r="C209" s="4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  <c r="AN209" s="7"/>
      <c r="AO209" s="7"/>
      <c r="AP209" s="7"/>
      <c r="AQ209" s="7"/>
      <c r="AR209" s="7"/>
      <c r="AS209" s="7"/>
      <c r="AT209" s="7"/>
      <c r="AU209" s="7"/>
      <c r="AV209" s="7"/>
      <c r="AW209" s="7"/>
      <c r="AX209" s="7"/>
      <c r="AY209" s="7"/>
      <c r="AZ209" s="7"/>
      <c r="BA209" s="7"/>
      <c r="BB209" s="7"/>
      <c r="BC209" s="7"/>
      <c r="BD209" s="7"/>
      <c r="BE209" s="7"/>
      <c r="BF209" s="7"/>
      <c r="BG209" s="7"/>
      <c r="BH209" s="7"/>
      <c r="BI209" s="7"/>
      <c r="BJ209" s="7"/>
      <c r="BK209" s="7"/>
      <c r="BL209" s="7"/>
      <c r="BM209" s="7"/>
      <c r="BN209" s="7"/>
      <c r="BO209" s="7"/>
      <c r="BP209" s="7"/>
      <c r="BQ209" s="7"/>
      <c r="BR209" s="7"/>
      <c r="BS209" s="7"/>
      <c r="BT209" s="7"/>
      <c r="BU209" s="7"/>
      <c r="BV209" s="7"/>
      <c r="BW209" s="7"/>
      <c r="BX209" s="7"/>
      <c r="BY209" s="7"/>
      <c r="BZ209" s="7"/>
      <c r="CA209" s="7"/>
      <c r="CB209" s="7"/>
      <c r="CC209" s="7"/>
      <c r="CD209" s="7"/>
      <c r="CE209" s="7"/>
      <c r="CF209" s="7"/>
      <c r="CG209" s="7"/>
      <c r="CH209" s="7"/>
      <c r="CI209" s="7"/>
      <c r="CJ209" s="7"/>
      <c r="CK209" s="7"/>
      <c r="CL209" s="7"/>
      <c r="CM209" s="7"/>
      <c r="CN209" s="7"/>
      <c r="CO209" s="7"/>
      <c r="CP209" s="7"/>
      <c r="CQ209" s="7"/>
    </row>
    <row r="210" spans="1:95">
      <c r="A210" s="20"/>
      <c r="C210" s="4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  <c r="AS210" s="7"/>
      <c r="AT210" s="7"/>
      <c r="AU210" s="7"/>
      <c r="AV210" s="7"/>
      <c r="AW210" s="7"/>
      <c r="AX210" s="7"/>
      <c r="AY210" s="7"/>
      <c r="AZ210" s="7"/>
      <c r="BA210" s="7"/>
      <c r="BB210" s="7"/>
      <c r="BC210" s="7"/>
      <c r="BD210" s="7"/>
      <c r="BE210" s="7"/>
      <c r="BF210" s="7"/>
      <c r="BG210" s="7"/>
      <c r="BH210" s="7"/>
      <c r="BI210" s="7"/>
      <c r="BJ210" s="7"/>
      <c r="BK210" s="7"/>
      <c r="BL210" s="7"/>
      <c r="BM210" s="7"/>
      <c r="BN210" s="7"/>
      <c r="BO210" s="7"/>
      <c r="BP210" s="7"/>
      <c r="BQ210" s="7"/>
      <c r="BR210" s="7"/>
      <c r="BS210" s="7"/>
      <c r="BT210" s="7"/>
      <c r="BU210" s="7"/>
      <c r="BV210" s="7"/>
      <c r="BW210" s="7"/>
      <c r="BX210" s="7"/>
      <c r="BY210" s="7"/>
      <c r="BZ210" s="7"/>
      <c r="CA210" s="7"/>
      <c r="CB210" s="7"/>
      <c r="CC210" s="7"/>
      <c r="CD210" s="7"/>
      <c r="CE210" s="7"/>
      <c r="CF210" s="7"/>
      <c r="CG210" s="7"/>
      <c r="CH210" s="7"/>
      <c r="CI210" s="7"/>
      <c r="CJ210" s="7"/>
      <c r="CK210" s="7"/>
      <c r="CL210" s="7"/>
      <c r="CM210" s="7"/>
      <c r="CN210" s="7"/>
      <c r="CO210" s="7"/>
      <c r="CP210" s="7"/>
      <c r="CQ210" s="7"/>
    </row>
    <row r="211" spans="1:95">
      <c r="A211" s="20"/>
      <c r="C211" s="4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  <c r="AN211" s="7"/>
      <c r="AO211" s="7"/>
      <c r="AP211" s="7"/>
      <c r="AQ211" s="7"/>
      <c r="AR211" s="7"/>
      <c r="AS211" s="7"/>
      <c r="AT211" s="7"/>
      <c r="AU211" s="7"/>
      <c r="AV211" s="7"/>
      <c r="AW211" s="7"/>
      <c r="AX211" s="7"/>
      <c r="AY211" s="7"/>
      <c r="AZ211" s="7"/>
      <c r="BA211" s="7"/>
      <c r="BB211" s="7"/>
      <c r="BC211" s="7"/>
      <c r="BD211" s="7"/>
      <c r="BE211" s="7"/>
      <c r="BF211" s="7"/>
      <c r="BG211" s="7"/>
      <c r="BH211" s="7"/>
      <c r="BI211" s="7"/>
      <c r="BJ211" s="7"/>
      <c r="BK211" s="7"/>
      <c r="BL211" s="7"/>
      <c r="BM211" s="7"/>
      <c r="BN211" s="7"/>
      <c r="BO211" s="7"/>
      <c r="BP211" s="7"/>
      <c r="BQ211" s="7"/>
      <c r="BR211" s="7"/>
      <c r="BS211" s="7"/>
      <c r="BT211" s="7"/>
      <c r="BU211" s="7"/>
      <c r="BV211" s="7"/>
      <c r="BW211" s="7"/>
      <c r="BX211" s="7"/>
      <c r="BY211" s="7"/>
      <c r="BZ211" s="7"/>
      <c r="CA211" s="7"/>
      <c r="CB211" s="7"/>
      <c r="CC211" s="7"/>
      <c r="CD211" s="7"/>
      <c r="CE211" s="7"/>
      <c r="CF211" s="7"/>
      <c r="CG211" s="7"/>
      <c r="CH211" s="7"/>
      <c r="CI211" s="7"/>
      <c r="CJ211" s="7"/>
      <c r="CK211" s="7"/>
      <c r="CL211" s="7"/>
      <c r="CM211" s="7"/>
      <c r="CN211" s="7"/>
      <c r="CO211" s="7"/>
      <c r="CP211" s="7"/>
      <c r="CQ211" s="7"/>
    </row>
    <row r="212" spans="1:95">
      <c r="A212" s="20"/>
      <c r="C212" s="4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  <c r="AN212" s="7"/>
      <c r="AO212" s="7"/>
      <c r="AP212" s="7"/>
      <c r="AQ212" s="7"/>
      <c r="AR212" s="7"/>
      <c r="AS212" s="7"/>
      <c r="AT212" s="7"/>
      <c r="AU212" s="7"/>
      <c r="AV212" s="7"/>
      <c r="AW212" s="7"/>
      <c r="AX212" s="7"/>
      <c r="AY212" s="7"/>
      <c r="AZ212" s="7"/>
      <c r="BA212" s="7"/>
      <c r="BB212" s="7"/>
      <c r="BC212" s="7"/>
      <c r="BD212" s="7"/>
      <c r="BE212" s="7"/>
      <c r="BF212" s="7"/>
      <c r="BG212" s="7"/>
      <c r="BH212" s="7"/>
      <c r="BI212" s="7"/>
      <c r="BJ212" s="7"/>
      <c r="BK212" s="7"/>
      <c r="BL212" s="7"/>
      <c r="BM212" s="7"/>
      <c r="BN212" s="7"/>
      <c r="BO212" s="7"/>
      <c r="BP212" s="7"/>
      <c r="BQ212" s="7"/>
      <c r="BR212" s="7"/>
      <c r="BS212" s="7"/>
      <c r="BT212" s="7"/>
      <c r="BU212" s="7"/>
      <c r="BV212" s="7"/>
      <c r="BW212" s="7"/>
      <c r="BX212" s="7"/>
      <c r="BY212" s="7"/>
      <c r="BZ212" s="7"/>
      <c r="CA212" s="7"/>
      <c r="CB212" s="7"/>
      <c r="CC212" s="7"/>
      <c r="CD212" s="7"/>
      <c r="CE212" s="7"/>
      <c r="CF212" s="7"/>
      <c r="CG212" s="7"/>
      <c r="CH212" s="7"/>
      <c r="CI212" s="7"/>
      <c r="CJ212" s="7"/>
      <c r="CK212" s="7"/>
      <c r="CL212" s="7"/>
      <c r="CM212" s="7"/>
      <c r="CN212" s="7"/>
      <c r="CO212" s="7"/>
      <c r="CP212" s="7"/>
      <c r="CQ212" s="7"/>
    </row>
    <row r="213" spans="1:95">
      <c r="A213" s="20"/>
      <c r="C213" s="4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  <c r="AS213" s="7"/>
      <c r="AT213" s="7"/>
      <c r="AU213" s="7"/>
      <c r="AV213" s="7"/>
      <c r="AW213" s="7"/>
      <c r="AX213" s="7"/>
      <c r="AY213" s="7"/>
      <c r="AZ213" s="7"/>
      <c r="BA213" s="7"/>
      <c r="BB213" s="7"/>
      <c r="BC213" s="7"/>
      <c r="BD213" s="7"/>
      <c r="BE213" s="7"/>
      <c r="BF213" s="7"/>
      <c r="BG213" s="7"/>
      <c r="BH213" s="7"/>
      <c r="BI213" s="7"/>
      <c r="BJ213" s="7"/>
      <c r="BK213" s="7"/>
      <c r="BL213" s="7"/>
      <c r="BM213" s="7"/>
      <c r="BN213" s="7"/>
      <c r="BO213" s="7"/>
      <c r="BP213" s="7"/>
      <c r="BQ213" s="7"/>
      <c r="BR213" s="7"/>
      <c r="BS213" s="7"/>
      <c r="BT213" s="7"/>
      <c r="BU213" s="7"/>
      <c r="BV213" s="7"/>
      <c r="BW213" s="7"/>
      <c r="BX213" s="7"/>
      <c r="BY213" s="7"/>
      <c r="BZ213" s="7"/>
      <c r="CA213" s="7"/>
      <c r="CB213" s="7"/>
      <c r="CC213" s="7"/>
      <c r="CD213" s="7"/>
      <c r="CE213" s="7"/>
      <c r="CF213" s="7"/>
      <c r="CG213" s="7"/>
      <c r="CH213" s="7"/>
      <c r="CI213" s="7"/>
      <c r="CJ213" s="7"/>
      <c r="CK213" s="7"/>
      <c r="CL213" s="7"/>
      <c r="CM213" s="7"/>
      <c r="CN213" s="7"/>
      <c r="CO213" s="7"/>
      <c r="CP213" s="7"/>
      <c r="CQ213" s="7"/>
    </row>
    <row r="214" spans="1:95">
      <c r="A214" s="20"/>
      <c r="C214" s="4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  <c r="AN214" s="7"/>
      <c r="AO214" s="7"/>
      <c r="AP214" s="7"/>
      <c r="AQ214" s="7"/>
      <c r="AR214" s="7"/>
      <c r="AS214" s="7"/>
      <c r="AT214" s="7"/>
      <c r="AU214" s="7"/>
      <c r="AV214" s="7"/>
      <c r="AW214" s="7"/>
      <c r="AX214" s="7"/>
      <c r="AY214" s="7"/>
      <c r="AZ214" s="7"/>
      <c r="BA214" s="7"/>
      <c r="BB214" s="7"/>
      <c r="BC214" s="7"/>
      <c r="BD214" s="7"/>
      <c r="BE214" s="7"/>
      <c r="BF214" s="7"/>
      <c r="BG214" s="7"/>
      <c r="BH214" s="7"/>
      <c r="BI214" s="7"/>
      <c r="BJ214" s="7"/>
      <c r="BK214" s="7"/>
      <c r="BL214" s="7"/>
      <c r="BM214" s="7"/>
      <c r="BN214" s="7"/>
      <c r="BO214" s="7"/>
      <c r="BP214" s="7"/>
      <c r="BQ214" s="7"/>
      <c r="BR214" s="7"/>
      <c r="BS214" s="7"/>
      <c r="BT214" s="7"/>
      <c r="BU214" s="7"/>
      <c r="BV214" s="7"/>
      <c r="BW214" s="7"/>
      <c r="BX214" s="7"/>
      <c r="BY214" s="7"/>
      <c r="BZ214" s="7"/>
      <c r="CA214" s="7"/>
      <c r="CB214" s="7"/>
      <c r="CC214" s="7"/>
      <c r="CD214" s="7"/>
      <c r="CE214" s="7"/>
      <c r="CF214" s="7"/>
      <c r="CG214" s="7"/>
      <c r="CH214" s="7"/>
      <c r="CI214" s="7"/>
      <c r="CJ214" s="7"/>
      <c r="CK214" s="7"/>
      <c r="CL214" s="7"/>
      <c r="CM214" s="7"/>
      <c r="CN214" s="7"/>
      <c r="CO214" s="7"/>
      <c r="CP214" s="7"/>
      <c r="CQ214" s="7"/>
    </row>
    <row r="215" spans="1:95">
      <c r="A215" s="20"/>
      <c r="C215" s="4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  <c r="AN215" s="7"/>
      <c r="AO215" s="7"/>
      <c r="AP215" s="7"/>
      <c r="AQ215" s="7"/>
      <c r="AR215" s="7"/>
      <c r="AS215" s="7"/>
      <c r="AT215" s="7"/>
      <c r="AU215" s="7"/>
      <c r="AV215" s="7"/>
      <c r="AW215" s="7"/>
      <c r="AX215" s="7"/>
      <c r="AY215" s="7"/>
      <c r="AZ215" s="7"/>
      <c r="BA215" s="7"/>
      <c r="BB215" s="7"/>
      <c r="BC215" s="7"/>
      <c r="BD215" s="7"/>
      <c r="BE215" s="7"/>
      <c r="BF215" s="7"/>
      <c r="BG215" s="7"/>
      <c r="BH215" s="7"/>
      <c r="BI215" s="7"/>
      <c r="BJ215" s="7"/>
      <c r="BK215" s="7"/>
      <c r="BL215" s="7"/>
      <c r="BM215" s="7"/>
      <c r="BN215" s="7"/>
      <c r="BO215" s="7"/>
      <c r="BP215" s="7"/>
      <c r="BQ215" s="7"/>
      <c r="BR215" s="7"/>
      <c r="BS215" s="7"/>
      <c r="BT215" s="7"/>
      <c r="BU215" s="7"/>
      <c r="BV215" s="7"/>
      <c r="BW215" s="7"/>
      <c r="BX215" s="7"/>
      <c r="BY215" s="7"/>
      <c r="BZ215" s="7"/>
      <c r="CA215" s="7"/>
      <c r="CB215" s="7"/>
      <c r="CC215" s="7"/>
      <c r="CD215" s="7"/>
      <c r="CE215" s="7"/>
      <c r="CF215" s="7"/>
      <c r="CG215" s="7"/>
      <c r="CH215" s="7"/>
      <c r="CI215" s="7"/>
      <c r="CJ215" s="7"/>
      <c r="CK215" s="7"/>
      <c r="CL215" s="7"/>
      <c r="CM215" s="7"/>
      <c r="CN215" s="7"/>
      <c r="CO215" s="7"/>
      <c r="CP215" s="7"/>
      <c r="CQ215" s="7"/>
    </row>
    <row r="216" spans="1:95">
      <c r="A216" s="20"/>
      <c r="C216" s="4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  <c r="AN216" s="7"/>
      <c r="AO216" s="7"/>
      <c r="AP216" s="7"/>
      <c r="AQ216" s="7"/>
      <c r="AR216" s="7"/>
      <c r="AS216" s="7"/>
      <c r="AT216" s="7"/>
      <c r="AU216" s="7"/>
      <c r="AV216" s="7"/>
      <c r="AW216" s="7"/>
      <c r="AX216" s="7"/>
      <c r="AY216" s="7"/>
      <c r="AZ216" s="7"/>
      <c r="BA216" s="7"/>
      <c r="BB216" s="7"/>
      <c r="BC216" s="7"/>
      <c r="BD216" s="7"/>
      <c r="BE216" s="7"/>
      <c r="BF216" s="7"/>
      <c r="BG216" s="7"/>
      <c r="BH216" s="7"/>
      <c r="BI216" s="7"/>
      <c r="BJ216" s="7"/>
      <c r="BK216" s="7"/>
      <c r="BL216" s="7"/>
      <c r="BM216" s="7"/>
      <c r="BN216" s="7"/>
      <c r="BO216" s="7"/>
      <c r="BP216" s="7"/>
      <c r="BQ216" s="7"/>
      <c r="BR216" s="7"/>
      <c r="BS216" s="7"/>
      <c r="BT216" s="7"/>
      <c r="BU216" s="7"/>
      <c r="BV216" s="7"/>
      <c r="BW216" s="7"/>
      <c r="BX216" s="7"/>
      <c r="BY216" s="7"/>
      <c r="BZ216" s="7"/>
      <c r="CA216" s="7"/>
      <c r="CB216" s="7"/>
      <c r="CC216" s="7"/>
      <c r="CD216" s="7"/>
      <c r="CE216" s="7"/>
      <c r="CF216" s="7"/>
      <c r="CG216" s="7"/>
      <c r="CH216" s="7"/>
      <c r="CI216" s="7"/>
      <c r="CJ216" s="7"/>
      <c r="CK216" s="7"/>
      <c r="CL216" s="7"/>
      <c r="CM216" s="7"/>
      <c r="CN216" s="7"/>
      <c r="CO216" s="7"/>
      <c r="CP216" s="7"/>
      <c r="CQ216" s="7"/>
    </row>
    <row r="217" spans="1:95">
      <c r="A217" s="20"/>
      <c r="C217" s="4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  <c r="AN217" s="7"/>
      <c r="AO217" s="7"/>
      <c r="AP217" s="7"/>
      <c r="AQ217" s="7"/>
      <c r="AR217" s="7"/>
      <c r="AS217" s="7"/>
      <c r="AT217" s="7"/>
      <c r="AU217" s="7"/>
      <c r="AV217" s="7"/>
      <c r="AW217" s="7"/>
      <c r="AX217" s="7"/>
      <c r="AY217" s="7"/>
      <c r="AZ217" s="7"/>
      <c r="BA217" s="7"/>
      <c r="BB217" s="7"/>
      <c r="BC217" s="7"/>
      <c r="BD217" s="7"/>
      <c r="BE217" s="7"/>
      <c r="BF217" s="7"/>
      <c r="BG217" s="7"/>
      <c r="BH217" s="7"/>
      <c r="BI217" s="7"/>
      <c r="BJ217" s="7"/>
      <c r="BK217" s="7"/>
      <c r="BL217" s="7"/>
      <c r="BM217" s="7"/>
      <c r="BN217" s="7"/>
      <c r="BO217" s="7"/>
      <c r="BP217" s="7"/>
      <c r="BQ217" s="7"/>
      <c r="BR217" s="7"/>
      <c r="BS217" s="7"/>
      <c r="BT217" s="7"/>
      <c r="BU217" s="7"/>
      <c r="BV217" s="7"/>
      <c r="BW217" s="7"/>
      <c r="BX217" s="7"/>
      <c r="BY217" s="7"/>
      <c r="BZ217" s="7"/>
      <c r="CA217" s="7"/>
      <c r="CB217" s="7"/>
      <c r="CC217" s="7"/>
      <c r="CD217" s="7"/>
      <c r="CE217" s="7"/>
      <c r="CF217" s="7"/>
      <c r="CG217" s="7"/>
      <c r="CH217" s="7"/>
      <c r="CI217" s="7"/>
      <c r="CJ217" s="7"/>
      <c r="CK217" s="7"/>
      <c r="CL217" s="7"/>
      <c r="CM217" s="7"/>
      <c r="CN217" s="7"/>
      <c r="CO217" s="7"/>
      <c r="CP217" s="7"/>
      <c r="CQ217" s="7"/>
    </row>
    <row r="218" spans="1:95">
      <c r="A218" s="20"/>
      <c r="C218" s="4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7"/>
      <c r="AP218" s="7"/>
      <c r="AQ218" s="7"/>
      <c r="AR218" s="7"/>
      <c r="AS218" s="7"/>
      <c r="AT218" s="7"/>
      <c r="AU218" s="7"/>
      <c r="AV218" s="7"/>
      <c r="AW218" s="7"/>
      <c r="AX218" s="7"/>
      <c r="AY218" s="7"/>
      <c r="AZ218" s="7"/>
      <c r="BA218" s="7"/>
      <c r="BB218" s="7"/>
      <c r="BC218" s="7"/>
      <c r="BD218" s="7"/>
      <c r="BE218" s="7"/>
      <c r="BF218" s="7"/>
      <c r="BG218" s="7"/>
      <c r="BH218" s="7"/>
      <c r="BI218" s="7"/>
      <c r="BJ218" s="7"/>
      <c r="BK218" s="7"/>
      <c r="BL218" s="7"/>
      <c r="BM218" s="7"/>
      <c r="BN218" s="7"/>
      <c r="BO218" s="7"/>
      <c r="BP218" s="7"/>
      <c r="BQ218" s="7"/>
      <c r="BR218" s="7"/>
      <c r="BS218" s="7"/>
      <c r="BT218" s="7"/>
      <c r="BU218" s="7"/>
      <c r="BV218" s="7"/>
      <c r="BW218" s="7"/>
      <c r="BX218" s="7"/>
      <c r="BY218" s="7"/>
      <c r="BZ218" s="7"/>
      <c r="CA218" s="7"/>
      <c r="CB218" s="7"/>
      <c r="CC218" s="7"/>
      <c r="CD218" s="7"/>
      <c r="CE218" s="7"/>
      <c r="CF218" s="7"/>
      <c r="CG218" s="7"/>
      <c r="CH218" s="7"/>
      <c r="CI218" s="7"/>
      <c r="CJ218" s="7"/>
      <c r="CK218" s="7"/>
      <c r="CL218" s="7"/>
      <c r="CM218" s="7"/>
      <c r="CN218" s="7"/>
      <c r="CO218" s="7"/>
      <c r="CP218" s="7"/>
      <c r="CQ218" s="7"/>
    </row>
    <row r="219" spans="1:95">
      <c r="A219" s="20"/>
      <c r="C219" s="4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7"/>
      <c r="AP219" s="7"/>
      <c r="AQ219" s="7"/>
      <c r="AR219" s="7"/>
      <c r="AS219" s="7"/>
      <c r="AT219" s="7"/>
      <c r="AU219" s="7"/>
      <c r="AV219" s="7"/>
      <c r="AW219" s="7"/>
      <c r="AX219" s="7"/>
      <c r="AY219" s="7"/>
      <c r="AZ219" s="7"/>
      <c r="BA219" s="7"/>
      <c r="BB219" s="7"/>
      <c r="BC219" s="7"/>
      <c r="BD219" s="7"/>
      <c r="BE219" s="7"/>
      <c r="BF219" s="7"/>
      <c r="BG219" s="7"/>
      <c r="BH219" s="7"/>
      <c r="BI219" s="7"/>
      <c r="BJ219" s="7"/>
      <c r="BK219" s="7"/>
      <c r="BL219" s="7"/>
      <c r="BM219" s="7"/>
      <c r="BN219" s="7"/>
      <c r="BO219" s="7"/>
      <c r="BP219" s="7"/>
      <c r="BQ219" s="7"/>
      <c r="BR219" s="7"/>
      <c r="BS219" s="7"/>
      <c r="BT219" s="7"/>
      <c r="BU219" s="7"/>
      <c r="BV219" s="7"/>
      <c r="BW219" s="7"/>
      <c r="BX219" s="7"/>
      <c r="BY219" s="7"/>
      <c r="BZ219" s="7"/>
      <c r="CA219" s="7"/>
      <c r="CB219" s="7"/>
      <c r="CC219" s="7"/>
      <c r="CD219" s="7"/>
      <c r="CE219" s="7"/>
      <c r="CF219" s="7"/>
      <c r="CG219" s="7"/>
      <c r="CH219" s="7"/>
      <c r="CI219" s="7"/>
      <c r="CJ219" s="7"/>
      <c r="CK219" s="7"/>
      <c r="CL219" s="7"/>
      <c r="CM219" s="7"/>
      <c r="CN219" s="7"/>
      <c r="CO219" s="7"/>
      <c r="CP219" s="7"/>
      <c r="CQ219" s="7"/>
    </row>
    <row r="220" spans="1:95">
      <c r="A220" s="20"/>
      <c r="C220" s="4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  <c r="AN220" s="7"/>
      <c r="AO220" s="7"/>
      <c r="AP220" s="7"/>
      <c r="AQ220" s="7"/>
      <c r="AR220" s="7"/>
      <c r="AS220" s="7"/>
      <c r="AT220" s="7"/>
      <c r="AU220" s="7"/>
      <c r="AV220" s="7"/>
      <c r="AW220" s="7"/>
      <c r="AX220" s="7"/>
      <c r="AY220" s="7"/>
      <c r="AZ220" s="7"/>
      <c r="BA220" s="7"/>
      <c r="BB220" s="7"/>
      <c r="BC220" s="7"/>
      <c r="BD220" s="7"/>
      <c r="BE220" s="7"/>
      <c r="BF220" s="7"/>
      <c r="BG220" s="7"/>
      <c r="BH220" s="7"/>
      <c r="BI220" s="7"/>
      <c r="BJ220" s="7"/>
      <c r="BK220" s="7"/>
      <c r="BL220" s="7"/>
      <c r="BM220" s="7"/>
      <c r="BN220" s="7"/>
      <c r="BO220" s="7"/>
      <c r="BP220" s="7"/>
      <c r="BQ220" s="7"/>
      <c r="BR220" s="7"/>
      <c r="BS220" s="7"/>
      <c r="BT220" s="7"/>
      <c r="BU220" s="7"/>
      <c r="BV220" s="7"/>
      <c r="BW220" s="7"/>
      <c r="BX220" s="7"/>
      <c r="BY220" s="7"/>
      <c r="BZ220" s="7"/>
      <c r="CA220" s="7"/>
      <c r="CB220" s="7"/>
      <c r="CC220" s="7"/>
      <c r="CD220" s="7"/>
      <c r="CE220" s="7"/>
      <c r="CF220" s="7"/>
      <c r="CG220" s="7"/>
      <c r="CH220" s="7"/>
      <c r="CI220" s="7"/>
      <c r="CJ220" s="7"/>
      <c r="CK220" s="7"/>
      <c r="CL220" s="7"/>
      <c r="CM220" s="7"/>
      <c r="CN220" s="7"/>
      <c r="CO220" s="7"/>
      <c r="CP220" s="7"/>
      <c r="CQ220" s="7"/>
    </row>
    <row r="221" spans="1:95">
      <c r="A221" s="20"/>
      <c r="C221" s="4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  <c r="AN221" s="7"/>
      <c r="AO221" s="7"/>
      <c r="AP221" s="7"/>
      <c r="AQ221" s="7"/>
      <c r="AR221" s="7"/>
      <c r="AS221" s="7"/>
      <c r="AT221" s="7"/>
      <c r="AU221" s="7"/>
      <c r="AV221" s="7"/>
      <c r="AW221" s="7"/>
      <c r="AX221" s="7"/>
      <c r="AY221" s="7"/>
      <c r="AZ221" s="7"/>
      <c r="BA221" s="7"/>
      <c r="BB221" s="7"/>
      <c r="BC221" s="7"/>
      <c r="BD221" s="7"/>
      <c r="BE221" s="7"/>
      <c r="BF221" s="7"/>
      <c r="BG221" s="7"/>
      <c r="BH221" s="7"/>
      <c r="BI221" s="7"/>
      <c r="BJ221" s="7"/>
      <c r="BK221" s="7"/>
      <c r="BL221" s="7"/>
      <c r="BM221" s="7"/>
      <c r="BN221" s="7"/>
      <c r="BO221" s="7"/>
      <c r="BP221" s="7"/>
      <c r="BQ221" s="7"/>
      <c r="BR221" s="7"/>
      <c r="BS221" s="7"/>
      <c r="BT221" s="7"/>
      <c r="BU221" s="7"/>
      <c r="BV221" s="7"/>
      <c r="BW221" s="7"/>
      <c r="BX221" s="7"/>
      <c r="BY221" s="7"/>
      <c r="BZ221" s="7"/>
      <c r="CA221" s="7"/>
      <c r="CB221" s="7"/>
      <c r="CC221" s="7"/>
      <c r="CD221" s="7"/>
      <c r="CE221" s="7"/>
      <c r="CF221" s="7"/>
      <c r="CG221" s="7"/>
      <c r="CH221" s="7"/>
      <c r="CI221" s="7"/>
      <c r="CJ221" s="7"/>
      <c r="CK221" s="7"/>
      <c r="CL221" s="7"/>
      <c r="CM221" s="7"/>
      <c r="CN221" s="7"/>
      <c r="CO221" s="7"/>
      <c r="CP221" s="7"/>
      <c r="CQ221" s="7"/>
    </row>
    <row r="222" spans="1:95">
      <c r="A222" s="20"/>
      <c r="C222" s="4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  <c r="AN222" s="7"/>
      <c r="AO222" s="7"/>
      <c r="AP222" s="7"/>
      <c r="AQ222" s="7"/>
      <c r="AR222" s="7"/>
      <c r="AS222" s="7"/>
      <c r="AT222" s="7"/>
      <c r="AU222" s="7"/>
      <c r="AV222" s="7"/>
      <c r="AW222" s="7"/>
      <c r="AX222" s="7"/>
      <c r="AY222" s="7"/>
      <c r="AZ222" s="7"/>
      <c r="BA222" s="7"/>
      <c r="BB222" s="7"/>
      <c r="BC222" s="7"/>
      <c r="BD222" s="7"/>
      <c r="BE222" s="7"/>
      <c r="BF222" s="7"/>
      <c r="BG222" s="7"/>
      <c r="BH222" s="7"/>
      <c r="BI222" s="7"/>
      <c r="BJ222" s="7"/>
      <c r="BK222" s="7"/>
      <c r="BL222" s="7"/>
      <c r="BM222" s="7"/>
      <c r="BN222" s="7"/>
      <c r="BO222" s="7"/>
      <c r="BP222" s="7"/>
      <c r="BQ222" s="7"/>
      <c r="BR222" s="7"/>
      <c r="BS222" s="7"/>
      <c r="BT222" s="7"/>
      <c r="BU222" s="7"/>
      <c r="BV222" s="7"/>
      <c r="BW222" s="7"/>
      <c r="BX222" s="7"/>
      <c r="BY222" s="7"/>
      <c r="BZ222" s="7"/>
      <c r="CA222" s="7"/>
      <c r="CB222" s="7"/>
      <c r="CC222" s="7"/>
      <c r="CD222" s="7"/>
      <c r="CE222" s="7"/>
      <c r="CF222" s="7"/>
      <c r="CG222" s="7"/>
      <c r="CH222" s="7"/>
      <c r="CI222" s="7"/>
      <c r="CJ222" s="7"/>
      <c r="CK222" s="7"/>
      <c r="CL222" s="7"/>
      <c r="CM222" s="7"/>
      <c r="CN222" s="7"/>
      <c r="CO222" s="7"/>
      <c r="CP222" s="7"/>
      <c r="CQ222" s="7"/>
    </row>
    <row r="223" spans="1:95">
      <c r="A223" s="20"/>
      <c r="C223" s="4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7"/>
      <c r="AP223" s="7"/>
      <c r="AQ223" s="7"/>
      <c r="AR223" s="7"/>
      <c r="AS223" s="7"/>
      <c r="AT223" s="7"/>
      <c r="AU223" s="7"/>
      <c r="AV223" s="7"/>
      <c r="AW223" s="7"/>
      <c r="AX223" s="7"/>
      <c r="AY223" s="7"/>
      <c r="AZ223" s="7"/>
      <c r="BA223" s="7"/>
      <c r="BB223" s="7"/>
      <c r="BC223" s="7"/>
      <c r="BD223" s="7"/>
      <c r="BE223" s="7"/>
      <c r="BF223" s="7"/>
      <c r="BG223" s="7"/>
      <c r="BH223" s="7"/>
      <c r="BI223" s="7"/>
      <c r="BJ223" s="7"/>
      <c r="BK223" s="7"/>
      <c r="BL223" s="7"/>
      <c r="BM223" s="7"/>
      <c r="BN223" s="7"/>
      <c r="BO223" s="7"/>
      <c r="BP223" s="7"/>
      <c r="BQ223" s="7"/>
      <c r="BR223" s="7"/>
      <c r="BS223" s="7"/>
      <c r="BT223" s="7"/>
      <c r="BU223" s="7"/>
      <c r="BV223" s="7"/>
      <c r="BW223" s="7"/>
      <c r="BX223" s="7"/>
      <c r="BY223" s="7"/>
      <c r="BZ223" s="7"/>
      <c r="CA223" s="7"/>
      <c r="CB223" s="7"/>
      <c r="CC223" s="7"/>
      <c r="CD223" s="7"/>
      <c r="CE223" s="7"/>
      <c r="CF223" s="7"/>
      <c r="CG223" s="7"/>
      <c r="CH223" s="7"/>
      <c r="CI223" s="7"/>
      <c r="CJ223" s="7"/>
      <c r="CK223" s="7"/>
      <c r="CL223" s="7"/>
      <c r="CM223" s="7"/>
      <c r="CN223" s="7"/>
      <c r="CO223" s="7"/>
      <c r="CP223" s="7"/>
      <c r="CQ223" s="7"/>
    </row>
    <row r="224" spans="1:95">
      <c r="A224" s="20"/>
      <c r="C224" s="4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  <c r="AN224" s="7"/>
      <c r="AO224" s="7"/>
      <c r="AP224" s="7"/>
      <c r="AQ224" s="7"/>
      <c r="AR224" s="7"/>
      <c r="AS224" s="7"/>
      <c r="AT224" s="7"/>
      <c r="AU224" s="7"/>
      <c r="AV224" s="7"/>
      <c r="AW224" s="7"/>
      <c r="AX224" s="7"/>
      <c r="AY224" s="7"/>
      <c r="AZ224" s="7"/>
      <c r="BA224" s="7"/>
      <c r="BB224" s="7"/>
      <c r="BC224" s="7"/>
      <c r="BD224" s="7"/>
      <c r="BE224" s="7"/>
      <c r="BF224" s="7"/>
      <c r="BG224" s="7"/>
      <c r="BH224" s="7"/>
      <c r="BI224" s="7"/>
      <c r="BJ224" s="7"/>
      <c r="BK224" s="7"/>
      <c r="BL224" s="7"/>
      <c r="BM224" s="7"/>
      <c r="BN224" s="7"/>
      <c r="BO224" s="7"/>
      <c r="BP224" s="7"/>
      <c r="BQ224" s="7"/>
      <c r="BR224" s="7"/>
      <c r="BS224" s="7"/>
      <c r="BT224" s="7"/>
      <c r="BU224" s="7"/>
      <c r="BV224" s="7"/>
      <c r="BW224" s="7"/>
      <c r="BX224" s="7"/>
      <c r="BY224" s="7"/>
      <c r="BZ224" s="7"/>
      <c r="CA224" s="7"/>
      <c r="CB224" s="7"/>
      <c r="CC224" s="7"/>
      <c r="CD224" s="7"/>
      <c r="CE224" s="7"/>
      <c r="CF224" s="7"/>
      <c r="CG224" s="7"/>
      <c r="CH224" s="7"/>
      <c r="CI224" s="7"/>
      <c r="CJ224" s="7"/>
      <c r="CK224" s="7"/>
      <c r="CL224" s="7"/>
      <c r="CM224" s="7"/>
      <c r="CN224" s="7"/>
      <c r="CO224" s="7"/>
      <c r="CP224" s="7"/>
      <c r="CQ224" s="7"/>
    </row>
    <row r="225" spans="1:95">
      <c r="A225" s="20"/>
      <c r="C225" s="4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  <c r="AN225" s="7"/>
      <c r="AO225" s="7"/>
      <c r="AP225" s="7"/>
      <c r="AQ225" s="7"/>
      <c r="AR225" s="7"/>
      <c r="AS225" s="7"/>
      <c r="AT225" s="7"/>
      <c r="AU225" s="7"/>
      <c r="AV225" s="7"/>
      <c r="AW225" s="7"/>
      <c r="AX225" s="7"/>
      <c r="AY225" s="7"/>
      <c r="AZ225" s="7"/>
      <c r="BA225" s="7"/>
      <c r="BB225" s="7"/>
      <c r="BC225" s="7"/>
      <c r="BD225" s="7"/>
      <c r="BE225" s="7"/>
      <c r="BF225" s="7"/>
      <c r="BG225" s="7"/>
      <c r="BH225" s="7"/>
      <c r="BI225" s="7"/>
      <c r="BJ225" s="7"/>
      <c r="BK225" s="7"/>
      <c r="BL225" s="7"/>
      <c r="BM225" s="7"/>
      <c r="BN225" s="7"/>
      <c r="BO225" s="7"/>
      <c r="BP225" s="7"/>
      <c r="BQ225" s="7"/>
      <c r="BR225" s="7"/>
      <c r="BS225" s="7"/>
      <c r="BT225" s="7"/>
      <c r="BU225" s="7"/>
      <c r="BV225" s="7"/>
      <c r="BW225" s="7"/>
      <c r="BX225" s="7"/>
      <c r="BY225" s="7"/>
      <c r="BZ225" s="7"/>
      <c r="CA225" s="7"/>
      <c r="CB225" s="7"/>
      <c r="CC225" s="7"/>
      <c r="CD225" s="7"/>
      <c r="CE225" s="7"/>
      <c r="CF225" s="7"/>
      <c r="CG225" s="7"/>
      <c r="CH225" s="7"/>
      <c r="CI225" s="7"/>
      <c r="CJ225" s="7"/>
      <c r="CK225" s="7"/>
      <c r="CL225" s="7"/>
      <c r="CM225" s="7"/>
      <c r="CN225" s="7"/>
      <c r="CO225" s="7"/>
      <c r="CP225" s="7"/>
      <c r="CQ225" s="7"/>
    </row>
    <row r="226" spans="1:95">
      <c r="A226" s="20"/>
      <c r="C226" s="4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  <c r="AN226" s="7"/>
      <c r="AO226" s="7"/>
      <c r="AP226" s="7"/>
      <c r="AQ226" s="7"/>
      <c r="AR226" s="7"/>
      <c r="AS226" s="7"/>
      <c r="AT226" s="7"/>
      <c r="AU226" s="7"/>
      <c r="AV226" s="7"/>
      <c r="AW226" s="7"/>
      <c r="AX226" s="7"/>
      <c r="AY226" s="7"/>
      <c r="AZ226" s="7"/>
      <c r="BA226" s="7"/>
      <c r="BB226" s="7"/>
      <c r="BC226" s="7"/>
      <c r="BD226" s="7"/>
      <c r="BE226" s="7"/>
      <c r="BF226" s="7"/>
      <c r="BG226" s="7"/>
      <c r="BH226" s="7"/>
      <c r="BI226" s="7"/>
      <c r="BJ226" s="7"/>
      <c r="BK226" s="7"/>
      <c r="BL226" s="7"/>
      <c r="BM226" s="7"/>
      <c r="BN226" s="7"/>
      <c r="BO226" s="7"/>
      <c r="BP226" s="7"/>
      <c r="BQ226" s="7"/>
      <c r="BR226" s="7"/>
      <c r="BS226" s="7"/>
      <c r="BT226" s="7"/>
      <c r="BU226" s="7"/>
      <c r="BV226" s="7"/>
      <c r="BW226" s="7"/>
      <c r="BX226" s="7"/>
      <c r="BY226" s="7"/>
      <c r="BZ226" s="7"/>
      <c r="CA226" s="7"/>
      <c r="CB226" s="7"/>
      <c r="CC226" s="7"/>
      <c r="CD226" s="7"/>
      <c r="CE226" s="7"/>
      <c r="CF226" s="7"/>
      <c r="CG226" s="7"/>
      <c r="CH226" s="7"/>
      <c r="CI226" s="7"/>
      <c r="CJ226" s="7"/>
      <c r="CK226" s="7"/>
      <c r="CL226" s="7"/>
      <c r="CM226" s="7"/>
      <c r="CN226" s="7"/>
      <c r="CO226" s="7"/>
      <c r="CP226" s="7"/>
      <c r="CQ226" s="7"/>
    </row>
    <row r="227" spans="1:95">
      <c r="A227" s="20"/>
      <c r="C227" s="4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  <c r="AN227" s="7"/>
      <c r="AO227" s="7"/>
      <c r="AP227" s="7"/>
      <c r="AQ227" s="7"/>
      <c r="AR227" s="7"/>
      <c r="AS227" s="7"/>
      <c r="AT227" s="7"/>
      <c r="AU227" s="7"/>
      <c r="AV227" s="7"/>
      <c r="AW227" s="7"/>
      <c r="AX227" s="7"/>
      <c r="AY227" s="7"/>
      <c r="AZ227" s="7"/>
      <c r="BA227" s="7"/>
      <c r="BB227" s="7"/>
      <c r="BC227" s="7"/>
      <c r="BD227" s="7"/>
      <c r="BE227" s="7"/>
      <c r="BF227" s="7"/>
      <c r="BG227" s="7"/>
      <c r="BH227" s="7"/>
      <c r="BI227" s="7"/>
      <c r="BJ227" s="7"/>
      <c r="BK227" s="7"/>
      <c r="BL227" s="7"/>
      <c r="BM227" s="7"/>
      <c r="BN227" s="7"/>
      <c r="BO227" s="7"/>
      <c r="BP227" s="7"/>
      <c r="BQ227" s="7"/>
      <c r="BR227" s="7"/>
      <c r="BS227" s="7"/>
      <c r="BT227" s="7"/>
      <c r="BU227" s="7"/>
      <c r="BV227" s="7"/>
      <c r="BW227" s="7"/>
      <c r="BX227" s="7"/>
      <c r="BY227" s="7"/>
      <c r="BZ227" s="7"/>
      <c r="CA227" s="7"/>
      <c r="CB227" s="7"/>
      <c r="CC227" s="7"/>
      <c r="CD227" s="7"/>
      <c r="CE227" s="7"/>
      <c r="CF227" s="7"/>
      <c r="CG227" s="7"/>
      <c r="CH227" s="7"/>
      <c r="CI227" s="7"/>
      <c r="CJ227" s="7"/>
      <c r="CK227" s="7"/>
      <c r="CL227" s="7"/>
      <c r="CM227" s="7"/>
      <c r="CN227" s="7"/>
      <c r="CO227" s="7"/>
      <c r="CP227" s="7"/>
      <c r="CQ227" s="7"/>
    </row>
    <row r="228" spans="1:95">
      <c r="A228" s="20"/>
      <c r="C228" s="4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  <c r="AN228" s="7"/>
      <c r="AO228" s="7"/>
      <c r="AP228" s="7"/>
      <c r="AQ228" s="7"/>
      <c r="AR228" s="7"/>
      <c r="AS228" s="7"/>
      <c r="AT228" s="7"/>
      <c r="AU228" s="7"/>
      <c r="AV228" s="7"/>
      <c r="AW228" s="7"/>
      <c r="AX228" s="7"/>
      <c r="AY228" s="7"/>
      <c r="AZ228" s="7"/>
      <c r="BA228" s="7"/>
      <c r="BB228" s="7"/>
      <c r="BC228" s="7"/>
      <c r="BD228" s="7"/>
      <c r="BE228" s="7"/>
      <c r="BF228" s="7"/>
      <c r="BG228" s="7"/>
      <c r="BH228" s="7"/>
      <c r="BI228" s="7"/>
      <c r="BJ228" s="7"/>
      <c r="BK228" s="7"/>
      <c r="BL228" s="7"/>
      <c r="BM228" s="7"/>
      <c r="BN228" s="7"/>
      <c r="BO228" s="7"/>
      <c r="BP228" s="7"/>
      <c r="BQ228" s="7"/>
      <c r="BR228" s="7"/>
      <c r="BS228" s="7"/>
      <c r="BT228" s="7"/>
      <c r="BU228" s="7"/>
      <c r="BV228" s="7"/>
      <c r="BW228" s="7"/>
      <c r="BX228" s="7"/>
      <c r="BY228" s="7"/>
      <c r="BZ228" s="7"/>
      <c r="CA228" s="7"/>
      <c r="CB228" s="7"/>
      <c r="CC228" s="7"/>
      <c r="CD228" s="7"/>
      <c r="CE228" s="7"/>
      <c r="CF228" s="7"/>
      <c r="CG228" s="7"/>
      <c r="CH228" s="7"/>
      <c r="CI228" s="7"/>
      <c r="CJ228" s="7"/>
      <c r="CK228" s="7"/>
      <c r="CL228" s="7"/>
      <c r="CM228" s="7"/>
      <c r="CN228" s="7"/>
      <c r="CO228" s="7"/>
      <c r="CP228" s="7"/>
      <c r="CQ228" s="7"/>
    </row>
    <row r="229" spans="1:95">
      <c r="A229" s="20"/>
      <c r="C229" s="4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  <c r="AN229" s="7"/>
      <c r="AO229" s="7"/>
      <c r="AP229" s="7"/>
      <c r="AQ229" s="7"/>
      <c r="AR229" s="7"/>
      <c r="AS229" s="7"/>
      <c r="AT229" s="7"/>
      <c r="AU229" s="7"/>
      <c r="AV229" s="7"/>
      <c r="AW229" s="7"/>
      <c r="AX229" s="7"/>
      <c r="AY229" s="7"/>
      <c r="AZ229" s="7"/>
      <c r="BA229" s="7"/>
      <c r="BB229" s="7"/>
      <c r="BC229" s="7"/>
      <c r="BD229" s="7"/>
      <c r="BE229" s="7"/>
      <c r="BF229" s="7"/>
      <c r="BG229" s="7"/>
      <c r="BH229" s="7"/>
      <c r="BI229" s="7"/>
      <c r="BJ229" s="7"/>
      <c r="BK229" s="7"/>
      <c r="BL229" s="7"/>
      <c r="BM229" s="7"/>
      <c r="BN229" s="7"/>
      <c r="BO229" s="7"/>
      <c r="BP229" s="7"/>
      <c r="BQ229" s="7"/>
      <c r="BR229" s="7"/>
      <c r="BS229" s="7"/>
      <c r="BT229" s="7"/>
      <c r="BU229" s="7"/>
      <c r="BV229" s="7"/>
      <c r="BW229" s="7"/>
      <c r="BX229" s="7"/>
      <c r="BY229" s="7"/>
      <c r="BZ229" s="7"/>
      <c r="CA229" s="7"/>
      <c r="CB229" s="7"/>
      <c r="CC229" s="7"/>
      <c r="CD229" s="7"/>
      <c r="CE229" s="7"/>
      <c r="CF229" s="7"/>
      <c r="CG229" s="7"/>
      <c r="CH229" s="7"/>
      <c r="CI229" s="7"/>
      <c r="CJ229" s="7"/>
      <c r="CK229" s="7"/>
      <c r="CL229" s="7"/>
      <c r="CM229" s="7"/>
      <c r="CN229" s="7"/>
      <c r="CO229" s="7"/>
      <c r="CP229" s="7"/>
      <c r="CQ229" s="7"/>
    </row>
    <row r="230" spans="1:95">
      <c r="A230" s="20"/>
      <c r="C230" s="4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  <c r="AN230" s="7"/>
      <c r="AO230" s="7"/>
      <c r="AP230" s="7"/>
      <c r="AQ230" s="7"/>
      <c r="AR230" s="7"/>
      <c r="AS230" s="7"/>
      <c r="AT230" s="7"/>
      <c r="AU230" s="7"/>
      <c r="AV230" s="7"/>
      <c r="AW230" s="7"/>
      <c r="AX230" s="7"/>
      <c r="AY230" s="7"/>
      <c r="AZ230" s="7"/>
      <c r="BA230" s="7"/>
      <c r="BB230" s="7"/>
      <c r="BC230" s="7"/>
      <c r="BD230" s="7"/>
      <c r="BE230" s="7"/>
      <c r="BF230" s="7"/>
      <c r="BG230" s="7"/>
      <c r="BH230" s="7"/>
      <c r="BI230" s="7"/>
      <c r="BJ230" s="7"/>
      <c r="BK230" s="7"/>
      <c r="BL230" s="7"/>
      <c r="BM230" s="7"/>
      <c r="BN230" s="7"/>
      <c r="BO230" s="7"/>
      <c r="BP230" s="7"/>
      <c r="BQ230" s="7"/>
      <c r="BR230" s="7"/>
      <c r="BS230" s="7"/>
      <c r="BT230" s="7"/>
      <c r="BU230" s="7"/>
      <c r="BV230" s="7"/>
      <c r="BW230" s="7"/>
      <c r="BX230" s="7"/>
      <c r="BY230" s="7"/>
      <c r="BZ230" s="7"/>
      <c r="CA230" s="7"/>
      <c r="CB230" s="7"/>
      <c r="CC230" s="7"/>
      <c r="CD230" s="7"/>
      <c r="CE230" s="7"/>
      <c r="CF230" s="7"/>
      <c r="CG230" s="7"/>
      <c r="CH230" s="7"/>
      <c r="CI230" s="7"/>
      <c r="CJ230" s="7"/>
      <c r="CK230" s="7"/>
      <c r="CL230" s="7"/>
      <c r="CM230" s="7"/>
      <c r="CN230" s="7"/>
      <c r="CO230" s="7"/>
      <c r="CP230" s="7"/>
      <c r="CQ230" s="7"/>
    </row>
    <row r="231" spans="1:95">
      <c r="A231" s="20"/>
      <c r="C231" s="4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  <c r="AN231" s="7"/>
      <c r="AO231" s="7"/>
      <c r="AP231" s="7"/>
      <c r="AQ231" s="7"/>
      <c r="AR231" s="7"/>
      <c r="AS231" s="7"/>
      <c r="AT231" s="7"/>
      <c r="AU231" s="7"/>
      <c r="AV231" s="7"/>
      <c r="AW231" s="7"/>
      <c r="AX231" s="7"/>
      <c r="AY231" s="7"/>
      <c r="AZ231" s="7"/>
      <c r="BA231" s="7"/>
      <c r="BB231" s="7"/>
      <c r="BC231" s="7"/>
      <c r="BD231" s="7"/>
      <c r="BE231" s="7"/>
      <c r="BF231" s="7"/>
      <c r="BG231" s="7"/>
      <c r="BH231" s="7"/>
      <c r="BI231" s="7"/>
      <c r="BJ231" s="7"/>
      <c r="BK231" s="7"/>
      <c r="BL231" s="7"/>
      <c r="BM231" s="7"/>
      <c r="BN231" s="7"/>
      <c r="BO231" s="7"/>
      <c r="BP231" s="7"/>
      <c r="BQ231" s="7"/>
      <c r="BR231" s="7"/>
      <c r="BS231" s="7"/>
      <c r="BT231" s="7"/>
      <c r="BU231" s="7"/>
      <c r="BV231" s="7"/>
      <c r="BW231" s="7"/>
      <c r="BX231" s="7"/>
      <c r="BY231" s="7"/>
      <c r="BZ231" s="7"/>
      <c r="CA231" s="7"/>
      <c r="CB231" s="7"/>
      <c r="CC231" s="7"/>
      <c r="CD231" s="7"/>
      <c r="CE231" s="7"/>
      <c r="CF231" s="7"/>
      <c r="CG231" s="7"/>
      <c r="CH231" s="7"/>
      <c r="CI231" s="7"/>
      <c r="CJ231" s="7"/>
      <c r="CK231" s="7"/>
      <c r="CL231" s="7"/>
      <c r="CM231" s="7"/>
      <c r="CN231" s="7"/>
      <c r="CO231" s="7"/>
      <c r="CP231" s="7"/>
      <c r="CQ231" s="7"/>
    </row>
    <row r="232" spans="1:95">
      <c r="A232" s="20"/>
      <c r="C232" s="4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  <c r="AN232" s="7"/>
      <c r="AO232" s="7"/>
      <c r="AP232" s="7"/>
      <c r="AQ232" s="7"/>
      <c r="AR232" s="7"/>
      <c r="AS232" s="7"/>
      <c r="AT232" s="7"/>
      <c r="AU232" s="7"/>
      <c r="AV232" s="7"/>
      <c r="AW232" s="7"/>
      <c r="AX232" s="7"/>
      <c r="AY232" s="7"/>
      <c r="AZ232" s="7"/>
      <c r="BA232" s="7"/>
      <c r="BB232" s="7"/>
      <c r="BC232" s="7"/>
      <c r="BD232" s="7"/>
      <c r="BE232" s="7"/>
      <c r="BF232" s="7"/>
      <c r="BG232" s="7"/>
      <c r="BH232" s="7"/>
      <c r="BI232" s="7"/>
      <c r="BJ232" s="7"/>
      <c r="BK232" s="7"/>
      <c r="BL232" s="7"/>
      <c r="BM232" s="7"/>
      <c r="BN232" s="7"/>
      <c r="BO232" s="7"/>
      <c r="BP232" s="7"/>
      <c r="BQ232" s="7"/>
      <c r="BR232" s="7"/>
      <c r="BS232" s="7"/>
      <c r="BT232" s="7"/>
      <c r="BU232" s="7"/>
      <c r="BV232" s="7"/>
      <c r="BW232" s="7"/>
      <c r="BX232" s="7"/>
      <c r="BY232" s="7"/>
      <c r="BZ232" s="7"/>
      <c r="CA232" s="7"/>
      <c r="CB232" s="7"/>
      <c r="CC232" s="7"/>
      <c r="CD232" s="7"/>
      <c r="CE232" s="7"/>
      <c r="CF232" s="7"/>
      <c r="CG232" s="7"/>
      <c r="CH232" s="7"/>
      <c r="CI232" s="7"/>
      <c r="CJ232" s="7"/>
      <c r="CK232" s="7"/>
      <c r="CL232" s="7"/>
      <c r="CM232" s="7"/>
      <c r="CN232" s="7"/>
      <c r="CO232" s="7"/>
      <c r="CP232" s="7"/>
      <c r="CQ232" s="7"/>
    </row>
    <row r="233" spans="1:95">
      <c r="A233" s="20"/>
      <c r="C233" s="4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  <c r="AN233" s="7"/>
      <c r="AO233" s="7"/>
      <c r="AP233" s="7"/>
      <c r="AQ233" s="7"/>
      <c r="AR233" s="7"/>
      <c r="AS233" s="7"/>
      <c r="AT233" s="7"/>
      <c r="AU233" s="7"/>
      <c r="AV233" s="7"/>
      <c r="AW233" s="7"/>
      <c r="AX233" s="7"/>
      <c r="AY233" s="7"/>
      <c r="AZ233" s="7"/>
      <c r="BA233" s="7"/>
      <c r="BB233" s="7"/>
      <c r="BC233" s="7"/>
      <c r="BD233" s="7"/>
      <c r="BE233" s="7"/>
      <c r="BF233" s="7"/>
      <c r="BG233" s="7"/>
      <c r="BH233" s="7"/>
      <c r="BI233" s="7"/>
      <c r="BJ233" s="7"/>
      <c r="BK233" s="7"/>
      <c r="BL233" s="7"/>
      <c r="BM233" s="7"/>
      <c r="BN233" s="7"/>
      <c r="BO233" s="7"/>
      <c r="BP233" s="7"/>
      <c r="BQ233" s="7"/>
      <c r="BR233" s="7"/>
      <c r="BS233" s="7"/>
      <c r="BT233" s="7"/>
      <c r="BU233" s="7"/>
      <c r="BV233" s="7"/>
      <c r="BW233" s="7"/>
      <c r="BX233" s="7"/>
      <c r="BY233" s="7"/>
      <c r="BZ233" s="7"/>
      <c r="CA233" s="7"/>
      <c r="CB233" s="7"/>
      <c r="CC233" s="7"/>
      <c r="CD233" s="7"/>
      <c r="CE233" s="7"/>
      <c r="CF233" s="7"/>
      <c r="CG233" s="7"/>
      <c r="CH233" s="7"/>
      <c r="CI233" s="7"/>
      <c r="CJ233" s="7"/>
      <c r="CK233" s="7"/>
      <c r="CL233" s="7"/>
      <c r="CM233" s="7"/>
      <c r="CN233" s="7"/>
      <c r="CO233" s="7"/>
      <c r="CP233" s="7"/>
      <c r="CQ233" s="7"/>
    </row>
    <row r="234" spans="1:95">
      <c r="A234" s="20"/>
      <c r="C234" s="4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  <c r="AN234" s="7"/>
      <c r="AO234" s="7"/>
      <c r="AP234" s="7"/>
      <c r="AQ234" s="7"/>
      <c r="AR234" s="7"/>
      <c r="AS234" s="7"/>
      <c r="AT234" s="7"/>
      <c r="AU234" s="7"/>
      <c r="AV234" s="7"/>
      <c r="AW234" s="7"/>
      <c r="AX234" s="7"/>
      <c r="AY234" s="7"/>
      <c r="AZ234" s="7"/>
      <c r="BA234" s="7"/>
      <c r="BB234" s="7"/>
      <c r="BC234" s="7"/>
      <c r="BD234" s="7"/>
      <c r="BE234" s="7"/>
      <c r="BF234" s="7"/>
      <c r="BG234" s="7"/>
      <c r="BH234" s="7"/>
      <c r="BI234" s="7"/>
      <c r="BJ234" s="7"/>
      <c r="BK234" s="7"/>
      <c r="BL234" s="7"/>
      <c r="BM234" s="7"/>
      <c r="BN234" s="7"/>
      <c r="BO234" s="7"/>
      <c r="BP234" s="7"/>
      <c r="BQ234" s="7"/>
      <c r="BR234" s="7"/>
      <c r="BS234" s="7"/>
      <c r="BT234" s="7"/>
      <c r="BU234" s="7"/>
      <c r="BV234" s="7"/>
      <c r="BW234" s="7"/>
      <c r="BX234" s="7"/>
      <c r="BY234" s="7"/>
      <c r="BZ234" s="7"/>
      <c r="CA234" s="7"/>
      <c r="CB234" s="7"/>
      <c r="CC234" s="7"/>
      <c r="CD234" s="7"/>
      <c r="CE234" s="7"/>
      <c r="CF234" s="7"/>
      <c r="CG234" s="7"/>
      <c r="CH234" s="7"/>
      <c r="CI234" s="7"/>
      <c r="CJ234" s="7"/>
      <c r="CK234" s="7"/>
      <c r="CL234" s="7"/>
      <c r="CM234" s="7"/>
      <c r="CN234" s="7"/>
      <c r="CO234" s="7"/>
      <c r="CP234" s="7"/>
      <c r="CQ234" s="7"/>
    </row>
    <row r="235" spans="1:95">
      <c r="A235" s="20"/>
      <c r="C235" s="4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  <c r="AN235" s="7"/>
      <c r="AO235" s="7"/>
      <c r="AP235" s="7"/>
      <c r="AQ235" s="7"/>
      <c r="AR235" s="7"/>
      <c r="AS235" s="7"/>
      <c r="AT235" s="7"/>
      <c r="AU235" s="7"/>
      <c r="AV235" s="7"/>
      <c r="AW235" s="7"/>
      <c r="AX235" s="7"/>
      <c r="AY235" s="7"/>
      <c r="AZ235" s="7"/>
      <c r="BA235" s="7"/>
      <c r="BB235" s="7"/>
      <c r="BC235" s="7"/>
      <c r="BD235" s="7"/>
      <c r="BE235" s="7"/>
      <c r="BF235" s="7"/>
      <c r="BG235" s="7"/>
      <c r="BH235" s="7"/>
      <c r="BI235" s="7"/>
      <c r="BJ235" s="7"/>
      <c r="BK235" s="7"/>
      <c r="BL235" s="7"/>
      <c r="BM235" s="7"/>
      <c r="BN235" s="7"/>
      <c r="BO235" s="7"/>
      <c r="BP235" s="7"/>
      <c r="BQ235" s="7"/>
      <c r="BR235" s="7"/>
      <c r="BS235" s="7"/>
      <c r="BT235" s="7"/>
      <c r="BU235" s="7"/>
      <c r="BV235" s="7"/>
      <c r="BW235" s="7"/>
      <c r="BX235" s="7"/>
      <c r="BY235" s="7"/>
      <c r="BZ235" s="7"/>
      <c r="CA235" s="7"/>
      <c r="CB235" s="7"/>
      <c r="CC235" s="7"/>
      <c r="CD235" s="7"/>
      <c r="CE235" s="7"/>
      <c r="CF235" s="7"/>
      <c r="CG235" s="7"/>
      <c r="CH235" s="7"/>
      <c r="CI235" s="7"/>
      <c r="CJ235" s="7"/>
      <c r="CK235" s="7"/>
      <c r="CL235" s="7"/>
      <c r="CM235" s="7"/>
      <c r="CN235" s="7"/>
      <c r="CO235" s="7"/>
      <c r="CP235" s="7"/>
      <c r="CQ235" s="7"/>
    </row>
    <row r="236" spans="1:95">
      <c r="A236" s="20"/>
      <c r="C236" s="4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  <c r="AN236" s="7"/>
      <c r="AO236" s="7"/>
      <c r="AP236" s="7"/>
      <c r="AQ236" s="7"/>
      <c r="AR236" s="7"/>
      <c r="AS236" s="7"/>
      <c r="AT236" s="7"/>
      <c r="AU236" s="7"/>
      <c r="AV236" s="7"/>
      <c r="AW236" s="7"/>
      <c r="AX236" s="7"/>
      <c r="AY236" s="7"/>
      <c r="AZ236" s="7"/>
      <c r="BA236" s="7"/>
      <c r="BB236" s="7"/>
      <c r="BC236" s="7"/>
      <c r="BD236" s="7"/>
      <c r="BE236" s="7"/>
      <c r="BF236" s="7"/>
      <c r="BG236" s="7"/>
      <c r="BH236" s="7"/>
      <c r="BI236" s="7"/>
      <c r="BJ236" s="7"/>
      <c r="BK236" s="7"/>
      <c r="BL236" s="7"/>
      <c r="BM236" s="7"/>
      <c r="BN236" s="7"/>
      <c r="BO236" s="7"/>
      <c r="BP236" s="7"/>
      <c r="BQ236" s="7"/>
      <c r="BR236" s="7"/>
      <c r="BS236" s="7"/>
      <c r="BT236" s="7"/>
      <c r="BU236" s="7"/>
      <c r="BV236" s="7"/>
      <c r="BW236" s="7"/>
      <c r="BX236" s="7"/>
      <c r="BY236" s="7"/>
      <c r="BZ236" s="7"/>
      <c r="CA236" s="7"/>
      <c r="CB236" s="7"/>
      <c r="CC236" s="7"/>
      <c r="CD236" s="7"/>
      <c r="CE236" s="7"/>
      <c r="CF236" s="7"/>
      <c r="CG236" s="7"/>
      <c r="CH236" s="7"/>
      <c r="CI236" s="7"/>
      <c r="CJ236" s="7"/>
      <c r="CK236" s="7"/>
      <c r="CL236" s="7"/>
      <c r="CM236" s="7"/>
      <c r="CN236" s="7"/>
      <c r="CO236" s="7"/>
      <c r="CP236" s="7"/>
      <c r="CQ236" s="7"/>
    </row>
    <row r="237" spans="1:95">
      <c r="A237" s="20"/>
      <c r="C237" s="4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  <c r="AN237" s="7"/>
      <c r="AO237" s="7"/>
      <c r="AP237" s="7"/>
      <c r="AQ237" s="7"/>
      <c r="AR237" s="7"/>
      <c r="AS237" s="7"/>
      <c r="AT237" s="7"/>
      <c r="AU237" s="7"/>
      <c r="AV237" s="7"/>
      <c r="AW237" s="7"/>
      <c r="AX237" s="7"/>
      <c r="AY237" s="7"/>
      <c r="AZ237" s="7"/>
      <c r="BA237" s="7"/>
      <c r="BB237" s="7"/>
      <c r="BC237" s="7"/>
      <c r="BD237" s="7"/>
      <c r="BE237" s="7"/>
      <c r="BF237" s="7"/>
      <c r="BG237" s="7"/>
      <c r="BH237" s="7"/>
      <c r="BI237" s="7"/>
      <c r="BJ237" s="7"/>
      <c r="BK237" s="7"/>
      <c r="BL237" s="7"/>
      <c r="BM237" s="7"/>
      <c r="BN237" s="7"/>
      <c r="BO237" s="7"/>
      <c r="BP237" s="7"/>
      <c r="BQ237" s="7"/>
      <c r="BR237" s="7"/>
      <c r="BS237" s="7"/>
      <c r="BT237" s="7"/>
      <c r="BU237" s="7"/>
      <c r="BV237" s="7"/>
      <c r="BW237" s="7"/>
      <c r="BX237" s="7"/>
      <c r="BY237" s="7"/>
      <c r="BZ237" s="7"/>
      <c r="CA237" s="7"/>
      <c r="CB237" s="7"/>
      <c r="CC237" s="7"/>
      <c r="CD237" s="7"/>
      <c r="CE237" s="7"/>
      <c r="CF237" s="7"/>
      <c r="CG237" s="7"/>
      <c r="CH237" s="7"/>
      <c r="CI237" s="7"/>
      <c r="CJ237" s="7"/>
      <c r="CK237" s="7"/>
      <c r="CL237" s="7"/>
      <c r="CM237" s="7"/>
      <c r="CN237" s="7"/>
      <c r="CO237" s="7"/>
      <c r="CP237" s="7"/>
      <c r="CQ237" s="7"/>
    </row>
    <row r="238" spans="1:95">
      <c r="A238" s="20"/>
      <c r="C238" s="4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  <c r="AN238" s="7"/>
      <c r="AO238" s="7"/>
      <c r="AP238" s="7"/>
      <c r="AQ238" s="7"/>
      <c r="AR238" s="7"/>
      <c r="AS238" s="7"/>
      <c r="AT238" s="7"/>
      <c r="AU238" s="7"/>
      <c r="AV238" s="7"/>
      <c r="AW238" s="7"/>
      <c r="AX238" s="7"/>
      <c r="AY238" s="7"/>
      <c r="AZ238" s="7"/>
      <c r="BA238" s="7"/>
      <c r="BB238" s="7"/>
      <c r="BC238" s="7"/>
      <c r="BD238" s="7"/>
      <c r="BE238" s="7"/>
      <c r="BF238" s="7"/>
      <c r="BG238" s="7"/>
      <c r="BH238" s="7"/>
      <c r="BI238" s="7"/>
      <c r="BJ238" s="7"/>
      <c r="BK238" s="7"/>
      <c r="BL238" s="7"/>
      <c r="BM238" s="7"/>
      <c r="BN238" s="7"/>
      <c r="BO238" s="7"/>
      <c r="BP238" s="7"/>
      <c r="BQ238" s="7"/>
      <c r="BR238" s="7"/>
      <c r="BS238" s="7"/>
      <c r="BT238" s="7"/>
      <c r="BU238" s="7"/>
      <c r="BV238" s="7"/>
      <c r="BW238" s="7"/>
      <c r="BX238" s="7"/>
      <c r="BY238" s="7"/>
      <c r="BZ238" s="7"/>
      <c r="CA238" s="7"/>
      <c r="CB238" s="7"/>
      <c r="CC238" s="7"/>
      <c r="CD238" s="7"/>
      <c r="CE238" s="7"/>
      <c r="CF238" s="7"/>
      <c r="CG238" s="7"/>
      <c r="CH238" s="7"/>
      <c r="CI238" s="7"/>
      <c r="CJ238" s="7"/>
      <c r="CK238" s="7"/>
      <c r="CL238" s="7"/>
      <c r="CM238" s="7"/>
      <c r="CN238" s="7"/>
      <c r="CO238" s="7"/>
      <c r="CP238" s="7"/>
      <c r="CQ238" s="7"/>
    </row>
    <row r="239" spans="1:95">
      <c r="A239" s="20"/>
      <c r="C239" s="4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  <c r="AN239" s="7"/>
      <c r="AO239" s="7"/>
      <c r="AP239" s="7"/>
      <c r="AQ239" s="7"/>
      <c r="AR239" s="7"/>
      <c r="AS239" s="7"/>
      <c r="AT239" s="7"/>
      <c r="AU239" s="7"/>
      <c r="AV239" s="7"/>
      <c r="AW239" s="7"/>
      <c r="AX239" s="7"/>
      <c r="AY239" s="7"/>
      <c r="AZ239" s="7"/>
      <c r="BA239" s="7"/>
      <c r="BB239" s="7"/>
      <c r="BC239" s="7"/>
      <c r="BD239" s="7"/>
      <c r="BE239" s="7"/>
      <c r="BF239" s="7"/>
      <c r="BG239" s="7"/>
      <c r="BH239" s="7"/>
      <c r="BI239" s="7"/>
      <c r="BJ239" s="7"/>
      <c r="BK239" s="7"/>
      <c r="BL239" s="7"/>
      <c r="BM239" s="7"/>
      <c r="BN239" s="7"/>
      <c r="BO239" s="7"/>
      <c r="BP239" s="7"/>
      <c r="BQ239" s="7"/>
      <c r="BR239" s="7"/>
      <c r="BS239" s="7"/>
      <c r="BT239" s="7"/>
      <c r="BU239" s="7"/>
      <c r="BV239" s="7"/>
      <c r="BW239" s="7"/>
      <c r="BX239" s="7"/>
      <c r="BY239" s="7"/>
      <c r="BZ239" s="7"/>
      <c r="CA239" s="7"/>
      <c r="CB239" s="7"/>
      <c r="CC239" s="7"/>
      <c r="CD239" s="7"/>
      <c r="CE239" s="7"/>
      <c r="CF239" s="7"/>
      <c r="CG239" s="7"/>
      <c r="CH239" s="7"/>
      <c r="CI239" s="7"/>
      <c r="CJ239" s="7"/>
      <c r="CK239" s="7"/>
      <c r="CL239" s="7"/>
      <c r="CM239" s="7"/>
      <c r="CN239" s="7"/>
      <c r="CO239" s="7"/>
      <c r="CP239" s="7"/>
      <c r="CQ239" s="7"/>
    </row>
    <row r="240" spans="1:95">
      <c r="A240" s="20"/>
      <c r="C240" s="4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  <c r="AN240" s="7"/>
      <c r="AO240" s="7"/>
      <c r="AP240" s="7"/>
      <c r="AQ240" s="7"/>
      <c r="AR240" s="7"/>
      <c r="AS240" s="7"/>
      <c r="AT240" s="7"/>
      <c r="AU240" s="7"/>
      <c r="AV240" s="7"/>
      <c r="AW240" s="7"/>
      <c r="AX240" s="7"/>
      <c r="AY240" s="7"/>
      <c r="AZ240" s="7"/>
      <c r="BA240" s="7"/>
      <c r="BB240" s="7"/>
      <c r="BC240" s="7"/>
      <c r="BD240" s="7"/>
      <c r="BE240" s="7"/>
      <c r="BF240" s="7"/>
      <c r="BG240" s="7"/>
      <c r="BH240" s="7"/>
      <c r="BI240" s="7"/>
      <c r="BJ240" s="7"/>
      <c r="BK240" s="7"/>
      <c r="BL240" s="7"/>
      <c r="BM240" s="7"/>
      <c r="BN240" s="7"/>
      <c r="BO240" s="7"/>
      <c r="BP240" s="7"/>
      <c r="BQ240" s="7"/>
      <c r="BR240" s="7"/>
      <c r="BS240" s="7"/>
      <c r="BT240" s="7"/>
      <c r="BU240" s="7"/>
      <c r="BV240" s="7"/>
      <c r="BW240" s="7"/>
      <c r="BX240" s="7"/>
      <c r="BY240" s="7"/>
      <c r="BZ240" s="7"/>
      <c r="CA240" s="7"/>
      <c r="CB240" s="7"/>
      <c r="CC240" s="7"/>
      <c r="CD240" s="7"/>
      <c r="CE240" s="7"/>
      <c r="CF240" s="7"/>
      <c r="CG240" s="7"/>
      <c r="CH240" s="7"/>
      <c r="CI240" s="7"/>
      <c r="CJ240" s="7"/>
      <c r="CK240" s="7"/>
      <c r="CL240" s="7"/>
      <c r="CM240" s="7"/>
      <c r="CN240" s="7"/>
      <c r="CO240" s="7"/>
      <c r="CP240" s="7"/>
      <c r="CQ240" s="7"/>
    </row>
    <row r="241" spans="1:95">
      <c r="A241" s="20"/>
      <c r="C241" s="4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  <c r="AN241" s="7"/>
      <c r="AO241" s="7"/>
      <c r="AP241" s="7"/>
      <c r="AQ241" s="7"/>
      <c r="AR241" s="7"/>
      <c r="AS241" s="7"/>
      <c r="AT241" s="7"/>
      <c r="AU241" s="7"/>
      <c r="AV241" s="7"/>
      <c r="AW241" s="7"/>
      <c r="AX241" s="7"/>
      <c r="AY241" s="7"/>
      <c r="AZ241" s="7"/>
      <c r="BA241" s="7"/>
      <c r="BB241" s="7"/>
      <c r="BC241" s="7"/>
      <c r="BD241" s="7"/>
      <c r="BE241" s="7"/>
      <c r="BF241" s="7"/>
      <c r="BG241" s="7"/>
      <c r="BH241" s="7"/>
      <c r="BI241" s="7"/>
      <c r="BJ241" s="7"/>
      <c r="BK241" s="7"/>
      <c r="BL241" s="7"/>
      <c r="BM241" s="7"/>
      <c r="BN241" s="7"/>
      <c r="BO241" s="7"/>
      <c r="BP241" s="7"/>
      <c r="BQ241" s="7"/>
      <c r="BR241" s="7"/>
      <c r="BS241" s="7"/>
      <c r="BT241" s="7"/>
      <c r="BU241" s="7"/>
      <c r="BV241" s="7"/>
      <c r="BW241" s="7"/>
      <c r="BX241" s="7"/>
      <c r="BY241" s="7"/>
      <c r="BZ241" s="7"/>
      <c r="CA241" s="7"/>
      <c r="CB241" s="7"/>
      <c r="CC241" s="7"/>
      <c r="CD241" s="7"/>
      <c r="CE241" s="7"/>
      <c r="CF241" s="7"/>
      <c r="CG241" s="7"/>
      <c r="CH241" s="7"/>
      <c r="CI241" s="7"/>
      <c r="CJ241" s="7"/>
      <c r="CK241" s="7"/>
      <c r="CL241" s="7"/>
      <c r="CM241" s="7"/>
      <c r="CN241" s="7"/>
      <c r="CO241" s="7"/>
      <c r="CP241" s="7"/>
      <c r="CQ241" s="7"/>
    </row>
    <row r="242" spans="1:95">
      <c r="A242" s="20"/>
      <c r="C242" s="4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  <c r="AN242" s="7"/>
      <c r="AO242" s="7"/>
      <c r="AP242" s="7"/>
      <c r="AQ242" s="7"/>
      <c r="AR242" s="7"/>
      <c r="AS242" s="7"/>
      <c r="AT242" s="7"/>
      <c r="AU242" s="7"/>
      <c r="AV242" s="7"/>
      <c r="AW242" s="7"/>
      <c r="AX242" s="7"/>
      <c r="AY242" s="7"/>
      <c r="AZ242" s="7"/>
      <c r="BA242" s="7"/>
      <c r="BB242" s="7"/>
      <c r="BC242" s="7"/>
      <c r="BD242" s="7"/>
      <c r="BE242" s="7"/>
      <c r="BF242" s="7"/>
      <c r="BG242" s="7"/>
      <c r="BH242" s="7"/>
      <c r="BI242" s="7"/>
      <c r="BJ242" s="7"/>
      <c r="BK242" s="7"/>
      <c r="BL242" s="7"/>
      <c r="BM242" s="7"/>
      <c r="BN242" s="7"/>
      <c r="BO242" s="7"/>
      <c r="BP242" s="7"/>
      <c r="BQ242" s="7"/>
      <c r="BR242" s="7"/>
      <c r="BS242" s="7"/>
      <c r="BT242" s="7"/>
      <c r="BU242" s="7"/>
      <c r="BV242" s="7"/>
      <c r="BW242" s="7"/>
      <c r="BX242" s="7"/>
      <c r="BY242" s="7"/>
      <c r="BZ242" s="7"/>
      <c r="CA242" s="7"/>
      <c r="CB242" s="7"/>
      <c r="CC242" s="7"/>
      <c r="CD242" s="7"/>
      <c r="CE242" s="7"/>
      <c r="CF242" s="7"/>
      <c r="CG242" s="7"/>
      <c r="CH242" s="7"/>
      <c r="CI242" s="7"/>
      <c r="CJ242" s="7"/>
      <c r="CK242" s="7"/>
      <c r="CL242" s="7"/>
      <c r="CM242" s="7"/>
      <c r="CN242" s="7"/>
      <c r="CO242" s="7"/>
      <c r="CP242" s="7"/>
      <c r="CQ242" s="7"/>
    </row>
    <row r="243" spans="1:95">
      <c r="A243" s="20"/>
      <c r="C243" s="4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  <c r="AN243" s="7"/>
      <c r="AO243" s="7"/>
      <c r="AP243" s="7"/>
      <c r="AQ243" s="7"/>
      <c r="AR243" s="7"/>
      <c r="AS243" s="7"/>
      <c r="AT243" s="7"/>
      <c r="AU243" s="7"/>
      <c r="AV243" s="7"/>
      <c r="AW243" s="7"/>
      <c r="AX243" s="7"/>
      <c r="AY243" s="7"/>
      <c r="AZ243" s="7"/>
      <c r="BA243" s="7"/>
      <c r="BB243" s="7"/>
      <c r="BC243" s="7"/>
      <c r="BD243" s="7"/>
      <c r="BE243" s="7"/>
      <c r="BF243" s="7"/>
      <c r="BG243" s="7"/>
      <c r="BH243" s="7"/>
      <c r="BI243" s="7"/>
      <c r="BJ243" s="7"/>
      <c r="BK243" s="7"/>
      <c r="BL243" s="7"/>
      <c r="BM243" s="7"/>
      <c r="BN243" s="7"/>
      <c r="BO243" s="7"/>
      <c r="BP243" s="7"/>
      <c r="BQ243" s="7"/>
      <c r="BR243" s="7"/>
      <c r="BS243" s="7"/>
      <c r="BT243" s="7"/>
      <c r="BU243" s="7"/>
      <c r="BV243" s="7"/>
      <c r="BW243" s="7"/>
      <c r="BX243" s="7"/>
      <c r="BY243" s="7"/>
      <c r="BZ243" s="7"/>
      <c r="CA243" s="7"/>
      <c r="CB243" s="7"/>
      <c r="CC243" s="7"/>
      <c r="CD243" s="7"/>
      <c r="CE243" s="7"/>
      <c r="CF243" s="7"/>
      <c r="CG243" s="7"/>
      <c r="CH243" s="7"/>
      <c r="CI243" s="7"/>
      <c r="CJ243" s="7"/>
      <c r="CK243" s="7"/>
      <c r="CL243" s="7"/>
      <c r="CM243" s="7"/>
      <c r="CN243" s="7"/>
      <c r="CO243" s="7"/>
      <c r="CP243" s="7"/>
      <c r="CQ243" s="7"/>
    </row>
    <row r="244" spans="1:95">
      <c r="A244" s="20"/>
      <c r="C244" s="4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  <c r="AN244" s="7"/>
      <c r="AO244" s="7"/>
      <c r="AP244" s="7"/>
      <c r="AQ244" s="7"/>
      <c r="AR244" s="7"/>
      <c r="AS244" s="7"/>
      <c r="AT244" s="7"/>
      <c r="AU244" s="7"/>
      <c r="AV244" s="7"/>
      <c r="AW244" s="7"/>
      <c r="AX244" s="7"/>
      <c r="AY244" s="7"/>
      <c r="AZ244" s="7"/>
      <c r="BA244" s="7"/>
      <c r="BB244" s="7"/>
      <c r="BC244" s="7"/>
      <c r="BD244" s="7"/>
      <c r="BE244" s="7"/>
      <c r="BF244" s="7"/>
      <c r="BG244" s="7"/>
      <c r="BH244" s="7"/>
      <c r="BI244" s="7"/>
      <c r="BJ244" s="7"/>
      <c r="BK244" s="7"/>
      <c r="BL244" s="7"/>
      <c r="BM244" s="7"/>
      <c r="BN244" s="7"/>
      <c r="BO244" s="7"/>
      <c r="BP244" s="7"/>
      <c r="BQ244" s="7"/>
      <c r="BR244" s="7"/>
      <c r="BS244" s="7"/>
      <c r="BT244" s="7"/>
      <c r="BU244" s="7"/>
      <c r="BV244" s="7"/>
      <c r="BW244" s="7"/>
      <c r="BX244" s="7"/>
      <c r="BY244" s="7"/>
      <c r="BZ244" s="7"/>
      <c r="CA244" s="7"/>
      <c r="CB244" s="7"/>
      <c r="CC244" s="7"/>
      <c r="CD244" s="7"/>
      <c r="CE244" s="7"/>
      <c r="CF244" s="7"/>
      <c r="CG244" s="7"/>
      <c r="CH244" s="7"/>
      <c r="CI244" s="7"/>
      <c r="CJ244" s="7"/>
      <c r="CK244" s="7"/>
      <c r="CL244" s="7"/>
      <c r="CM244" s="7"/>
      <c r="CN244" s="7"/>
      <c r="CO244" s="7"/>
      <c r="CP244" s="7"/>
      <c r="CQ244" s="7"/>
    </row>
    <row r="245" spans="1:95">
      <c r="A245" s="20"/>
      <c r="C245" s="4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  <c r="AN245" s="7"/>
      <c r="AO245" s="7"/>
      <c r="AP245" s="7"/>
      <c r="AQ245" s="7"/>
      <c r="AR245" s="7"/>
      <c r="AS245" s="7"/>
      <c r="AT245" s="7"/>
      <c r="AU245" s="7"/>
      <c r="AV245" s="7"/>
      <c r="AW245" s="7"/>
      <c r="AX245" s="7"/>
      <c r="AY245" s="7"/>
      <c r="AZ245" s="7"/>
      <c r="BA245" s="7"/>
      <c r="BB245" s="7"/>
      <c r="BC245" s="7"/>
      <c r="BD245" s="7"/>
      <c r="BE245" s="7"/>
      <c r="BF245" s="7"/>
      <c r="BG245" s="7"/>
      <c r="BH245" s="7"/>
      <c r="BI245" s="7"/>
      <c r="BJ245" s="7"/>
      <c r="BK245" s="7"/>
      <c r="BL245" s="7"/>
      <c r="BM245" s="7"/>
      <c r="BN245" s="7"/>
      <c r="BO245" s="7"/>
      <c r="BP245" s="7"/>
      <c r="BQ245" s="7"/>
      <c r="BR245" s="7"/>
      <c r="BS245" s="7"/>
      <c r="BT245" s="7"/>
      <c r="BU245" s="7"/>
      <c r="BV245" s="7"/>
      <c r="BW245" s="7"/>
      <c r="BX245" s="7"/>
      <c r="BY245" s="7"/>
      <c r="BZ245" s="7"/>
      <c r="CA245" s="7"/>
      <c r="CB245" s="7"/>
      <c r="CC245" s="7"/>
      <c r="CD245" s="7"/>
      <c r="CE245" s="7"/>
      <c r="CF245" s="7"/>
      <c r="CG245" s="7"/>
      <c r="CH245" s="7"/>
      <c r="CI245" s="7"/>
      <c r="CJ245" s="7"/>
      <c r="CK245" s="7"/>
      <c r="CL245" s="7"/>
      <c r="CM245" s="7"/>
      <c r="CN245" s="7"/>
      <c r="CO245" s="7"/>
      <c r="CP245" s="7"/>
      <c r="CQ245" s="7"/>
    </row>
    <row r="246" spans="1:95">
      <c r="A246" s="20"/>
      <c r="C246" s="4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  <c r="AN246" s="7"/>
      <c r="AO246" s="7"/>
      <c r="AP246" s="7"/>
      <c r="AQ246" s="7"/>
      <c r="AR246" s="7"/>
      <c r="AS246" s="7"/>
      <c r="AT246" s="7"/>
      <c r="AU246" s="7"/>
      <c r="AV246" s="7"/>
      <c r="AW246" s="7"/>
      <c r="AX246" s="7"/>
      <c r="AY246" s="7"/>
      <c r="AZ246" s="7"/>
      <c r="BA246" s="7"/>
      <c r="BB246" s="7"/>
      <c r="BC246" s="7"/>
      <c r="BD246" s="7"/>
      <c r="BE246" s="7"/>
      <c r="BF246" s="7"/>
      <c r="BG246" s="7"/>
      <c r="BH246" s="7"/>
      <c r="BI246" s="7"/>
      <c r="BJ246" s="7"/>
      <c r="BK246" s="7"/>
      <c r="BL246" s="7"/>
      <c r="BM246" s="7"/>
      <c r="BN246" s="7"/>
      <c r="BO246" s="7"/>
      <c r="BP246" s="7"/>
      <c r="BQ246" s="7"/>
      <c r="BR246" s="7"/>
      <c r="BS246" s="7"/>
      <c r="BT246" s="7"/>
      <c r="BU246" s="7"/>
      <c r="BV246" s="7"/>
      <c r="BW246" s="7"/>
      <c r="BX246" s="7"/>
      <c r="BY246" s="7"/>
      <c r="BZ246" s="7"/>
      <c r="CA246" s="7"/>
      <c r="CB246" s="7"/>
      <c r="CC246" s="7"/>
      <c r="CD246" s="7"/>
      <c r="CE246" s="7"/>
      <c r="CF246" s="7"/>
      <c r="CG246" s="7"/>
      <c r="CH246" s="7"/>
      <c r="CI246" s="7"/>
      <c r="CJ246" s="7"/>
      <c r="CK246" s="7"/>
      <c r="CL246" s="7"/>
      <c r="CM246" s="7"/>
      <c r="CN246" s="7"/>
      <c r="CO246" s="7"/>
      <c r="CP246" s="7"/>
      <c r="CQ246" s="7"/>
    </row>
    <row r="247" spans="1:95">
      <c r="A247" s="20"/>
      <c r="C247" s="4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  <c r="AN247" s="7"/>
      <c r="AO247" s="7"/>
      <c r="AP247" s="7"/>
      <c r="AQ247" s="7"/>
      <c r="AR247" s="7"/>
      <c r="AS247" s="7"/>
      <c r="AT247" s="7"/>
      <c r="AU247" s="7"/>
      <c r="AV247" s="7"/>
      <c r="AW247" s="7"/>
      <c r="AX247" s="7"/>
      <c r="AY247" s="7"/>
      <c r="AZ247" s="7"/>
      <c r="BA247" s="7"/>
      <c r="BB247" s="7"/>
      <c r="BC247" s="7"/>
      <c r="BD247" s="7"/>
      <c r="BE247" s="7"/>
      <c r="BF247" s="7"/>
      <c r="BG247" s="7"/>
      <c r="BH247" s="7"/>
      <c r="BI247" s="7"/>
      <c r="BJ247" s="7"/>
      <c r="BK247" s="7"/>
      <c r="BL247" s="7"/>
      <c r="BM247" s="7"/>
      <c r="BN247" s="7"/>
      <c r="BO247" s="7"/>
      <c r="BP247" s="7"/>
      <c r="BQ247" s="7"/>
      <c r="BR247" s="7"/>
      <c r="BS247" s="7"/>
      <c r="BT247" s="7"/>
      <c r="BU247" s="7"/>
      <c r="BV247" s="7"/>
      <c r="BW247" s="7"/>
      <c r="BX247" s="7"/>
      <c r="BY247" s="7"/>
      <c r="BZ247" s="7"/>
      <c r="CA247" s="7"/>
      <c r="CB247" s="7"/>
      <c r="CC247" s="7"/>
      <c r="CD247" s="7"/>
      <c r="CE247" s="7"/>
      <c r="CF247" s="7"/>
      <c r="CG247" s="7"/>
      <c r="CH247" s="7"/>
      <c r="CI247" s="7"/>
      <c r="CJ247" s="7"/>
      <c r="CK247" s="7"/>
      <c r="CL247" s="7"/>
      <c r="CM247" s="7"/>
      <c r="CN247" s="7"/>
      <c r="CO247" s="7"/>
      <c r="CP247" s="7"/>
      <c r="CQ247" s="7"/>
    </row>
    <row r="248" spans="1:95">
      <c r="A248" s="20"/>
      <c r="C248" s="4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  <c r="AN248" s="7"/>
      <c r="AO248" s="7"/>
      <c r="AP248" s="7"/>
      <c r="AQ248" s="7"/>
      <c r="AR248" s="7"/>
      <c r="AS248" s="7"/>
      <c r="AT248" s="7"/>
      <c r="AU248" s="7"/>
      <c r="AV248" s="7"/>
      <c r="AW248" s="7"/>
      <c r="AX248" s="7"/>
      <c r="AY248" s="7"/>
      <c r="AZ248" s="7"/>
      <c r="BA248" s="7"/>
      <c r="BB248" s="7"/>
      <c r="BC248" s="7"/>
      <c r="BD248" s="7"/>
      <c r="BE248" s="7"/>
      <c r="BF248" s="7"/>
      <c r="BG248" s="7"/>
      <c r="BH248" s="7"/>
      <c r="BI248" s="7"/>
      <c r="BJ248" s="7"/>
      <c r="BK248" s="7"/>
      <c r="BL248" s="7"/>
      <c r="BM248" s="7"/>
      <c r="BN248" s="7"/>
      <c r="BO248" s="7"/>
      <c r="BP248" s="7"/>
      <c r="BQ248" s="7"/>
      <c r="BR248" s="7"/>
      <c r="BS248" s="7"/>
      <c r="BT248" s="7"/>
      <c r="BU248" s="7"/>
      <c r="BV248" s="7"/>
      <c r="BW248" s="7"/>
      <c r="BX248" s="7"/>
      <c r="BY248" s="7"/>
      <c r="BZ248" s="7"/>
      <c r="CA248" s="7"/>
      <c r="CB248" s="7"/>
      <c r="CC248" s="7"/>
      <c r="CD248" s="7"/>
      <c r="CE248" s="7"/>
      <c r="CF248" s="7"/>
      <c r="CG248" s="7"/>
      <c r="CH248" s="7"/>
      <c r="CI248" s="7"/>
      <c r="CJ248" s="7"/>
      <c r="CK248" s="7"/>
      <c r="CL248" s="7"/>
      <c r="CM248" s="7"/>
      <c r="CN248" s="7"/>
      <c r="CO248" s="7"/>
      <c r="CP248" s="7"/>
      <c r="CQ248" s="7"/>
    </row>
    <row r="249" spans="1:95">
      <c r="A249" s="20"/>
      <c r="C249" s="4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  <c r="AN249" s="7"/>
      <c r="AO249" s="7"/>
      <c r="AP249" s="7"/>
      <c r="AQ249" s="7"/>
      <c r="AR249" s="7"/>
      <c r="AS249" s="7"/>
      <c r="AT249" s="7"/>
      <c r="AU249" s="7"/>
      <c r="AV249" s="7"/>
      <c r="AW249" s="7"/>
      <c r="AX249" s="7"/>
      <c r="AY249" s="7"/>
      <c r="AZ249" s="7"/>
      <c r="BA249" s="7"/>
      <c r="BB249" s="7"/>
      <c r="BC249" s="7"/>
      <c r="BD249" s="7"/>
      <c r="BE249" s="7"/>
      <c r="BF249" s="7"/>
      <c r="BG249" s="7"/>
      <c r="BH249" s="7"/>
      <c r="BI249" s="7"/>
      <c r="BJ249" s="7"/>
      <c r="BK249" s="7"/>
      <c r="BL249" s="7"/>
      <c r="BM249" s="7"/>
      <c r="BN249" s="7"/>
      <c r="BO249" s="7"/>
      <c r="BP249" s="7"/>
      <c r="BQ249" s="7"/>
      <c r="BR249" s="7"/>
      <c r="BS249" s="7"/>
      <c r="BT249" s="7"/>
      <c r="BU249" s="7"/>
      <c r="BV249" s="7"/>
      <c r="BW249" s="7"/>
      <c r="BX249" s="7"/>
      <c r="BY249" s="7"/>
      <c r="BZ249" s="7"/>
      <c r="CA249" s="7"/>
      <c r="CB249" s="7"/>
      <c r="CC249" s="7"/>
      <c r="CD249" s="7"/>
      <c r="CE249" s="7"/>
      <c r="CF249" s="7"/>
      <c r="CG249" s="7"/>
      <c r="CH249" s="7"/>
      <c r="CI249" s="7"/>
      <c r="CJ249" s="7"/>
      <c r="CK249" s="7"/>
      <c r="CL249" s="7"/>
      <c r="CM249" s="7"/>
      <c r="CN249" s="7"/>
      <c r="CO249" s="7"/>
      <c r="CP249" s="7"/>
      <c r="CQ249" s="7"/>
    </row>
    <row r="250" spans="1:95">
      <c r="A250" s="20"/>
      <c r="C250" s="4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  <c r="AN250" s="7"/>
      <c r="AO250" s="7"/>
      <c r="AP250" s="7"/>
      <c r="AQ250" s="7"/>
      <c r="AR250" s="7"/>
      <c r="AS250" s="7"/>
      <c r="AT250" s="7"/>
      <c r="AU250" s="7"/>
      <c r="AV250" s="7"/>
      <c r="AW250" s="7"/>
      <c r="AX250" s="7"/>
      <c r="AY250" s="7"/>
      <c r="AZ250" s="7"/>
      <c r="BA250" s="7"/>
      <c r="BB250" s="7"/>
      <c r="BC250" s="7"/>
      <c r="BD250" s="7"/>
      <c r="BE250" s="7"/>
      <c r="BF250" s="7"/>
      <c r="BG250" s="7"/>
      <c r="BH250" s="7"/>
      <c r="BI250" s="7"/>
      <c r="BJ250" s="7"/>
      <c r="BK250" s="7"/>
      <c r="BL250" s="7"/>
      <c r="BM250" s="7"/>
      <c r="BN250" s="7"/>
      <c r="BO250" s="7"/>
      <c r="BP250" s="7"/>
      <c r="BQ250" s="7"/>
      <c r="BR250" s="7"/>
      <c r="BS250" s="7"/>
      <c r="BT250" s="7"/>
      <c r="BU250" s="7"/>
      <c r="BV250" s="7"/>
      <c r="BW250" s="7"/>
      <c r="BX250" s="7"/>
      <c r="BY250" s="7"/>
      <c r="BZ250" s="7"/>
      <c r="CA250" s="7"/>
      <c r="CB250" s="7"/>
      <c r="CC250" s="7"/>
      <c r="CD250" s="7"/>
      <c r="CE250" s="7"/>
      <c r="CF250" s="7"/>
      <c r="CG250" s="7"/>
      <c r="CH250" s="7"/>
      <c r="CI250" s="7"/>
      <c r="CJ250" s="7"/>
      <c r="CK250" s="7"/>
      <c r="CL250" s="7"/>
      <c r="CM250" s="7"/>
      <c r="CN250" s="7"/>
      <c r="CO250" s="7"/>
      <c r="CP250" s="7"/>
      <c r="CQ250" s="7"/>
    </row>
    <row r="251" spans="1:95">
      <c r="A251" s="20"/>
      <c r="C251" s="4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  <c r="AN251" s="7"/>
      <c r="AO251" s="7"/>
      <c r="AP251" s="7"/>
      <c r="AQ251" s="7"/>
      <c r="AR251" s="7"/>
      <c r="AS251" s="7"/>
      <c r="AT251" s="7"/>
      <c r="AU251" s="7"/>
      <c r="AV251" s="7"/>
      <c r="AW251" s="7"/>
      <c r="AX251" s="7"/>
      <c r="AY251" s="7"/>
      <c r="AZ251" s="7"/>
      <c r="BA251" s="7"/>
      <c r="BB251" s="7"/>
      <c r="BC251" s="7"/>
      <c r="BD251" s="7"/>
      <c r="BE251" s="7"/>
      <c r="BF251" s="7"/>
      <c r="BG251" s="7"/>
      <c r="BH251" s="7"/>
      <c r="BI251" s="7"/>
      <c r="BJ251" s="7"/>
      <c r="BK251" s="7"/>
      <c r="BL251" s="7"/>
      <c r="BM251" s="7"/>
      <c r="BN251" s="7"/>
      <c r="BO251" s="7"/>
      <c r="BP251" s="7"/>
      <c r="BQ251" s="7"/>
      <c r="BR251" s="7"/>
      <c r="BS251" s="7"/>
      <c r="BT251" s="7"/>
      <c r="BU251" s="7"/>
      <c r="BV251" s="7"/>
      <c r="BW251" s="7"/>
      <c r="BX251" s="7"/>
      <c r="BY251" s="7"/>
      <c r="BZ251" s="7"/>
      <c r="CA251" s="7"/>
      <c r="CB251" s="7"/>
      <c r="CC251" s="7"/>
      <c r="CD251" s="7"/>
      <c r="CE251" s="7"/>
      <c r="CF251" s="7"/>
      <c r="CG251" s="7"/>
      <c r="CH251" s="7"/>
      <c r="CI251" s="7"/>
      <c r="CJ251" s="7"/>
      <c r="CK251" s="7"/>
      <c r="CL251" s="7"/>
      <c r="CM251" s="7"/>
      <c r="CN251" s="7"/>
      <c r="CO251" s="7"/>
      <c r="CP251" s="7"/>
      <c r="CQ251" s="7"/>
    </row>
    <row r="252" spans="1:95">
      <c r="A252" s="20"/>
      <c r="C252" s="4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  <c r="AN252" s="7"/>
      <c r="AO252" s="7"/>
      <c r="AP252" s="7"/>
      <c r="AQ252" s="7"/>
      <c r="AR252" s="7"/>
      <c r="AS252" s="7"/>
      <c r="AT252" s="7"/>
      <c r="AU252" s="7"/>
      <c r="AV252" s="7"/>
      <c r="AW252" s="7"/>
      <c r="AX252" s="7"/>
      <c r="AY252" s="7"/>
      <c r="AZ252" s="7"/>
      <c r="BA252" s="7"/>
      <c r="BB252" s="7"/>
      <c r="BC252" s="7"/>
      <c r="BD252" s="7"/>
      <c r="BE252" s="7"/>
      <c r="BF252" s="7"/>
      <c r="BG252" s="7"/>
      <c r="BH252" s="7"/>
      <c r="BI252" s="7"/>
      <c r="BJ252" s="7"/>
      <c r="BK252" s="7"/>
      <c r="BL252" s="7"/>
      <c r="BM252" s="7"/>
      <c r="BN252" s="7"/>
      <c r="BO252" s="7"/>
      <c r="BP252" s="7"/>
      <c r="BQ252" s="7"/>
      <c r="BR252" s="7"/>
      <c r="BS252" s="7"/>
      <c r="BT252" s="7"/>
      <c r="BU252" s="7"/>
      <c r="BV252" s="7"/>
      <c r="BW252" s="7"/>
      <c r="BX252" s="7"/>
      <c r="BY252" s="7"/>
      <c r="BZ252" s="7"/>
      <c r="CA252" s="7"/>
      <c r="CB252" s="7"/>
      <c r="CC252" s="7"/>
      <c r="CD252" s="7"/>
      <c r="CE252" s="7"/>
      <c r="CF252" s="7"/>
      <c r="CG252" s="7"/>
      <c r="CH252" s="7"/>
      <c r="CI252" s="7"/>
      <c r="CJ252" s="7"/>
      <c r="CK252" s="7"/>
      <c r="CL252" s="7"/>
      <c r="CM252" s="7"/>
      <c r="CN252" s="7"/>
      <c r="CO252" s="7"/>
      <c r="CP252" s="7"/>
      <c r="CQ252" s="7"/>
    </row>
    <row r="253" spans="1:95">
      <c r="A253" s="20"/>
      <c r="C253" s="4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  <c r="AN253" s="7"/>
      <c r="AO253" s="7"/>
      <c r="AP253" s="7"/>
      <c r="AQ253" s="7"/>
      <c r="AR253" s="7"/>
      <c r="AS253" s="7"/>
      <c r="AT253" s="7"/>
      <c r="AU253" s="7"/>
      <c r="AV253" s="7"/>
      <c r="AW253" s="7"/>
      <c r="AX253" s="7"/>
      <c r="AY253" s="7"/>
      <c r="AZ253" s="7"/>
      <c r="BA253" s="7"/>
      <c r="BB253" s="7"/>
      <c r="BC253" s="7"/>
      <c r="BD253" s="7"/>
      <c r="BE253" s="7"/>
      <c r="BF253" s="7"/>
      <c r="BG253" s="7"/>
      <c r="BH253" s="7"/>
      <c r="BI253" s="7"/>
      <c r="BJ253" s="7"/>
      <c r="BK253" s="7"/>
      <c r="BL253" s="7"/>
      <c r="BM253" s="7"/>
      <c r="BN253" s="7"/>
      <c r="BO253" s="7"/>
      <c r="BP253" s="7"/>
      <c r="BQ253" s="7"/>
      <c r="BR253" s="7"/>
      <c r="BS253" s="7"/>
      <c r="BT253" s="7"/>
      <c r="BU253" s="7"/>
      <c r="BV253" s="7"/>
      <c r="BW253" s="7"/>
      <c r="BX253" s="7"/>
      <c r="BY253" s="7"/>
      <c r="BZ253" s="7"/>
      <c r="CA253" s="7"/>
      <c r="CB253" s="7"/>
      <c r="CC253" s="7"/>
      <c r="CD253" s="7"/>
      <c r="CE253" s="7"/>
      <c r="CF253" s="7"/>
      <c r="CG253" s="7"/>
      <c r="CH253" s="7"/>
      <c r="CI253" s="7"/>
      <c r="CJ253" s="7"/>
      <c r="CK253" s="7"/>
      <c r="CL253" s="7"/>
      <c r="CM253" s="7"/>
      <c r="CN253" s="7"/>
      <c r="CO253" s="7"/>
      <c r="CP253" s="7"/>
      <c r="CQ253" s="7"/>
    </row>
    <row r="254" spans="1:95">
      <c r="A254" s="20"/>
      <c r="C254" s="4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7"/>
      <c r="AQ254" s="7"/>
      <c r="AR254" s="7"/>
      <c r="AS254" s="7"/>
      <c r="AT254" s="7"/>
      <c r="AU254" s="7"/>
      <c r="AV254" s="7"/>
      <c r="AW254" s="7"/>
      <c r="AX254" s="7"/>
      <c r="AY254" s="7"/>
      <c r="AZ254" s="7"/>
      <c r="BA254" s="7"/>
      <c r="BB254" s="7"/>
      <c r="BC254" s="7"/>
      <c r="BD254" s="7"/>
      <c r="BE254" s="7"/>
      <c r="BF254" s="7"/>
      <c r="BG254" s="7"/>
      <c r="BH254" s="7"/>
      <c r="BI254" s="7"/>
      <c r="BJ254" s="7"/>
      <c r="BK254" s="7"/>
      <c r="BL254" s="7"/>
      <c r="BM254" s="7"/>
      <c r="BN254" s="7"/>
      <c r="BO254" s="7"/>
      <c r="BP254" s="7"/>
      <c r="BQ254" s="7"/>
      <c r="BR254" s="7"/>
      <c r="BS254" s="7"/>
      <c r="BT254" s="7"/>
      <c r="BU254" s="7"/>
      <c r="BV254" s="7"/>
      <c r="BW254" s="7"/>
      <c r="BX254" s="7"/>
      <c r="BY254" s="7"/>
      <c r="BZ254" s="7"/>
      <c r="CA254" s="7"/>
      <c r="CB254" s="7"/>
      <c r="CC254" s="7"/>
      <c r="CD254" s="7"/>
      <c r="CE254" s="7"/>
      <c r="CF254" s="7"/>
      <c r="CG254" s="7"/>
      <c r="CH254" s="7"/>
      <c r="CI254" s="7"/>
      <c r="CJ254" s="7"/>
      <c r="CK254" s="7"/>
      <c r="CL254" s="7"/>
      <c r="CM254" s="7"/>
      <c r="CN254" s="7"/>
      <c r="CO254" s="7"/>
      <c r="CP254" s="7"/>
      <c r="CQ254" s="7"/>
    </row>
    <row r="255" spans="1:95">
      <c r="A255" s="20"/>
      <c r="C255" s="4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  <c r="AN255" s="7"/>
      <c r="AO255" s="7"/>
      <c r="AP255" s="7"/>
      <c r="AQ255" s="7"/>
      <c r="AR255" s="7"/>
      <c r="AS255" s="7"/>
      <c r="AT255" s="7"/>
      <c r="AU255" s="7"/>
      <c r="AV255" s="7"/>
      <c r="AW255" s="7"/>
      <c r="AX255" s="7"/>
      <c r="AY255" s="7"/>
      <c r="AZ255" s="7"/>
      <c r="BA255" s="7"/>
      <c r="BB255" s="7"/>
      <c r="BC255" s="7"/>
      <c r="BD255" s="7"/>
      <c r="BE255" s="7"/>
      <c r="BF255" s="7"/>
      <c r="BG255" s="7"/>
      <c r="BH255" s="7"/>
      <c r="BI255" s="7"/>
      <c r="BJ255" s="7"/>
      <c r="BK255" s="7"/>
      <c r="BL255" s="7"/>
      <c r="BM255" s="7"/>
      <c r="BN255" s="7"/>
      <c r="BO255" s="7"/>
      <c r="BP255" s="7"/>
      <c r="BQ255" s="7"/>
      <c r="BR255" s="7"/>
      <c r="BS255" s="7"/>
      <c r="BT255" s="7"/>
      <c r="BU255" s="7"/>
      <c r="BV255" s="7"/>
      <c r="BW255" s="7"/>
      <c r="BX255" s="7"/>
      <c r="BY255" s="7"/>
      <c r="BZ255" s="7"/>
      <c r="CA255" s="7"/>
      <c r="CB255" s="7"/>
      <c r="CC255" s="7"/>
      <c r="CD255" s="7"/>
      <c r="CE255" s="7"/>
      <c r="CF255" s="7"/>
      <c r="CG255" s="7"/>
      <c r="CH255" s="7"/>
      <c r="CI255" s="7"/>
      <c r="CJ255" s="7"/>
      <c r="CK255" s="7"/>
      <c r="CL255" s="7"/>
      <c r="CM255" s="7"/>
      <c r="CN255" s="7"/>
      <c r="CO255" s="7"/>
      <c r="CP255" s="7"/>
      <c r="CQ255" s="7"/>
    </row>
    <row r="256" spans="1:95">
      <c r="A256" s="20"/>
      <c r="C256" s="4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  <c r="AN256" s="7"/>
      <c r="AO256" s="7"/>
      <c r="AP256" s="7"/>
      <c r="AQ256" s="7"/>
      <c r="AR256" s="7"/>
      <c r="AS256" s="7"/>
      <c r="AT256" s="7"/>
      <c r="AU256" s="7"/>
      <c r="AV256" s="7"/>
      <c r="AW256" s="7"/>
      <c r="AX256" s="7"/>
      <c r="AY256" s="7"/>
      <c r="AZ256" s="7"/>
      <c r="BA256" s="7"/>
      <c r="BB256" s="7"/>
      <c r="BC256" s="7"/>
      <c r="BD256" s="7"/>
      <c r="BE256" s="7"/>
      <c r="BF256" s="7"/>
      <c r="BG256" s="7"/>
      <c r="BH256" s="7"/>
      <c r="BI256" s="7"/>
      <c r="BJ256" s="7"/>
      <c r="BK256" s="7"/>
      <c r="BL256" s="7"/>
      <c r="BM256" s="7"/>
      <c r="BN256" s="7"/>
      <c r="BO256" s="7"/>
      <c r="BP256" s="7"/>
      <c r="BQ256" s="7"/>
      <c r="BR256" s="7"/>
      <c r="BS256" s="7"/>
      <c r="BT256" s="7"/>
      <c r="BU256" s="7"/>
      <c r="BV256" s="7"/>
      <c r="BW256" s="7"/>
      <c r="BX256" s="7"/>
      <c r="BY256" s="7"/>
      <c r="BZ256" s="7"/>
      <c r="CA256" s="7"/>
      <c r="CB256" s="7"/>
      <c r="CC256" s="7"/>
      <c r="CD256" s="7"/>
      <c r="CE256" s="7"/>
      <c r="CF256" s="7"/>
      <c r="CG256" s="7"/>
      <c r="CH256" s="7"/>
      <c r="CI256" s="7"/>
      <c r="CJ256" s="7"/>
      <c r="CK256" s="7"/>
      <c r="CL256" s="7"/>
      <c r="CM256" s="7"/>
      <c r="CN256" s="7"/>
      <c r="CO256" s="7"/>
      <c r="CP256" s="7"/>
      <c r="CQ256" s="7"/>
    </row>
    <row r="257" spans="1:95">
      <c r="A257" s="20"/>
      <c r="C257" s="4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  <c r="AN257" s="7"/>
      <c r="AO257" s="7"/>
      <c r="AP257" s="7"/>
      <c r="AQ257" s="7"/>
      <c r="AR257" s="7"/>
      <c r="AS257" s="7"/>
      <c r="AT257" s="7"/>
      <c r="AU257" s="7"/>
      <c r="AV257" s="7"/>
      <c r="AW257" s="7"/>
      <c r="AX257" s="7"/>
      <c r="AY257" s="7"/>
      <c r="AZ257" s="7"/>
      <c r="BA257" s="7"/>
      <c r="BB257" s="7"/>
      <c r="BC257" s="7"/>
      <c r="BD257" s="7"/>
      <c r="BE257" s="7"/>
      <c r="BF257" s="7"/>
      <c r="BG257" s="7"/>
      <c r="BH257" s="7"/>
      <c r="BI257" s="7"/>
      <c r="BJ257" s="7"/>
      <c r="BK257" s="7"/>
      <c r="BL257" s="7"/>
      <c r="BM257" s="7"/>
      <c r="BN257" s="7"/>
      <c r="BO257" s="7"/>
      <c r="BP257" s="7"/>
      <c r="BQ257" s="7"/>
      <c r="BR257" s="7"/>
      <c r="BS257" s="7"/>
      <c r="BT257" s="7"/>
      <c r="BU257" s="7"/>
      <c r="BV257" s="7"/>
      <c r="BW257" s="7"/>
      <c r="BX257" s="7"/>
      <c r="BY257" s="7"/>
      <c r="BZ257" s="7"/>
      <c r="CA257" s="7"/>
      <c r="CB257" s="7"/>
      <c r="CC257" s="7"/>
      <c r="CD257" s="7"/>
      <c r="CE257" s="7"/>
      <c r="CF257" s="7"/>
      <c r="CG257" s="7"/>
      <c r="CH257" s="7"/>
      <c r="CI257" s="7"/>
      <c r="CJ257" s="7"/>
      <c r="CK257" s="7"/>
      <c r="CL257" s="7"/>
      <c r="CM257" s="7"/>
      <c r="CN257" s="7"/>
      <c r="CO257" s="7"/>
      <c r="CP257" s="7"/>
      <c r="CQ257" s="7"/>
    </row>
    <row r="258" spans="1:95">
      <c r="A258" s="20"/>
      <c r="C258" s="4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  <c r="AN258" s="7"/>
      <c r="AO258" s="7"/>
      <c r="AP258" s="7"/>
      <c r="AQ258" s="7"/>
      <c r="AR258" s="7"/>
      <c r="AS258" s="7"/>
      <c r="AT258" s="7"/>
      <c r="AU258" s="7"/>
      <c r="AV258" s="7"/>
      <c r="AW258" s="7"/>
      <c r="AX258" s="7"/>
      <c r="AY258" s="7"/>
      <c r="AZ258" s="7"/>
      <c r="BA258" s="7"/>
      <c r="BB258" s="7"/>
      <c r="BC258" s="7"/>
      <c r="BD258" s="7"/>
      <c r="BE258" s="7"/>
      <c r="BF258" s="7"/>
      <c r="BG258" s="7"/>
      <c r="BH258" s="7"/>
      <c r="BI258" s="7"/>
      <c r="BJ258" s="7"/>
      <c r="BK258" s="7"/>
      <c r="BL258" s="7"/>
      <c r="BM258" s="7"/>
      <c r="BN258" s="7"/>
      <c r="BO258" s="7"/>
      <c r="BP258" s="7"/>
      <c r="BQ258" s="7"/>
      <c r="BR258" s="7"/>
      <c r="BS258" s="7"/>
      <c r="BT258" s="7"/>
      <c r="BU258" s="7"/>
      <c r="BV258" s="7"/>
      <c r="BW258" s="7"/>
      <c r="BX258" s="7"/>
      <c r="BY258" s="7"/>
      <c r="BZ258" s="7"/>
      <c r="CA258" s="7"/>
      <c r="CB258" s="7"/>
      <c r="CC258" s="7"/>
      <c r="CD258" s="7"/>
      <c r="CE258" s="7"/>
      <c r="CF258" s="7"/>
      <c r="CG258" s="7"/>
      <c r="CH258" s="7"/>
      <c r="CI258" s="7"/>
      <c r="CJ258" s="7"/>
      <c r="CK258" s="7"/>
      <c r="CL258" s="7"/>
      <c r="CM258" s="7"/>
      <c r="CN258" s="7"/>
      <c r="CO258" s="7"/>
      <c r="CP258" s="7"/>
      <c r="CQ258" s="7"/>
    </row>
    <row r="259" spans="1:95">
      <c r="A259" s="20"/>
      <c r="C259" s="4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  <c r="AN259" s="7"/>
      <c r="AO259" s="7"/>
      <c r="AP259" s="7"/>
      <c r="AQ259" s="7"/>
      <c r="AR259" s="7"/>
      <c r="AS259" s="7"/>
      <c r="AT259" s="7"/>
      <c r="AU259" s="7"/>
      <c r="AV259" s="7"/>
      <c r="AW259" s="7"/>
      <c r="AX259" s="7"/>
      <c r="AY259" s="7"/>
      <c r="AZ259" s="7"/>
      <c r="BA259" s="7"/>
      <c r="BB259" s="7"/>
      <c r="BC259" s="7"/>
      <c r="BD259" s="7"/>
      <c r="BE259" s="7"/>
      <c r="BF259" s="7"/>
      <c r="BG259" s="7"/>
      <c r="BH259" s="7"/>
      <c r="BI259" s="7"/>
      <c r="BJ259" s="7"/>
      <c r="BK259" s="7"/>
      <c r="BL259" s="7"/>
      <c r="BM259" s="7"/>
      <c r="BN259" s="7"/>
      <c r="BO259" s="7"/>
      <c r="BP259" s="7"/>
      <c r="BQ259" s="7"/>
      <c r="BR259" s="7"/>
      <c r="BS259" s="7"/>
      <c r="BT259" s="7"/>
      <c r="BU259" s="7"/>
      <c r="BV259" s="7"/>
      <c r="BW259" s="7"/>
      <c r="BX259" s="7"/>
      <c r="BY259" s="7"/>
      <c r="BZ259" s="7"/>
      <c r="CA259" s="7"/>
      <c r="CB259" s="7"/>
      <c r="CC259" s="7"/>
      <c r="CD259" s="7"/>
      <c r="CE259" s="7"/>
      <c r="CF259" s="7"/>
      <c r="CG259" s="7"/>
      <c r="CH259" s="7"/>
      <c r="CI259" s="7"/>
      <c r="CJ259" s="7"/>
      <c r="CK259" s="7"/>
      <c r="CL259" s="7"/>
      <c r="CM259" s="7"/>
      <c r="CN259" s="7"/>
      <c r="CO259" s="7"/>
      <c r="CP259" s="7"/>
      <c r="CQ259" s="7"/>
    </row>
    <row r="260" spans="1:95">
      <c r="A260" s="20"/>
      <c r="C260" s="4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  <c r="AN260" s="7"/>
      <c r="AO260" s="7"/>
      <c r="AP260" s="7"/>
      <c r="AQ260" s="7"/>
      <c r="AR260" s="7"/>
      <c r="AS260" s="7"/>
      <c r="AT260" s="7"/>
      <c r="AU260" s="7"/>
      <c r="AV260" s="7"/>
      <c r="AW260" s="7"/>
      <c r="AX260" s="7"/>
      <c r="AY260" s="7"/>
      <c r="AZ260" s="7"/>
      <c r="BA260" s="7"/>
      <c r="BB260" s="7"/>
      <c r="BC260" s="7"/>
      <c r="BD260" s="7"/>
      <c r="BE260" s="7"/>
      <c r="BF260" s="7"/>
      <c r="BG260" s="7"/>
      <c r="BH260" s="7"/>
      <c r="BI260" s="7"/>
      <c r="BJ260" s="7"/>
      <c r="BK260" s="7"/>
      <c r="BL260" s="7"/>
      <c r="BM260" s="7"/>
      <c r="BN260" s="7"/>
      <c r="BO260" s="7"/>
      <c r="BP260" s="7"/>
      <c r="BQ260" s="7"/>
      <c r="BR260" s="7"/>
      <c r="BS260" s="7"/>
      <c r="BT260" s="7"/>
      <c r="BU260" s="7"/>
      <c r="BV260" s="7"/>
      <c r="BW260" s="7"/>
      <c r="BX260" s="7"/>
      <c r="BY260" s="7"/>
      <c r="BZ260" s="7"/>
      <c r="CA260" s="7"/>
      <c r="CB260" s="7"/>
      <c r="CC260" s="7"/>
      <c r="CD260" s="7"/>
      <c r="CE260" s="7"/>
      <c r="CF260" s="7"/>
      <c r="CG260" s="7"/>
      <c r="CH260" s="7"/>
      <c r="CI260" s="7"/>
      <c r="CJ260" s="7"/>
      <c r="CK260" s="7"/>
      <c r="CL260" s="7"/>
      <c r="CM260" s="7"/>
      <c r="CN260" s="7"/>
      <c r="CO260" s="7"/>
      <c r="CP260" s="7"/>
      <c r="CQ260" s="7"/>
    </row>
    <row r="261" spans="1:95">
      <c r="A261" s="20"/>
      <c r="C261" s="4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  <c r="AN261" s="7"/>
      <c r="AO261" s="7"/>
      <c r="AP261" s="7"/>
      <c r="AQ261" s="7"/>
      <c r="AR261" s="7"/>
      <c r="AS261" s="7"/>
      <c r="AT261" s="7"/>
      <c r="AU261" s="7"/>
      <c r="AV261" s="7"/>
      <c r="AW261" s="7"/>
      <c r="AX261" s="7"/>
      <c r="AY261" s="7"/>
      <c r="AZ261" s="7"/>
      <c r="BA261" s="7"/>
      <c r="BB261" s="7"/>
      <c r="BC261" s="7"/>
      <c r="BD261" s="7"/>
      <c r="BE261" s="7"/>
      <c r="BF261" s="7"/>
      <c r="BG261" s="7"/>
      <c r="BH261" s="7"/>
      <c r="BI261" s="7"/>
      <c r="BJ261" s="7"/>
      <c r="BK261" s="7"/>
      <c r="BL261" s="7"/>
      <c r="BM261" s="7"/>
      <c r="BN261" s="7"/>
      <c r="BO261" s="7"/>
      <c r="BP261" s="7"/>
      <c r="BQ261" s="7"/>
      <c r="BR261" s="7"/>
      <c r="BS261" s="7"/>
      <c r="BT261" s="7"/>
      <c r="BU261" s="7"/>
      <c r="BV261" s="7"/>
      <c r="BW261" s="7"/>
      <c r="BX261" s="7"/>
      <c r="BY261" s="7"/>
      <c r="BZ261" s="7"/>
      <c r="CA261" s="7"/>
      <c r="CB261" s="7"/>
      <c r="CC261" s="7"/>
      <c r="CD261" s="7"/>
      <c r="CE261" s="7"/>
      <c r="CF261" s="7"/>
      <c r="CG261" s="7"/>
      <c r="CH261" s="7"/>
      <c r="CI261" s="7"/>
      <c r="CJ261" s="7"/>
      <c r="CK261" s="7"/>
      <c r="CL261" s="7"/>
      <c r="CM261" s="7"/>
      <c r="CN261" s="7"/>
      <c r="CO261" s="7"/>
      <c r="CP261" s="7"/>
      <c r="CQ261" s="7"/>
    </row>
    <row r="262" spans="1:95">
      <c r="A262" s="20"/>
      <c r="C262" s="4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  <c r="AN262" s="7"/>
      <c r="AO262" s="7"/>
      <c r="AP262" s="7"/>
      <c r="AQ262" s="7"/>
      <c r="AR262" s="7"/>
      <c r="AS262" s="7"/>
      <c r="AT262" s="7"/>
      <c r="AU262" s="7"/>
      <c r="AV262" s="7"/>
      <c r="AW262" s="7"/>
      <c r="AX262" s="7"/>
      <c r="AY262" s="7"/>
      <c r="AZ262" s="7"/>
      <c r="BA262" s="7"/>
      <c r="BB262" s="7"/>
      <c r="BC262" s="7"/>
      <c r="BD262" s="7"/>
      <c r="BE262" s="7"/>
      <c r="BF262" s="7"/>
      <c r="BG262" s="7"/>
      <c r="BH262" s="7"/>
      <c r="BI262" s="7"/>
      <c r="BJ262" s="7"/>
      <c r="BK262" s="7"/>
      <c r="BL262" s="7"/>
      <c r="BM262" s="7"/>
      <c r="BN262" s="7"/>
      <c r="BO262" s="7"/>
      <c r="BP262" s="7"/>
      <c r="BQ262" s="7"/>
      <c r="BR262" s="7"/>
      <c r="BS262" s="7"/>
      <c r="BT262" s="7"/>
      <c r="BU262" s="7"/>
      <c r="BV262" s="7"/>
      <c r="BW262" s="7"/>
      <c r="BX262" s="7"/>
      <c r="BY262" s="7"/>
      <c r="BZ262" s="7"/>
      <c r="CA262" s="7"/>
      <c r="CB262" s="7"/>
      <c r="CC262" s="7"/>
      <c r="CD262" s="7"/>
      <c r="CE262" s="7"/>
      <c r="CF262" s="7"/>
      <c r="CG262" s="7"/>
      <c r="CH262" s="7"/>
      <c r="CI262" s="7"/>
      <c r="CJ262" s="7"/>
      <c r="CK262" s="7"/>
      <c r="CL262" s="7"/>
      <c r="CM262" s="7"/>
      <c r="CN262" s="7"/>
      <c r="CO262" s="7"/>
      <c r="CP262" s="7"/>
      <c r="CQ262" s="7"/>
    </row>
    <row r="263" spans="1:95">
      <c r="A263" s="20"/>
      <c r="C263" s="4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  <c r="AN263" s="7"/>
      <c r="AO263" s="7"/>
      <c r="AP263" s="7"/>
      <c r="AQ263" s="7"/>
      <c r="AR263" s="7"/>
      <c r="AS263" s="7"/>
      <c r="AT263" s="7"/>
      <c r="AU263" s="7"/>
      <c r="AV263" s="7"/>
      <c r="AW263" s="7"/>
      <c r="AX263" s="7"/>
      <c r="AY263" s="7"/>
      <c r="AZ263" s="7"/>
      <c r="BA263" s="7"/>
      <c r="BB263" s="7"/>
      <c r="BC263" s="7"/>
      <c r="BD263" s="7"/>
      <c r="BE263" s="7"/>
      <c r="BF263" s="7"/>
      <c r="BG263" s="7"/>
      <c r="BH263" s="7"/>
      <c r="BI263" s="7"/>
      <c r="BJ263" s="7"/>
      <c r="BK263" s="7"/>
      <c r="BL263" s="7"/>
      <c r="BM263" s="7"/>
      <c r="BN263" s="7"/>
      <c r="BO263" s="7"/>
      <c r="BP263" s="7"/>
      <c r="BQ263" s="7"/>
      <c r="BR263" s="7"/>
      <c r="BS263" s="7"/>
      <c r="BT263" s="7"/>
      <c r="BU263" s="7"/>
      <c r="BV263" s="7"/>
      <c r="BW263" s="7"/>
      <c r="BX263" s="7"/>
      <c r="BY263" s="7"/>
      <c r="BZ263" s="7"/>
      <c r="CA263" s="7"/>
      <c r="CB263" s="7"/>
      <c r="CC263" s="7"/>
      <c r="CD263" s="7"/>
      <c r="CE263" s="7"/>
      <c r="CF263" s="7"/>
      <c r="CG263" s="7"/>
      <c r="CH263" s="7"/>
      <c r="CI263" s="7"/>
      <c r="CJ263" s="7"/>
      <c r="CK263" s="7"/>
      <c r="CL263" s="7"/>
      <c r="CM263" s="7"/>
      <c r="CN263" s="7"/>
      <c r="CO263" s="7"/>
      <c r="CP263" s="7"/>
      <c r="CQ263" s="7"/>
    </row>
    <row r="264" spans="1:95">
      <c r="A264" s="20"/>
      <c r="C264" s="4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  <c r="AN264" s="7"/>
      <c r="AO264" s="7"/>
      <c r="AP264" s="7"/>
      <c r="AQ264" s="7"/>
      <c r="AR264" s="7"/>
      <c r="AS264" s="7"/>
      <c r="AT264" s="7"/>
      <c r="AU264" s="7"/>
      <c r="AV264" s="7"/>
      <c r="AW264" s="7"/>
      <c r="AX264" s="7"/>
      <c r="AY264" s="7"/>
      <c r="AZ264" s="7"/>
      <c r="BA264" s="7"/>
      <c r="BB264" s="7"/>
      <c r="BC264" s="7"/>
      <c r="BD264" s="7"/>
      <c r="BE264" s="7"/>
      <c r="BF264" s="7"/>
      <c r="BG264" s="7"/>
      <c r="BH264" s="7"/>
      <c r="BI264" s="7"/>
      <c r="BJ264" s="7"/>
      <c r="BK264" s="7"/>
      <c r="BL264" s="7"/>
      <c r="BM264" s="7"/>
      <c r="BN264" s="7"/>
      <c r="BO264" s="7"/>
      <c r="BP264" s="7"/>
      <c r="BQ264" s="7"/>
      <c r="BR264" s="7"/>
      <c r="BS264" s="7"/>
      <c r="BT264" s="7"/>
      <c r="BU264" s="7"/>
      <c r="BV264" s="7"/>
      <c r="BW264" s="7"/>
      <c r="BX264" s="7"/>
      <c r="BY264" s="7"/>
      <c r="BZ264" s="7"/>
      <c r="CA264" s="7"/>
      <c r="CB264" s="7"/>
      <c r="CC264" s="7"/>
      <c r="CD264" s="7"/>
      <c r="CE264" s="7"/>
      <c r="CF264" s="7"/>
      <c r="CG264" s="7"/>
      <c r="CH264" s="7"/>
      <c r="CI264" s="7"/>
      <c r="CJ264" s="7"/>
      <c r="CK264" s="7"/>
      <c r="CL264" s="7"/>
      <c r="CM264" s="7"/>
      <c r="CN264" s="7"/>
      <c r="CO264" s="7"/>
      <c r="CP264" s="7"/>
      <c r="CQ264" s="7"/>
    </row>
    <row r="265" spans="1:95">
      <c r="A265" s="20"/>
      <c r="C265" s="4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  <c r="AN265" s="7"/>
      <c r="AO265" s="7"/>
      <c r="AP265" s="7"/>
      <c r="AQ265" s="7"/>
      <c r="AR265" s="7"/>
      <c r="AS265" s="7"/>
      <c r="AT265" s="7"/>
      <c r="AU265" s="7"/>
      <c r="AV265" s="7"/>
      <c r="AW265" s="7"/>
      <c r="AX265" s="7"/>
      <c r="AY265" s="7"/>
      <c r="AZ265" s="7"/>
      <c r="BA265" s="7"/>
      <c r="BB265" s="7"/>
      <c r="BC265" s="7"/>
      <c r="BD265" s="7"/>
      <c r="BE265" s="7"/>
      <c r="BF265" s="7"/>
      <c r="BG265" s="7"/>
      <c r="BH265" s="7"/>
      <c r="BI265" s="7"/>
      <c r="BJ265" s="7"/>
      <c r="BK265" s="7"/>
      <c r="BL265" s="7"/>
      <c r="BM265" s="7"/>
      <c r="BN265" s="7"/>
      <c r="BO265" s="7"/>
      <c r="BP265" s="7"/>
      <c r="BQ265" s="7"/>
      <c r="BR265" s="7"/>
      <c r="BS265" s="7"/>
      <c r="BT265" s="7"/>
      <c r="BU265" s="7"/>
      <c r="BV265" s="7"/>
      <c r="BW265" s="7"/>
      <c r="BX265" s="7"/>
      <c r="BY265" s="7"/>
      <c r="BZ265" s="7"/>
      <c r="CA265" s="7"/>
      <c r="CB265" s="7"/>
      <c r="CC265" s="7"/>
      <c r="CD265" s="7"/>
      <c r="CE265" s="7"/>
      <c r="CF265" s="7"/>
      <c r="CG265" s="7"/>
      <c r="CH265" s="7"/>
      <c r="CI265" s="7"/>
      <c r="CJ265" s="7"/>
      <c r="CK265" s="7"/>
      <c r="CL265" s="7"/>
      <c r="CM265" s="7"/>
      <c r="CN265" s="7"/>
      <c r="CO265" s="7"/>
      <c r="CP265" s="7"/>
      <c r="CQ265" s="7"/>
    </row>
    <row r="330" ht="14.25" spans="1:2">
      <c r="A330" s="8"/>
      <c r="B330" s="8"/>
    </row>
  </sheetData>
  <pageMargins left="0.699305555555556" right="0.699305555555556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89"/>
  <sheetViews>
    <sheetView tabSelected="1" workbookViewId="0">
      <selection activeCell="I6" sqref="I6"/>
    </sheetView>
  </sheetViews>
  <sheetFormatPr defaultColWidth="9" defaultRowHeight="13.5"/>
  <cols>
    <col min="2" max="2" width="10.75" customWidth="1"/>
    <col min="3" max="3" width="13" customWidth="1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</row>
    <row r="2" spans="1:12">
      <c r="A2" s="2">
        <v>42551</v>
      </c>
      <c r="B2" s="3">
        <v>1501</v>
      </c>
      <c r="C2" s="3">
        <v>1491</v>
      </c>
      <c r="D2" s="3">
        <v>1485</v>
      </c>
      <c r="E2" s="4">
        <v>500</v>
      </c>
      <c r="F2" s="4">
        <v>261</v>
      </c>
      <c r="G2" s="4">
        <v>238</v>
      </c>
      <c r="H2" s="4">
        <v>232</v>
      </c>
      <c r="I2" s="4">
        <v>233</v>
      </c>
      <c r="J2">
        <v>197</v>
      </c>
      <c r="K2">
        <v>175</v>
      </c>
      <c r="L2">
        <v>171</v>
      </c>
    </row>
    <row r="3" spans="1:11">
      <c r="A3" s="2">
        <v>42552</v>
      </c>
      <c r="B3" s="3">
        <v>2489</v>
      </c>
      <c r="C3" s="3">
        <v>2013</v>
      </c>
      <c r="D3" s="3">
        <v>1995</v>
      </c>
      <c r="E3" s="4">
        <v>800</v>
      </c>
      <c r="F3" s="4">
        <v>383</v>
      </c>
      <c r="G3" s="4">
        <v>397</v>
      </c>
      <c r="H3" s="4">
        <v>358</v>
      </c>
      <c r="I3" s="4">
        <v>300</v>
      </c>
      <c r="J3">
        <v>263</v>
      </c>
      <c r="K3">
        <v>248</v>
      </c>
    </row>
    <row r="4" spans="1:10">
      <c r="A4" s="2">
        <v>42553</v>
      </c>
      <c r="B4" s="3">
        <v>3300</v>
      </c>
      <c r="C4" s="3">
        <v>2515</v>
      </c>
      <c r="D4" s="3">
        <v>2489</v>
      </c>
      <c r="E4" s="4">
        <v>700</v>
      </c>
      <c r="F4" s="4">
        <v>442</v>
      </c>
      <c r="G4" s="4">
        <v>373</v>
      </c>
      <c r="H4" s="4">
        <v>326</v>
      </c>
      <c r="I4" s="4">
        <v>289</v>
      </c>
      <c r="J4">
        <v>268</v>
      </c>
    </row>
    <row r="5" spans="1:9">
      <c r="A5" s="2">
        <v>42554</v>
      </c>
      <c r="B5" s="3">
        <v>3681</v>
      </c>
      <c r="C5" s="3">
        <v>2417</v>
      </c>
      <c r="D5" s="3">
        <v>2393</v>
      </c>
      <c r="E5" s="4">
        <v>661</v>
      </c>
      <c r="F5" s="4">
        <v>440</v>
      </c>
      <c r="G5" s="4">
        <v>372</v>
      </c>
      <c r="H5" s="4">
        <v>323</v>
      </c>
      <c r="I5" s="4">
        <v>294</v>
      </c>
    </row>
    <row r="6" spans="1:9">
      <c r="A6" s="2">
        <v>42555</v>
      </c>
      <c r="B6" s="3">
        <v>2773</v>
      </c>
      <c r="C6" s="3">
        <v>1092</v>
      </c>
      <c r="D6" s="3">
        <v>1090</v>
      </c>
      <c r="E6" s="4">
        <v>379</v>
      </c>
      <c r="F6" s="4">
        <v>263</v>
      </c>
      <c r="G6" s="4">
        <v>230</v>
      </c>
      <c r="H6" s="4">
        <v>188</v>
      </c>
      <c r="I6" s="4"/>
    </row>
    <row r="7" spans="1:9">
      <c r="A7" s="2">
        <v>42556</v>
      </c>
      <c r="B7" s="3">
        <v>1742</v>
      </c>
      <c r="C7" s="3">
        <v>26</v>
      </c>
      <c r="D7" s="3">
        <v>26</v>
      </c>
      <c r="E7" s="4"/>
      <c r="F7" s="4"/>
      <c r="G7" s="4"/>
      <c r="H7" s="4"/>
      <c r="I7" s="4"/>
    </row>
    <row r="8" spans="1:9">
      <c r="A8" s="2">
        <v>42557</v>
      </c>
      <c r="B8" s="3">
        <v>1433</v>
      </c>
      <c r="C8" s="3">
        <v>27</v>
      </c>
      <c r="D8" s="3">
        <v>27</v>
      </c>
      <c r="E8" s="4"/>
      <c r="F8" s="4"/>
      <c r="G8" s="4"/>
      <c r="H8" s="4"/>
      <c r="I8" s="4"/>
    </row>
    <row r="9" spans="1:9">
      <c r="A9" s="2">
        <v>42558</v>
      </c>
      <c r="B9" s="3">
        <v>1258</v>
      </c>
      <c r="C9" s="3">
        <v>13</v>
      </c>
      <c r="D9" s="3">
        <v>13</v>
      </c>
      <c r="E9" s="4"/>
      <c r="F9" s="4"/>
      <c r="G9" s="4"/>
      <c r="H9" s="4"/>
      <c r="I9" s="4"/>
    </row>
    <row r="10" spans="1:9">
      <c r="A10" s="2">
        <v>42559</v>
      </c>
      <c r="B10" s="3">
        <v>1145</v>
      </c>
      <c r="C10" s="3">
        <v>2</v>
      </c>
      <c r="D10" s="3">
        <v>2</v>
      </c>
      <c r="E10" s="4"/>
      <c r="F10" s="4"/>
      <c r="G10" s="4"/>
      <c r="H10" s="4"/>
      <c r="I10" s="4"/>
    </row>
    <row r="11" spans="1:4">
      <c r="A11" s="5"/>
      <c r="B11" s="4"/>
      <c r="C11" s="4"/>
      <c r="D11" s="4"/>
    </row>
    <row r="12" spans="1:4">
      <c r="A12" s="5"/>
      <c r="B12" s="4"/>
      <c r="C12" s="4"/>
      <c r="D12" s="4"/>
    </row>
    <row r="14" spans="1:9">
      <c r="A14" s="1" t="s">
        <v>0</v>
      </c>
      <c r="B14" s="1" t="s">
        <v>1</v>
      </c>
      <c r="C14" s="1" t="s">
        <v>2</v>
      </c>
      <c r="D14" s="1" t="s">
        <v>3</v>
      </c>
      <c r="E14" s="4">
        <v>1</v>
      </c>
      <c r="F14">
        <v>2</v>
      </c>
      <c r="G14" s="6">
        <v>3</v>
      </c>
      <c r="H14" s="4">
        <v>4</v>
      </c>
      <c r="I14">
        <v>5</v>
      </c>
    </row>
    <row r="15" spans="1:9">
      <c r="A15" s="5">
        <v>42551</v>
      </c>
      <c r="B15" s="4">
        <v>1501</v>
      </c>
      <c r="C15" s="4">
        <v>1491</v>
      </c>
      <c r="D15" s="7">
        <f>D2/$C2</f>
        <v>0.995975855130785</v>
      </c>
      <c r="E15" s="7">
        <f>E2/$C2</f>
        <v>0.335345405767941</v>
      </c>
      <c r="F15" s="7">
        <f>F2/$C2</f>
        <v>0.175050301810865</v>
      </c>
      <c r="G15" s="7">
        <f>G2/$C2</f>
        <v>0.15962441314554</v>
      </c>
      <c r="H15" s="7"/>
      <c r="I15" s="7"/>
    </row>
    <row r="16" spans="1:9">
      <c r="A16" s="5">
        <v>42552</v>
      </c>
      <c r="B16" s="4">
        <v>2489</v>
      </c>
      <c r="C16" s="4">
        <v>2013</v>
      </c>
      <c r="D16" s="7">
        <f>D3/$C3</f>
        <v>0.991058122205663</v>
      </c>
      <c r="E16" s="7">
        <f>E3/$C3</f>
        <v>0.397416790859414</v>
      </c>
      <c r="F16" s="7">
        <f>F3/$C3</f>
        <v>0.190263288623944</v>
      </c>
      <c r="G16" s="7">
        <f>G3/$C3</f>
        <v>0.197218082463984</v>
      </c>
      <c r="H16" s="7"/>
      <c r="I16" s="7"/>
    </row>
    <row r="17" spans="1:9">
      <c r="A17" s="5">
        <v>42553</v>
      </c>
      <c r="B17" s="4">
        <v>3300</v>
      </c>
      <c r="C17" s="4">
        <v>2515</v>
      </c>
      <c r="D17" s="7">
        <f>D4/$C4</f>
        <v>0.989662027833002</v>
      </c>
      <c r="E17" s="7">
        <f>E4/$C4</f>
        <v>0.278330019880716</v>
      </c>
      <c r="F17" s="7">
        <f>F4/$C4</f>
        <v>0.175745526838966</v>
      </c>
      <c r="G17" s="7">
        <f>G4/$C4</f>
        <v>0.14831013916501</v>
      </c>
      <c r="H17" s="7"/>
      <c r="I17" s="7"/>
    </row>
    <row r="18" spans="1:9">
      <c r="A18" s="5">
        <v>42554</v>
      </c>
      <c r="B18" s="4">
        <v>3681</v>
      </c>
      <c r="C18" s="4">
        <v>2417</v>
      </c>
      <c r="D18" s="7">
        <f>D5/$C5</f>
        <v>0.990070335126189</v>
      </c>
      <c r="E18" s="7">
        <f>E5/$C5</f>
        <v>0.273479520066198</v>
      </c>
      <c r="F18" s="7">
        <f>F5/$C5</f>
        <v>0.182043856019859</v>
      </c>
      <c r="G18" s="7">
        <f>G5/$C5</f>
        <v>0.153909805544063</v>
      </c>
      <c r="H18" s="7"/>
      <c r="I18" s="7"/>
    </row>
    <row r="19" spans="1:9">
      <c r="A19" s="5"/>
      <c r="C19" s="4"/>
      <c r="D19" s="7"/>
      <c r="E19" s="7"/>
      <c r="F19" s="7"/>
      <c r="G19" s="7"/>
      <c r="H19" s="7"/>
      <c r="I19" s="7"/>
    </row>
    <row r="20" spans="1:9">
      <c r="A20" s="5"/>
      <c r="C20" s="4"/>
      <c r="D20" s="7"/>
      <c r="E20" s="7"/>
      <c r="F20" s="7"/>
      <c r="G20" s="7"/>
      <c r="H20" s="7"/>
      <c r="I20" s="7"/>
    </row>
    <row r="21" spans="1:9">
      <c r="A21" s="5"/>
      <c r="C21" s="4"/>
      <c r="D21" s="7"/>
      <c r="E21" s="7"/>
      <c r="F21" s="7"/>
      <c r="G21" s="7"/>
      <c r="H21" s="7"/>
      <c r="I21" s="7"/>
    </row>
    <row r="22" spans="1:9">
      <c r="A22" s="5"/>
      <c r="C22" s="4"/>
      <c r="D22" s="7"/>
      <c r="E22" s="7"/>
      <c r="F22" s="7"/>
      <c r="G22" s="7"/>
      <c r="H22" s="7"/>
      <c r="I22" s="7"/>
    </row>
    <row r="23" spans="1:9">
      <c r="A23" s="5"/>
      <c r="C23" s="4"/>
      <c r="D23" s="7"/>
      <c r="E23" s="7"/>
      <c r="F23" s="7"/>
      <c r="G23" s="7"/>
      <c r="H23" s="7"/>
      <c r="I23" s="7"/>
    </row>
    <row r="49" ht="14.25" spans="1:2">
      <c r="A49" s="8" t="s">
        <v>4</v>
      </c>
      <c r="B49" s="8" t="s">
        <v>5</v>
      </c>
    </row>
    <row r="50" spans="1:2">
      <c r="A50">
        <v>0.321</v>
      </c>
      <c r="B50">
        <v>-0.704</v>
      </c>
    </row>
    <row r="53" spans="1:2">
      <c r="A53">
        <f>AVERAGE(A50:A52)</f>
        <v>0.321</v>
      </c>
      <c r="B53">
        <f>AVERAGE(B50:B52)</f>
        <v>-0.704</v>
      </c>
    </row>
    <row r="57" spans="1:3">
      <c r="A57" t="s">
        <v>6</v>
      </c>
      <c r="B57" t="s">
        <v>7</v>
      </c>
      <c r="C57" t="s">
        <v>8</v>
      </c>
    </row>
    <row r="58" spans="1:3">
      <c r="A58">
        <v>1</v>
      </c>
      <c r="B58">
        <f>A$53*A58^B$53</f>
        <v>0.321</v>
      </c>
      <c r="C58">
        <f>A$53/(B$53+1)*A58^(B$53+1)</f>
        <v>1.08445945945946</v>
      </c>
    </row>
    <row r="59" spans="1:3">
      <c r="A59">
        <v>7</v>
      </c>
      <c r="B59">
        <f t="shared" ref="B59:B62" si="0">A$53*A59^B$53</f>
        <v>0.0815747989762552</v>
      </c>
      <c r="C59">
        <f t="shared" ref="C59:C62" si="1">A$53/(B$53+1)*A59^(B$53+1)</f>
        <v>1.9291337595736</v>
      </c>
    </row>
    <row r="60" spans="1:3">
      <c r="A60">
        <v>30</v>
      </c>
      <c r="B60">
        <f t="shared" si="0"/>
        <v>0.0292827371446413</v>
      </c>
      <c r="C60">
        <f t="shared" si="1"/>
        <v>2.96784498087581</v>
      </c>
    </row>
    <row r="61" spans="1:3">
      <c r="A61">
        <v>90</v>
      </c>
      <c r="B61">
        <f t="shared" si="0"/>
        <v>0.0135119585954041</v>
      </c>
      <c r="C61">
        <f t="shared" si="1"/>
        <v>4.10836578914315</v>
      </c>
    </row>
    <row r="62" spans="1:3">
      <c r="A62">
        <v>365</v>
      </c>
      <c r="B62">
        <f t="shared" si="0"/>
        <v>0.00504255746143883</v>
      </c>
      <c r="C62">
        <f t="shared" si="1"/>
        <v>6.21801849130126</v>
      </c>
    </row>
    <row r="89" ht="14.25" spans="1:2">
      <c r="A89" s="8"/>
      <c r="B89" s="8"/>
    </row>
  </sheetData>
  <pageMargins left="0.699305555555556" right="0.699305555555556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0002</vt:lpstr>
      <vt:lpstr>0003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zhuweiwei</cp:lastModifiedBy>
  <dcterms:created xsi:type="dcterms:W3CDTF">2006-09-16T00:00:00Z</dcterms:created>
  <dcterms:modified xsi:type="dcterms:W3CDTF">2016-07-09T06:54:13Z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2052-10.1.0.5777</vt:lpwstr>
  </property>
</Properties>
</file>