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2630" activeTab="2"/>
  </bookViews>
  <sheets>
    <sheet name="0002" sheetId="1" r:id="rId1"/>
    <sheet name="0003" sheetId="2" r:id="rId2"/>
    <sheet name="10版本" sheetId="3" r:id="rId3"/>
    <sheet name="11版本" sheetId="4" r:id="rId4"/>
  </sheets>
  <calcPr calcId="145621" concurrentCalc="0"/>
</workbook>
</file>

<file path=xl/calcChain.xml><?xml version="1.0" encoding="utf-8"?>
<calcChain xmlns="http://schemas.openxmlformats.org/spreadsheetml/2006/main">
  <c r="A63" i="2" l="1"/>
  <c r="B63" i="2"/>
  <c r="C72" i="2"/>
  <c r="B72" i="2"/>
  <c r="C71" i="2"/>
  <c r="B71" i="2"/>
  <c r="C70" i="2"/>
  <c r="B70" i="2"/>
  <c r="C69" i="2"/>
  <c r="B69" i="2"/>
  <c r="C68" i="2"/>
  <c r="B68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</calcChain>
</file>

<file path=xl/sharedStrings.xml><?xml version="1.0" encoding="utf-8"?>
<sst xmlns="http://schemas.openxmlformats.org/spreadsheetml/2006/main" count="25" uniqueCount="9">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</sst>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58" fontId="0" fillId="0" borderId="0" xfId="0" applyNumberFormat="1"/>
    <xf numFmtId="58" fontId="0" fillId="0" borderId="0" xfId="0" applyNumberFormat="1" applyFont="1" applyFill="1" applyAlignment="1"/>
    <xf numFmtId="3" fontId="0" fillId="0" borderId="0" xfId="0" applyNumberFormat="1" applyFont="1" applyFill="1" applyAlignment="1"/>
    <xf numFmtId="3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3" fontId="0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58" fontId="1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'0002'!$E$129:$CP$129</c:f>
              <c:numCache>
                <c:formatCode>0.00%</c:formatCode>
                <c:ptCount val="9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75072"/>
        <c:axId val="188475648"/>
      </c:scatterChart>
      <c:valAx>
        <c:axId val="18847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475648"/>
        <c:crosses val="autoZero"/>
        <c:crossBetween val="midCat"/>
      </c:valAx>
      <c:valAx>
        <c:axId val="18847564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475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'0002'!$E$130:$CO$130</c:f>
              <c:numCache>
                <c:formatCode>0.00%</c:formatCode>
                <c:ptCount val="8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77376"/>
        <c:axId val="188477952"/>
      </c:scatterChart>
      <c:valAx>
        <c:axId val="18847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477952"/>
        <c:crosses val="autoZero"/>
        <c:crossBetween val="midCat"/>
      </c:valAx>
      <c:valAx>
        <c:axId val="18847795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4773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'0002'!$E$160:$BK$160</c:f>
              <c:numCache>
                <c:formatCode>0.00%</c:formatCode>
                <c:ptCount val="5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79680"/>
        <c:axId val="188480256"/>
      </c:scatterChart>
      <c:valAx>
        <c:axId val="18847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480256"/>
        <c:crosses val="autoZero"/>
        <c:crossBetween val="midCat"/>
      </c:valAx>
      <c:valAx>
        <c:axId val="18848025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4796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'0002'!$E$161:$BJ$161</c:f>
              <c:numCache>
                <c:formatCode>0.00%</c:formatCode>
                <c:ptCount val="5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24384"/>
        <c:axId val="197624960"/>
      </c:scatterChart>
      <c:valAx>
        <c:axId val="19762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24960"/>
        <c:crosses val="autoZero"/>
        <c:crossBetween val="midCat"/>
      </c:valAx>
      <c:valAx>
        <c:axId val="19762496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243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'0002'!$E$191:$AF$191</c:f>
              <c:numCache>
                <c:formatCode>0.00%</c:formatCode>
                <c:ptCount val="2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26688"/>
        <c:axId val="197627264"/>
      </c:scatterChart>
      <c:valAx>
        <c:axId val="19762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27264"/>
        <c:crosses val="autoZero"/>
        <c:crossBetween val="midCat"/>
      </c:valAx>
      <c:valAx>
        <c:axId val="19762726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266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'0002'!$E$192:$AE$192</c:f>
              <c:numCache>
                <c:formatCode>0.00%</c:formatCode>
                <c:ptCount val="2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28992"/>
        <c:axId val="197629568"/>
      </c:scatterChart>
      <c:valAx>
        <c:axId val="19762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29568"/>
        <c:crosses val="autoZero"/>
        <c:crossBetween val="midCat"/>
      </c:valAx>
      <c:valAx>
        <c:axId val="19762956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289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'0003'!$E$25:$G$25</c:f>
              <c:numCache>
                <c:formatCode>0.00%</c:formatCode>
                <c:ptCount val="3"/>
                <c:pt idx="0">
                  <c:v>0.33534540576794097</c:v>
                </c:pt>
                <c:pt idx="1">
                  <c:v>0.1750503018108652</c:v>
                </c:pt>
                <c:pt idx="2">
                  <c:v>0.15962441314553991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1296"/>
        <c:axId val="197500928"/>
      </c:scatterChart>
      <c:valAx>
        <c:axId val="19763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500928"/>
        <c:crosses val="autoZero"/>
        <c:crossBetween val="midCat"/>
      </c:valAx>
      <c:valAx>
        <c:axId val="19750092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6312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268</xdr:row>
      <xdr:rowOff>0</xdr:rowOff>
    </xdr:from>
    <xdr:to>
      <xdr:col>11</xdr:col>
      <xdr:colOff>304800</xdr:colOff>
      <xdr:row>284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268</xdr:row>
      <xdr:rowOff>0</xdr:rowOff>
    </xdr:from>
    <xdr:to>
      <xdr:col>24</xdr:col>
      <xdr:colOff>123825</xdr:colOff>
      <xdr:row>284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288</xdr:row>
      <xdr:rowOff>0</xdr:rowOff>
    </xdr:from>
    <xdr:to>
      <xdr:col>11</xdr:col>
      <xdr:colOff>304800</xdr:colOff>
      <xdr:row>304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288</xdr:row>
      <xdr:rowOff>0</xdr:rowOff>
    </xdr:from>
    <xdr:to>
      <xdr:col>24</xdr:col>
      <xdr:colOff>123825</xdr:colOff>
      <xdr:row>304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308</xdr:row>
      <xdr:rowOff>133350</xdr:rowOff>
    </xdr:from>
    <xdr:to>
      <xdr:col>24</xdr:col>
      <xdr:colOff>190500</xdr:colOff>
      <xdr:row>324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37</xdr:row>
      <xdr:rowOff>57150</xdr:rowOff>
    </xdr:from>
    <xdr:to>
      <xdr:col>8</xdr:col>
      <xdr:colOff>600075</xdr:colOff>
      <xdr:row>53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30"/>
  <sheetViews>
    <sheetView workbookViewId="0">
      <selection activeCell="AS7" sqref="AS7"/>
    </sheetView>
  </sheetViews>
  <sheetFormatPr defaultColWidth="9" defaultRowHeight="13.5" x14ac:dyDescent="0.1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100" ht="14.25" x14ac:dyDescent="0.15">
      <c r="A1" s="9" t="s">
        <v>0</v>
      </c>
      <c r="B1" s="9" t="s">
        <v>1</v>
      </c>
      <c r="C1" s="9" t="s">
        <v>2</v>
      </c>
      <c r="D1" s="10" t="s">
        <v>3</v>
      </c>
      <c r="E1" s="4">
        <v>1</v>
      </c>
      <c r="F1" s="11">
        <v>2</v>
      </c>
      <c r="G1" s="12">
        <v>3</v>
      </c>
      <c r="H1" s="11">
        <v>4</v>
      </c>
      <c r="I1" s="12">
        <v>5</v>
      </c>
      <c r="J1" s="11">
        <v>6</v>
      </c>
      <c r="K1" s="12">
        <v>7</v>
      </c>
      <c r="L1" s="11">
        <v>8</v>
      </c>
      <c r="M1" s="12">
        <v>9</v>
      </c>
      <c r="N1" s="11">
        <v>10</v>
      </c>
      <c r="O1" s="12">
        <v>11</v>
      </c>
      <c r="P1" s="11">
        <v>12</v>
      </c>
      <c r="Q1" s="11">
        <v>13</v>
      </c>
      <c r="R1" s="11">
        <v>14</v>
      </c>
      <c r="S1" s="11">
        <v>15</v>
      </c>
      <c r="T1" s="11">
        <v>16</v>
      </c>
      <c r="U1" s="11">
        <v>17</v>
      </c>
      <c r="V1" s="11">
        <v>18</v>
      </c>
      <c r="W1" s="11">
        <v>19</v>
      </c>
      <c r="X1" s="11">
        <v>20</v>
      </c>
      <c r="Y1" s="11">
        <v>21</v>
      </c>
      <c r="Z1" s="11">
        <v>22</v>
      </c>
      <c r="AA1" s="11">
        <v>23</v>
      </c>
      <c r="AB1" s="11">
        <v>24</v>
      </c>
      <c r="AC1" s="11">
        <v>25</v>
      </c>
      <c r="AD1" s="11">
        <v>26</v>
      </c>
      <c r="AE1" s="11">
        <v>27</v>
      </c>
      <c r="AF1" s="11">
        <v>28</v>
      </c>
      <c r="AG1" s="11">
        <v>29</v>
      </c>
      <c r="AH1" s="11">
        <v>30</v>
      </c>
      <c r="AI1" s="11"/>
      <c r="AJ1" s="11"/>
      <c r="AK1" s="11"/>
    </row>
    <row r="2" spans="1:100" x14ac:dyDescent="0.15">
      <c r="A2" s="13">
        <v>42548</v>
      </c>
      <c r="B2" s="14">
        <v>361</v>
      </c>
      <c r="C2" s="14">
        <v>1059</v>
      </c>
      <c r="D2" s="4">
        <v>465</v>
      </c>
      <c r="E2" s="4">
        <v>115</v>
      </c>
      <c r="F2" s="4">
        <v>52</v>
      </c>
      <c r="G2" s="4">
        <v>41</v>
      </c>
      <c r="H2" s="4">
        <v>34</v>
      </c>
      <c r="I2" s="4">
        <v>30</v>
      </c>
      <c r="J2" s="12">
        <v>30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</row>
    <row r="3" spans="1:100" x14ac:dyDescent="0.15">
      <c r="A3" s="13">
        <v>42549</v>
      </c>
      <c r="B3" s="14">
        <v>2310</v>
      </c>
      <c r="C3" s="14">
        <v>6313</v>
      </c>
      <c r="D3" s="12">
        <v>2638</v>
      </c>
      <c r="E3" s="12">
        <v>546</v>
      </c>
      <c r="F3" s="12">
        <v>288</v>
      </c>
      <c r="G3" s="12">
        <v>231</v>
      </c>
      <c r="H3" s="12">
        <v>142</v>
      </c>
      <c r="I3" s="12">
        <v>125</v>
      </c>
      <c r="J3" s="12">
        <v>113</v>
      </c>
      <c r="K3" s="5">
        <v>129</v>
      </c>
      <c r="L3" s="5">
        <v>129</v>
      </c>
      <c r="M3" s="5">
        <v>129</v>
      </c>
      <c r="N3" s="5">
        <v>113</v>
      </c>
      <c r="O3" s="5">
        <v>81</v>
      </c>
      <c r="P3" s="5">
        <v>76</v>
      </c>
      <c r="Q3" s="5">
        <v>110</v>
      </c>
      <c r="R3" s="5">
        <v>102</v>
      </c>
      <c r="S3" s="5">
        <v>98</v>
      </c>
      <c r="T3" s="5">
        <v>109</v>
      </c>
      <c r="U3" s="5">
        <v>98</v>
      </c>
      <c r="V3" s="5">
        <v>60</v>
      </c>
      <c r="W3" s="5">
        <v>59</v>
      </c>
      <c r="X3" s="5">
        <v>84</v>
      </c>
      <c r="Y3" s="5">
        <v>81</v>
      </c>
      <c r="Z3" s="5">
        <v>72</v>
      </c>
      <c r="AA3" s="5">
        <v>66</v>
      </c>
      <c r="AB3" s="5">
        <v>75</v>
      </c>
      <c r="AC3" s="5">
        <v>37</v>
      </c>
      <c r="AD3" s="5">
        <v>37</v>
      </c>
      <c r="AE3" s="5">
        <v>68</v>
      </c>
      <c r="AF3" s="5">
        <v>85</v>
      </c>
      <c r="AG3" s="5">
        <v>65</v>
      </c>
      <c r="AH3" s="5">
        <v>75</v>
      </c>
      <c r="AI3" s="5">
        <v>57</v>
      </c>
      <c r="AJ3" s="5">
        <v>46</v>
      </c>
      <c r="AK3" s="5">
        <v>38</v>
      </c>
      <c r="AL3" s="5">
        <v>69</v>
      </c>
      <c r="AM3" s="5">
        <v>67</v>
      </c>
      <c r="AN3" s="5">
        <v>60</v>
      </c>
      <c r="AO3" s="5">
        <v>67</v>
      </c>
      <c r="AP3" s="5">
        <v>68</v>
      </c>
      <c r="AQ3" s="5">
        <v>45</v>
      </c>
      <c r="AR3" s="5">
        <v>30</v>
      </c>
      <c r="AS3" s="5">
        <v>48</v>
      </c>
      <c r="AT3" s="5">
        <v>43</v>
      </c>
      <c r="AU3" s="5">
        <v>49</v>
      </c>
      <c r="AV3" s="5">
        <v>47</v>
      </c>
      <c r="AW3" s="5">
        <v>53</v>
      </c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</row>
    <row r="4" spans="1:100" x14ac:dyDescent="0.15">
      <c r="A4" s="13">
        <v>42550</v>
      </c>
      <c r="B4" s="14">
        <v>2422</v>
      </c>
      <c r="C4" s="14">
        <v>5646</v>
      </c>
      <c r="D4" s="12">
        <v>2278</v>
      </c>
      <c r="E4" s="12">
        <v>481</v>
      </c>
      <c r="F4" s="12">
        <v>281</v>
      </c>
      <c r="G4" s="12">
        <v>197</v>
      </c>
      <c r="H4" s="12">
        <v>152</v>
      </c>
      <c r="I4" s="12">
        <v>161</v>
      </c>
      <c r="J4" s="12">
        <v>145</v>
      </c>
      <c r="K4" s="5">
        <v>160</v>
      </c>
      <c r="L4" s="5">
        <v>121</v>
      </c>
      <c r="M4" s="5">
        <v>125</v>
      </c>
      <c r="N4" s="5">
        <v>81</v>
      </c>
      <c r="O4" s="5">
        <v>80</v>
      </c>
      <c r="P4" s="5">
        <v>104</v>
      </c>
      <c r="Q4" s="5">
        <v>91</v>
      </c>
      <c r="R4" s="5">
        <v>85</v>
      </c>
      <c r="S4" s="5">
        <v>87</v>
      </c>
      <c r="T4" s="5">
        <v>83</v>
      </c>
      <c r="U4" s="5">
        <v>59</v>
      </c>
      <c r="V4" s="5">
        <v>50</v>
      </c>
      <c r="W4" s="5">
        <v>74</v>
      </c>
      <c r="X4" s="5">
        <v>82</v>
      </c>
      <c r="Y4" s="5">
        <v>60</v>
      </c>
      <c r="Z4" s="5">
        <v>61</v>
      </c>
      <c r="AA4" s="5">
        <v>68</v>
      </c>
      <c r="AB4" s="5">
        <v>62</v>
      </c>
      <c r="AC4" s="5">
        <v>32</v>
      </c>
      <c r="AD4" s="5">
        <v>66</v>
      </c>
      <c r="AE4" s="5">
        <v>68</v>
      </c>
      <c r="AF4" s="5">
        <v>63</v>
      </c>
      <c r="AG4" s="5">
        <v>59</v>
      </c>
      <c r="AH4" s="5">
        <v>59</v>
      </c>
      <c r="AI4" s="5">
        <v>40</v>
      </c>
      <c r="AJ4" s="5">
        <v>35</v>
      </c>
      <c r="AK4" s="5">
        <v>61</v>
      </c>
      <c r="AL4" s="5">
        <v>53</v>
      </c>
      <c r="AM4" s="5">
        <v>48</v>
      </c>
      <c r="AN4" s="5">
        <v>60</v>
      </c>
      <c r="AO4" s="5">
        <v>40</v>
      </c>
      <c r="AP4" s="5">
        <v>25</v>
      </c>
      <c r="AQ4" s="5">
        <v>33</v>
      </c>
      <c r="AR4" s="5">
        <v>41</v>
      </c>
      <c r="AS4" s="5">
        <v>41</v>
      </c>
      <c r="AT4" s="5">
        <v>35</v>
      </c>
      <c r="AU4" s="5">
        <v>33</v>
      </c>
      <c r="AV4" s="5">
        <v>41</v>
      </c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</row>
    <row r="5" spans="1:100" x14ac:dyDescent="0.15">
      <c r="A5" s="13">
        <v>42551</v>
      </c>
      <c r="B5" s="14">
        <v>2538</v>
      </c>
      <c r="C5" s="14">
        <v>5390</v>
      </c>
      <c r="D5" s="12">
        <v>2162</v>
      </c>
      <c r="E5" s="12">
        <v>451</v>
      </c>
      <c r="F5" s="12">
        <v>200</v>
      </c>
      <c r="G5" s="12">
        <v>150</v>
      </c>
      <c r="H5" s="12">
        <v>211</v>
      </c>
      <c r="I5" s="12">
        <v>173</v>
      </c>
      <c r="J5" s="12">
        <v>147</v>
      </c>
      <c r="K5" s="5">
        <v>136</v>
      </c>
      <c r="L5" s="5">
        <v>124</v>
      </c>
      <c r="M5" s="5">
        <v>77</v>
      </c>
      <c r="N5" s="5">
        <v>75</v>
      </c>
      <c r="O5" s="5">
        <v>97</v>
      </c>
      <c r="P5" s="5">
        <v>103</v>
      </c>
      <c r="Q5" s="5">
        <v>97</v>
      </c>
      <c r="R5" s="5">
        <v>96</v>
      </c>
      <c r="S5" s="5">
        <v>86</v>
      </c>
      <c r="T5" s="5">
        <v>62</v>
      </c>
      <c r="U5" s="5">
        <v>59</v>
      </c>
      <c r="V5" s="5">
        <v>83</v>
      </c>
      <c r="W5" s="5">
        <v>84</v>
      </c>
      <c r="X5" s="5">
        <v>75</v>
      </c>
      <c r="Y5" s="5">
        <v>74</v>
      </c>
      <c r="Z5" s="5">
        <v>72</v>
      </c>
      <c r="AA5" s="5">
        <v>46</v>
      </c>
      <c r="AB5" s="5">
        <v>48</v>
      </c>
      <c r="AC5" s="5">
        <v>66</v>
      </c>
      <c r="AD5" s="5">
        <v>55</v>
      </c>
      <c r="AE5" s="5">
        <v>64</v>
      </c>
      <c r="AF5" s="5">
        <v>61</v>
      </c>
      <c r="AG5" s="5">
        <v>50</v>
      </c>
      <c r="AH5" s="5">
        <v>38</v>
      </c>
      <c r="AI5" s="5">
        <v>35</v>
      </c>
      <c r="AJ5" s="5">
        <v>43</v>
      </c>
      <c r="AK5" s="5">
        <v>56</v>
      </c>
      <c r="AL5" s="5">
        <v>47</v>
      </c>
      <c r="AM5" s="5">
        <v>33</v>
      </c>
      <c r="AN5" s="5">
        <v>34</v>
      </c>
      <c r="AO5" s="5">
        <v>29</v>
      </c>
      <c r="AP5" s="5">
        <v>26</v>
      </c>
      <c r="AQ5" s="5">
        <v>40</v>
      </c>
      <c r="AR5" s="5">
        <v>35</v>
      </c>
      <c r="AS5" s="5">
        <v>39</v>
      </c>
      <c r="AT5" s="5">
        <v>35</v>
      </c>
      <c r="AU5" s="5">
        <v>31</v>
      </c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</row>
    <row r="6" spans="1:100" x14ac:dyDescent="0.15">
      <c r="A6" s="13">
        <v>42552</v>
      </c>
      <c r="B6" s="14">
        <v>2712</v>
      </c>
      <c r="C6" s="14">
        <v>5057</v>
      </c>
      <c r="D6" s="12">
        <v>2032</v>
      </c>
      <c r="E6" s="12">
        <v>341</v>
      </c>
      <c r="F6" s="12">
        <v>182</v>
      </c>
      <c r="G6" s="12">
        <v>252</v>
      </c>
      <c r="H6" s="12">
        <v>198</v>
      </c>
      <c r="I6" s="12">
        <v>171</v>
      </c>
      <c r="J6" s="12">
        <v>149</v>
      </c>
      <c r="K6" s="5">
        <v>134</v>
      </c>
      <c r="L6" s="5">
        <v>95</v>
      </c>
      <c r="M6" s="5">
        <v>73</v>
      </c>
      <c r="N6" s="5">
        <v>109</v>
      </c>
      <c r="O6" s="5">
        <v>114</v>
      </c>
      <c r="P6" s="5">
        <v>100</v>
      </c>
      <c r="Q6" s="5">
        <v>95</v>
      </c>
      <c r="R6" s="5">
        <v>98</v>
      </c>
      <c r="S6" s="5">
        <v>56</v>
      </c>
      <c r="T6" s="5">
        <v>65</v>
      </c>
      <c r="U6" s="5">
        <v>78</v>
      </c>
      <c r="V6" s="5">
        <v>70</v>
      </c>
      <c r="W6" s="5">
        <v>61</v>
      </c>
      <c r="X6" s="5">
        <v>72</v>
      </c>
      <c r="Y6" s="5">
        <v>64</v>
      </c>
      <c r="Z6" s="5">
        <v>45</v>
      </c>
      <c r="AA6" s="5">
        <v>45</v>
      </c>
      <c r="AB6" s="5">
        <v>54</v>
      </c>
      <c r="AC6" s="5">
        <v>70</v>
      </c>
      <c r="AD6" s="5">
        <v>52</v>
      </c>
      <c r="AE6" s="5">
        <v>54</v>
      </c>
      <c r="AF6" s="5">
        <v>41</v>
      </c>
      <c r="AG6" s="5">
        <v>39</v>
      </c>
      <c r="AH6" s="5">
        <v>35</v>
      </c>
      <c r="AI6" s="5">
        <v>54</v>
      </c>
      <c r="AJ6" s="5">
        <v>59</v>
      </c>
      <c r="AK6" s="5">
        <v>44</v>
      </c>
      <c r="AL6" s="5">
        <v>54</v>
      </c>
      <c r="AM6" s="5">
        <v>46</v>
      </c>
      <c r="AN6" s="5">
        <v>35</v>
      </c>
      <c r="AO6" s="5">
        <v>27</v>
      </c>
      <c r="AP6" s="5">
        <v>45</v>
      </c>
      <c r="AQ6" s="5">
        <v>37</v>
      </c>
      <c r="AR6" s="5">
        <v>52</v>
      </c>
      <c r="AS6" s="5">
        <v>44</v>
      </c>
      <c r="AT6" s="5">
        <v>42</v>
      </c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</row>
    <row r="7" spans="1:100" x14ac:dyDescent="0.15">
      <c r="A7" s="13">
        <v>42553</v>
      </c>
      <c r="B7" s="14">
        <v>2851</v>
      </c>
      <c r="C7" s="14">
        <v>6163</v>
      </c>
      <c r="D7" s="12">
        <v>2292</v>
      </c>
      <c r="E7" s="12">
        <v>458</v>
      </c>
      <c r="F7" s="12">
        <v>275</v>
      </c>
      <c r="G7" s="12">
        <v>229</v>
      </c>
      <c r="H7" s="12">
        <v>183</v>
      </c>
      <c r="I7" s="12">
        <v>152</v>
      </c>
      <c r="J7" s="12">
        <v>142</v>
      </c>
      <c r="K7" s="5">
        <v>121</v>
      </c>
      <c r="L7" s="5">
        <v>104</v>
      </c>
      <c r="M7" s="5">
        <v>130</v>
      </c>
      <c r="N7" s="5">
        <v>117</v>
      </c>
      <c r="O7" s="5">
        <v>110</v>
      </c>
      <c r="P7" s="5">
        <v>96</v>
      </c>
      <c r="Q7" s="5">
        <v>100</v>
      </c>
      <c r="R7" s="5">
        <v>86</v>
      </c>
      <c r="S7" s="5">
        <v>67</v>
      </c>
      <c r="T7" s="5">
        <v>87</v>
      </c>
      <c r="U7" s="5">
        <v>89</v>
      </c>
      <c r="V7" s="5">
        <v>81</v>
      </c>
      <c r="W7" s="5">
        <v>83</v>
      </c>
      <c r="X7" s="5">
        <v>71</v>
      </c>
      <c r="Y7" s="5">
        <v>74</v>
      </c>
      <c r="Z7" s="5">
        <v>47</v>
      </c>
      <c r="AA7" s="5">
        <v>76</v>
      </c>
      <c r="AB7" s="5">
        <v>64</v>
      </c>
      <c r="AC7" s="5">
        <v>65</v>
      </c>
      <c r="AD7" s="5">
        <v>62</v>
      </c>
      <c r="AE7" s="5">
        <v>64</v>
      </c>
      <c r="AF7" s="5">
        <v>48</v>
      </c>
      <c r="AG7" s="5">
        <v>45</v>
      </c>
      <c r="AH7" s="5">
        <v>57</v>
      </c>
      <c r="AI7" s="5">
        <v>52</v>
      </c>
      <c r="AJ7" s="5">
        <v>53</v>
      </c>
      <c r="AK7" s="5">
        <v>66</v>
      </c>
      <c r="AL7" s="5">
        <v>53</v>
      </c>
      <c r="AM7" s="5">
        <v>47</v>
      </c>
      <c r="AN7" s="5">
        <v>43</v>
      </c>
      <c r="AO7" s="5">
        <v>57</v>
      </c>
      <c r="AP7" s="5">
        <v>51</v>
      </c>
      <c r="AQ7" s="5">
        <v>47</v>
      </c>
      <c r="AR7" s="5">
        <v>39</v>
      </c>
      <c r="AS7" s="5">
        <v>45</v>
      </c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</row>
    <row r="8" spans="1:100" x14ac:dyDescent="0.15">
      <c r="A8" s="13">
        <v>42554</v>
      </c>
      <c r="B8" s="14">
        <v>2920</v>
      </c>
      <c r="C8" s="14">
        <v>5674</v>
      </c>
      <c r="D8" s="12">
        <v>1998</v>
      </c>
      <c r="E8" s="12">
        <v>451</v>
      </c>
      <c r="F8" s="12">
        <v>264</v>
      </c>
      <c r="G8" s="12">
        <v>212</v>
      </c>
      <c r="H8" s="12">
        <v>155</v>
      </c>
      <c r="I8" s="12">
        <v>167</v>
      </c>
      <c r="J8" s="12">
        <v>144</v>
      </c>
      <c r="K8" s="5">
        <v>134</v>
      </c>
      <c r="L8" s="5">
        <v>139</v>
      </c>
      <c r="M8" s="5">
        <v>120</v>
      </c>
      <c r="N8" s="5">
        <v>117</v>
      </c>
      <c r="O8" s="5">
        <v>121</v>
      </c>
      <c r="P8" s="5">
        <v>107</v>
      </c>
      <c r="Q8" s="5">
        <v>89</v>
      </c>
      <c r="R8" s="5">
        <v>95</v>
      </c>
      <c r="S8" s="5">
        <v>88</v>
      </c>
      <c r="T8" s="5">
        <v>85</v>
      </c>
      <c r="U8" s="5">
        <v>67</v>
      </c>
      <c r="V8" s="5">
        <v>66</v>
      </c>
      <c r="W8" s="5">
        <v>64</v>
      </c>
      <c r="X8" s="5">
        <v>69</v>
      </c>
      <c r="Y8" s="5">
        <v>71</v>
      </c>
      <c r="Z8" s="5">
        <v>63</v>
      </c>
      <c r="AA8" s="5">
        <v>58</v>
      </c>
      <c r="AB8" s="5">
        <v>60</v>
      </c>
      <c r="AC8" s="5">
        <v>66</v>
      </c>
      <c r="AD8" s="5">
        <v>54</v>
      </c>
      <c r="AE8" s="5">
        <v>42</v>
      </c>
      <c r="AF8" s="5">
        <v>53</v>
      </c>
      <c r="AG8" s="5">
        <v>67</v>
      </c>
      <c r="AH8" s="5">
        <v>55</v>
      </c>
      <c r="AI8" s="5">
        <v>44</v>
      </c>
      <c r="AJ8" s="5">
        <v>55</v>
      </c>
      <c r="AK8" s="5">
        <v>43</v>
      </c>
      <c r="AL8" s="5">
        <v>43</v>
      </c>
      <c r="AM8" s="5">
        <v>41</v>
      </c>
      <c r="AN8" s="5">
        <v>45</v>
      </c>
      <c r="AO8" s="5">
        <v>39</v>
      </c>
      <c r="AP8" s="5">
        <v>50</v>
      </c>
      <c r="AQ8" s="5">
        <v>39</v>
      </c>
      <c r="AR8" s="5">
        <v>39</v>
      </c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</row>
    <row r="9" spans="1:100" x14ac:dyDescent="0.15">
      <c r="A9" s="13">
        <v>42555</v>
      </c>
      <c r="B9" s="14">
        <v>3123</v>
      </c>
      <c r="C9" s="14">
        <v>5143</v>
      </c>
      <c r="D9" s="12">
        <v>1732</v>
      </c>
      <c r="E9" s="12">
        <v>404</v>
      </c>
      <c r="F9" s="5">
        <v>268</v>
      </c>
      <c r="G9" s="5">
        <v>191</v>
      </c>
      <c r="H9" s="5">
        <v>163</v>
      </c>
      <c r="I9" s="5">
        <v>100</v>
      </c>
      <c r="J9" s="5">
        <v>111</v>
      </c>
      <c r="K9" s="5">
        <v>129</v>
      </c>
      <c r="L9" s="5">
        <v>129</v>
      </c>
      <c r="M9" s="5">
        <v>123</v>
      </c>
      <c r="N9" s="5">
        <v>124</v>
      </c>
      <c r="O9" s="5">
        <v>94</v>
      </c>
      <c r="P9" s="5">
        <v>74</v>
      </c>
      <c r="Q9" s="5">
        <v>66</v>
      </c>
      <c r="R9" s="5">
        <v>105</v>
      </c>
      <c r="S9" s="5">
        <v>95</v>
      </c>
      <c r="T9" s="5">
        <v>90</v>
      </c>
      <c r="U9" s="5">
        <v>80</v>
      </c>
      <c r="V9" s="5">
        <v>78</v>
      </c>
      <c r="W9" s="5">
        <v>56</v>
      </c>
      <c r="X9" s="5">
        <v>58</v>
      </c>
      <c r="Y9" s="5">
        <v>87</v>
      </c>
      <c r="Z9" s="5">
        <v>79</v>
      </c>
      <c r="AA9" s="5">
        <v>75</v>
      </c>
      <c r="AB9" s="5">
        <v>66</v>
      </c>
      <c r="AC9" s="5">
        <v>52</v>
      </c>
      <c r="AD9" s="5">
        <v>41</v>
      </c>
      <c r="AE9" s="5">
        <v>46</v>
      </c>
      <c r="AF9" s="5">
        <v>74</v>
      </c>
      <c r="AG9" s="5">
        <v>53</v>
      </c>
      <c r="AH9" s="5">
        <v>68</v>
      </c>
      <c r="AI9" s="5">
        <v>49</v>
      </c>
      <c r="AJ9" s="5">
        <v>58</v>
      </c>
      <c r="AK9" s="5">
        <v>40</v>
      </c>
      <c r="AL9" s="5">
        <v>36</v>
      </c>
      <c r="AM9" s="5">
        <v>54</v>
      </c>
      <c r="AN9" s="5">
        <v>52</v>
      </c>
      <c r="AO9" s="5">
        <v>51</v>
      </c>
      <c r="AP9" s="5">
        <v>53</v>
      </c>
      <c r="AQ9" s="5">
        <v>49</v>
      </c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</row>
    <row r="10" spans="1:100" x14ac:dyDescent="0.15">
      <c r="A10" s="13">
        <v>42556</v>
      </c>
      <c r="B10" s="14">
        <v>3267</v>
      </c>
      <c r="C10" s="14">
        <v>5389</v>
      </c>
      <c r="D10" s="12">
        <v>1872</v>
      </c>
      <c r="E10" s="12">
        <v>480</v>
      </c>
      <c r="F10" s="5">
        <v>272</v>
      </c>
      <c r="G10" s="5">
        <v>209</v>
      </c>
      <c r="H10" s="5">
        <v>123</v>
      </c>
      <c r="I10" s="5">
        <v>111</v>
      </c>
      <c r="J10" s="5">
        <v>168</v>
      </c>
      <c r="K10" s="5">
        <v>153</v>
      </c>
      <c r="L10" s="5">
        <v>150</v>
      </c>
      <c r="M10" s="5">
        <v>130</v>
      </c>
      <c r="N10" s="5">
        <v>124</v>
      </c>
      <c r="O10" s="5">
        <v>92</v>
      </c>
      <c r="P10" s="5">
        <v>75</v>
      </c>
      <c r="Q10" s="5">
        <v>115</v>
      </c>
      <c r="R10" s="5">
        <v>114</v>
      </c>
      <c r="S10" s="5">
        <v>100</v>
      </c>
      <c r="T10" s="5">
        <v>91</v>
      </c>
      <c r="U10" s="5">
        <v>84</v>
      </c>
      <c r="V10" s="5">
        <v>68</v>
      </c>
      <c r="W10" s="5">
        <v>57</v>
      </c>
      <c r="X10" s="5">
        <v>83</v>
      </c>
      <c r="Y10" s="5">
        <v>86</v>
      </c>
      <c r="Z10" s="5">
        <v>83</v>
      </c>
      <c r="AA10" s="5">
        <v>84</v>
      </c>
      <c r="AB10" s="5">
        <v>79</v>
      </c>
      <c r="AC10" s="5">
        <v>44</v>
      </c>
      <c r="AD10" s="5">
        <v>41</v>
      </c>
      <c r="AE10" s="5">
        <v>73</v>
      </c>
      <c r="AF10" s="5">
        <v>65</v>
      </c>
      <c r="AG10" s="5">
        <v>74</v>
      </c>
      <c r="AH10" s="5">
        <v>73</v>
      </c>
      <c r="AI10" s="5">
        <v>67</v>
      </c>
      <c r="AJ10" s="5">
        <v>42</v>
      </c>
      <c r="AK10" s="5">
        <v>35</v>
      </c>
      <c r="AL10" s="5">
        <v>45</v>
      </c>
      <c r="AM10" s="5">
        <v>50</v>
      </c>
      <c r="AN10" s="5">
        <v>51</v>
      </c>
      <c r="AO10" s="5">
        <v>48</v>
      </c>
      <c r="AP10" s="5">
        <v>50</v>
      </c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</row>
    <row r="11" spans="1:100" x14ac:dyDescent="0.15">
      <c r="A11" s="13">
        <v>42557</v>
      </c>
      <c r="B11" s="14">
        <v>3262</v>
      </c>
      <c r="C11" s="14">
        <v>4924</v>
      </c>
      <c r="D11" s="12">
        <v>1702</v>
      </c>
      <c r="E11" s="12">
        <v>435</v>
      </c>
      <c r="F11" s="5">
        <v>236</v>
      </c>
      <c r="G11" s="5">
        <v>144</v>
      </c>
      <c r="H11" s="5">
        <v>112</v>
      </c>
      <c r="I11" s="5">
        <v>174</v>
      </c>
      <c r="J11" s="5">
        <v>156</v>
      </c>
      <c r="K11" s="5">
        <v>142</v>
      </c>
      <c r="L11" s="5">
        <v>136</v>
      </c>
      <c r="M11" s="5">
        <v>105</v>
      </c>
      <c r="N11" s="5">
        <v>82</v>
      </c>
      <c r="O11" s="5">
        <v>51</v>
      </c>
      <c r="P11" s="5">
        <v>90</v>
      </c>
      <c r="Q11" s="5">
        <v>86</v>
      </c>
      <c r="R11" s="5">
        <v>76</v>
      </c>
      <c r="S11" s="5">
        <v>82</v>
      </c>
      <c r="T11" s="5">
        <v>66</v>
      </c>
      <c r="U11" s="5">
        <v>39</v>
      </c>
      <c r="V11" s="5">
        <v>52</v>
      </c>
      <c r="W11" s="5">
        <v>88</v>
      </c>
      <c r="X11" s="5">
        <v>73</v>
      </c>
      <c r="Y11" s="5">
        <v>69</v>
      </c>
      <c r="Z11" s="5">
        <v>56</v>
      </c>
      <c r="AA11" s="5">
        <v>65</v>
      </c>
      <c r="AB11" s="5">
        <v>50</v>
      </c>
      <c r="AC11" s="5">
        <v>49</v>
      </c>
      <c r="AD11" s="5">
        <v>63</v>
      </c>
      <c r="AE11" s="5">
        <v>70</v>
      </c>
      <c r="AF11" s="5">
        <v>57</v>
      </c>
      <c r="AG11" s="5">
        <v>58</v>
      </c>
      <c r="AH11" s="5">
        <v>60</v>
      </c>
      <c r="AI11" s="5">
        <v>31</v>
      </c>
      <c r="AJ11" s="5">
        <v>32</v>
      </c>
      <c r="AK11" s="5">
        <v>53</v>
      </c>
      <c r="AL11" s="5">
        <v>59</v>
      </c>
      <c r="AM11" s="5">
        <v>51</v>
      </c>
      <c r="AN11" s="5">
        <v>42</v>
      </c>
      <c r="AO11" s="5">
        <v>48</v>
      </c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</row>
    <row r="12" spans="1:100" x14ac:dyDescent="0.15">
      <c r="A12" s="13">
        <v>42558</v>
      </c>
      <c r="B12" s="14">
        <v>3208</v>
      </c>
      <c r="C12" s="14">
        <v>4794</v>
      </c>
      <c r="D12" s="12">
        <v>1625</v>
      </c>
      <c r="E12" s="12">
        <v>367</v>
      </c>
      <c r="F12" s="5">
        <v>178</v>
      </c>
      <c r="G12" s="5">
        <v>132</v>
      </c>
      <c r="H12" s="5">
        <v>179</v>
      </c>
      <c r="I12" s="5">
        <v>163</v>
      </c>
      <c r="J12" s="5">
        <v>131</v>
      </c>
      <c r="K12" s="5">
        <v>109</v>
      </c>
      <c r="L12" s="5">
        <v>107</v>
      </c>
      <c r="M12" s="5">
        <v>73</v>
      </c>
      <c r="N12" s="5">
        <v>65</v>
      </c>
      <c r="O12" s="5">
        <v>98</v>
      </c>
      <c r="P12" s="5">
        <v>84</v>
      </c>
      <c r="Q12" s="5">
        <v>86</v>
      </c>
      <c r="R12" s="5">
        <v>75</v>
      </c>
      <c r="S12" s="5">
        <v>76</v>
      </c>
      <c r="T12" s="5">
        <v>52</v>
      </c>
      <c r="U12" s="5">
        <v>44</v>
      </c>
      <c r="V12" s="5">
        <v>82</v>
      </c>
      <c r="W12" s="5">
        <v>76</v>
      </c>
      <c r="X12" s="5">
        <v>68</v>
      </c>
      <c r="Y12" s="5">
        <v>73</v>
      </c>
      <c r="Z12" s="5">
        <v>74</v>
      </c>
      <c r="AA12" s="5">
        <v>50</v>
      </c>
      <c r="AB12" s="5">
        <v>37</v>
      </c>
      <c r="AC12" s="5">
        <v>52</v>
      </c>
      <c r="AD12" s="5">
        <v>55</v>
      </c>
      <c r="AE12" s="5">
        <v>70</v>
      </c>
      <c r="AF12" s="5">
        <v>58</v>
      </c>
      <c r="AG12" s="5">
        <v>46</v>
      </c>
      <c r="AH12" s="5">
        <v>34</v>
      </c>
      <c r="AI12" s="5">
        <v>36</v>
      </c>
      <c r="AJ12" s="5">
        <v>55</v>
      </c>
      <c r="AK12" s="5">
        <v>43</v>
      </c>
      <c r="AL12" s="5">
        <v>44</v>
      </c>
      <c r="AM12" s="5">
        <v>44</v>
      </c>
      <c r="AN12" s="5">
        <v>52</v>
      </c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100" x14ac:dyDescent="0.15">
      <c r="A13" s="13">
        <v>42559</v>
      </c>
      <c r="B13" s="14">
        <v>3235</v>
      </c>
      <c r="C13" s="14">
        <v>4906</v>
      </c>
      <c r="D13" s="12">
        <v>1627</v>
      </c>
      <c r="E13" s="12">
        <v>363</v>
      </c>
      <c r="F13" s="5">
        <v>173</v>
      </c>
      <c r="G13" s="5">
        <v>223</v>
      </c>
      <c r="H13" s="5">
        <v>173</v>
      </c>
      <c r="I13" s="5">
        <v>156</v>
      </c>
      <c r="J13" s="5">
        <v>155</v>
      </c>
      <c r="K13" s="5">
        <v>124</v>
      </c>
      <c r="L13" s="5">
        <v>88</v>
      </c>
      <c r="M13" s="5">
        <v>78</v>
      </c>
      <c r="N13" s="5">
        <v>116</v>
      </c>
      <c r="O13" s="5">
        <v>92</v>
      </c>
      <c r="P13" s="5">
        <v>90</v>
      </c>
      <c r="Q13" s="5">
        <v>82</v>
      </c>
      <c r="R13" s="5">
        <v>87</v>
      </c>
      <c r="S13" s="5">
        <v>54</v>
      </c>
      <c r="T13" s="5">
        <v>42</v>
      </c>
      <c r="U13" s="5">
        <v>87</v>
      </c>
      <c r="V13" s="5">
        <v>75</v>
      </c>
      <c r="W13" s="5">
        <v>62</v>
      </c>
      <c r="X13" s="5">
        <v>75</v>
      </c>
      <c r="Y13" s="5">
        <v>76</v>
      </c>
      <c r="Z13" s="5">
        <v>45</v>
      </c>
      <c r="AA13" s="5">
        <v>43</v>
      </c>
      <c r="AB13" s="5">
        <v>70</v>
      </c>
      <c r="AC13" s="5">
        <v>67</v>
      </c>
      <c r="AD13" s="5">
        <v>77</v>
      </c>
      <c r="AE13" s="5">
        <v>64</v>
      </c>
      <c r="AF13" s="5">
        <v>58</v>
      </c>
      <c r="AG13" s="5">
        <v>42</v>
      </c>
      <c r="AH13" s="5">
        <v>28</v>
      </c>
      <c r="AI13" s="5">
        <v>50</v>
      </c>
      <c r="AJ13" s="5">
        <v>52</v>
      </c>
      <c r="AK13" s="5">
        <v>47</v>
      </c>
      <c r="AL13" s="5">
        <v>47</v>
      </c>
      <c r="AM13" s="5">
        <v>32</v>
      </c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</row>
    <row r="14" spans="1:100" x14ac:dyDescent="0.15">
      <c r="A14" s="13">
        <v>42560</v>
      </c>
      <c r="B14" s="5">
        <v>3195</v>
      </c>
      <c r="C14" s="5">
        <v>5475</v>
      </c>
      <c r="D14" s="5">
        <v>1856</v>
      </c>
      <c r="E14" s="5">
        <v>376</v>
      </c>
      <c r="F14" s="5">
        <v>251</v>
      </c>
      <c r="G14" s="5">
        <v>199</v>
      </c>
      <c r="H14" s="5">
        <v>177</v>
      </c>
      <c r="I14" s="5">
        <v>150</v>
      </c>
      <c r="J14" s="5">
        <v>145</v>
      </c>
      <c r="K14" s="5">
        <v>123</v>
      </c>
      <c r="L14" s="5">
        <v>91</v>
      </c>
      <c r="M14" s="5">
        <v>98</v>
      </c>
      <c r="N14" s="5">
        <v>115</v>
      </c>
      <c r="O14" s="5">
        <v>104</v>
      </c>
      <c r="P14" s="5">
        <v>93</v>
      </c>
      <c r="Q14" s="5">
        <v>82</v>
      </c>
      <c r="R14" s="5">
        <v>72</v>
      </c>
      <c r="S14" s="5">
        <v>77</v>
      </c>
      <c r="T14" s="5">
        <v>75</v>
      </c>
      <c r="U14" s="5">
        <v>78</v>
      </c>
      <c r="V14" s="5">
        <v>75</v>
      </c>
      <c r="W14" s="5">
        <v>80</v>
      </c>
      <c r="X14" s="5">
        <v>65</v>
      </c>
      <c r="Y14" s="5">
        <v>59</v>
      </c>
      <c r="Z14" s="5">
        <v>55</v>
      </c>
      <c r="AA14" s="5">
        <v>64</v>
      </c>
      <c r="AB14" s="5">
        <v>65</v>
      </c>
      <c r="AC14" s="5">
        <v>63</v>
      </c>
      <c r="AD14" s="5">
        <v>53</v>
      </c>
      <c r="AE14" s="5">
        <v>63</v>
      </c>
      <c r="AF14" s="5">
        <v>52</v>
      </c>
      <c r="AG14" s="5">
        <v>52</v>
      </c>
      <c r="AH14" s="5">
        <v>47</v>
      </c>
      <c r="AI14" s="5">
        <v>47</v>
      </c>
      <c r="AJ14" s="5">
        <v>54</v>
      </c>
      <c r="AK14" s="5">
        <v>60</v>
      </c>
      <c r="AL14" s="5">
        <v>54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1:100" x14ac:dyDescent="0.15">
      <c r="A15" s="13">
        <v>42561</v>
      </c>
      <c r="B15" s="5">
        <v>3292</v>
      </c>
      <c r="C15" s="5">
        <v>5316</v>
      </c>
      <c r="D15" s="5">
        <v>1906</v>
      </c>
      <c r="E15" s="5">
        <v>412</v>
      </c>
      <c r="F15" s="5">
        <v>241</v>
      </c>
      <c r="G15" s="5">
        <v>204</v>
      </c>
      <c r="H15" s="5">
        <v>163</v>
      </c>
      <c r="I15" s="5">
        <v>163</v>
      </c>
      <c r="J15" s="5">
        <v>118</v>
      </c>
      <c r="K15" s="5">
        <v>117</v>
      </c>
      <c r="L15" s="5">
        <v>126</v>
      </c>
      <c r="M15" s="5">
        <v>115</v>
      </c>
      <c r="N15" s="5">
        <v>104</v>
      </c>
      <c r="O15" s="5">
        <v>80</v>
      </c>
      <c r="P15" s="5">
        <v>82</v>
      </c>
      <c r="Q15" s="5">
        <v>98</v>
      </c>
      <c r="R15" s="5">
        <v>87</v>
      </c>
      <c r="S15" s="5">
        <v>88</v>
      </c>
      <c r="T15" s="5">
        <v>90</v>
      </c>
      <c r="U15" s="5">
        <v>96</v>
      </c>
      <c r="V15" s="5">
        <v>67</v>
      </c>
      <c r="W15" s="5">
        <v>66</v>
      </c>
      <c r="X15" s="5">
        <v>62</v>
      </c>
      <c r="Y15" s="5">
        <v>63</v>
      </c>
      <c r="Z15" s="5">
        <v>65</v>
      </c>
      <c r="AA15" s="5">
        <v>66</v>
      </c>
      <c r="AB15" s="5">
        <v>50</v>
      </c>
      <c r="AC15" s="5">
        <v>63</v>
      </c>
      <c r="AD15" s="5">
        <v>58</v>
      </c>
      <c r="AE15" s="5">
        <v>37</v>
      </c>
      <c r="AF15" s="5">
        <v>42</v>
      </c>
      <c r="AG15" s="5">
        <v>58</v>
      </c>
      <c r="AH15" s="5">
        <v>45</v>
      </c>
      <c r="AI15" s="5">
        <v>48</v>
      </c>
      <c r="AJ15" s="5">
        <v>60</v>
      </c>
      <c r="AK15" s="5">
        <v>51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</row>
    <row r="16" spans="1:100" x14ac:dyDescent="0.15">
      <c r="A16" s="13">
        <v>42562</v>
      </c>
      <c r="B16" s="5">
        <v>3667</v>
      </c>
      <c r="C16" s="5">
        <v>4924</v>
      </c>
      <c r="D16" s="5">
        <v>1673</v>
      </c>
      <c r="E16" s="5">
        <v>394</v>
      </c>
      <c r="F16" s="5">
        <v>252</v>
      </c>
      <c r="G16" s="5">
        <v>204</v>
      </c>
      <c r="H16" s="5">
        <v>182</v>
      </c>
      <c r="I16" s="5">
        <v>107</v>
      </c>
      <c r="J16" s="5">
        <v>105</v>
      </c>
      <c r="K16" s="5">
        <v>153</v>
      </c>
      <c r="L16" s="5">
        <v>140</v>
      </c>
      <c r="M16" s="5">
        <v>111</v>
      </c>
      <c r="N16" s="5">
        <v>111</v>
      </c>
      <c r="O16" s="5">
        <v>95</v>
      </c>
      <c r="P16" s="5">
        <v>77</v>
      </c>
      <c r="Q16" s="5">
        <v>57</v>
      </c>
      <c r="R16" s="5">
        <v>91</v>
      </c>
      <c r="S16" s="5">
        <v>99</v>
      </c>
      <c r="T16" s="5">
        <v>87</v>
      </c>
      <c r="U16" s="5">
        <v>99</v>
      </c>
      <c r="V16" s="5">
        <v>88</v>
      </c>
      <c r="W16" s="5">
        <v>61</v>
      </c>
      <c r="X16" s="5">
        <v>49</v>
      </c>
      <c r="Y16" s="5">
        <v>74</v>
      </c>
      <c r="Z16" s="5">
        <v>74</v>
      </c>
      <c r="AA16" s="5">
        <v>65</v>
      </c>
      <c r="AB16" s="5">
        <v>74</v>
      </c>
      <c r="AC16" s="5">
        <v>57</v>
      </c>
      <c r="AD16" s="5">
        <v>46</v>
      </c>
      <c r="AE16" s="5">
        <v>40</v>
      </c>
      <c r="AF16" s="5">
        <v>67</v>
      </c>
      <c r="AG16" s="5">
        <v>62</v>
      </c>
      <c r="AH16" s="5">
        <v>62</v>
      </c>
      <c r="AI16" s="5">
        <v>70</v>
      </c>
      <c r="AJ16" s="5">
        <v>49</v>
      </c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</row>
    <row r="17" spans="1:85" x14ac:dyDescent="0.15">
      <c r="A17" s="13">
        <v>42563</v>
      </c>
      <c r="B17" s="5">
        <v>3557</v>
      </c>
      <c r="C17" s="5">
        <v>4594</v>
      </c>
      <c r="D17" s="5">
        <v>1545</v>
      </c>
      <c r="E17" s="5">
        <v>415</v>
      </c>
      <c r="F17" s="5">
        <v>225</v>
      </c>
      <c r="G17" s="5">
        <v>197</v>
      </c>
      <c r="H17" s="5">
        <v>125</v>
      </c>
      <c r="I17" s="5">
        <v>105</v>
      </c>
      <c r="J17" s="5">
        <v>127</v>
      </c>
      <c r="K17" s="5">
        <v>126</v>
      </c>
      <c r="L17" s="5">
        <v>114</v>
      </c>
      <c r="M17" s="5">
        <v>106</v>
      </c>
      <c r="N17" s="5">
        <v>95</v>
      </c>
      <c r="O17" s="5">
        <v>63</v>
      </c>
      <c r="P17" s="5">
        <v>57</v>
      </c>
      <c r="Q17" s="5">
        <v>92</v>
      </c>
      <c r="R17" s="5">
        <v>89</v>
      </c>
      <c r="S17" s="5">
        <v>71</v>
      </c>
      <c r="T17" s="5">
        <v>76</v>
      </c>
      <c r="U17" s="5">
        <v>64</v>
      </c>
      <c r="V17" s="5">
        <v>59</v>
      </c>
      <c r="W17" s="5">
        <v>42</v>
      </c>
      <c r="X17" s="5">
        <v>71</v>
      </c>
      <c r="Y17" s="5">
        <v>59</v>
      </c>
      <c r="Z17" s="5">
        <v>71</v>
      </c>
      <c r="AA17" s="5">
        <v>57</v>
      </c>
      <c r="AB17" s="5">
        <v>56</v>
      </c>
      <c r="AC17" s="5">
        <v>40</v>
      </c>
      <c r="AD17" s="5">
        <v>35</v>
      </c>
      <c r="AE17" s="5">
        <v>51</v>
      </c>
      <c r="AF17" s="5">
        <v>45</v>
      </c>
      <c r="AG17" s="5">
        <v>49</v>
      </c>
      <c r="AH17" s="5">
        <v>54</v>
      </c>
      <c r="AI17" s="5">
        <v>51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</row>
    <row r="18" spans="1:85" x14ac:dyDescent="0.15">
      <c r="A18" s="13">
        <v>42564</v>
      </c>
      <c r="B18" s="5">
        <v>3679</v>
      </c>
      <c r="C18" s="5">
        <v>4794</v>
      </c>
      <c r="D18" s="5">
        <v>1601</v>
      </c>
      <c r="E18" s="5">
        <v>383</v>
      </c>
      <c r="F18" s="5">
        <v>237</v>
      </c>
      <c r="G18" s="5">
        <v>147</v>
      </c>
      <c r="H18" s="5">
        <v>128</v>
      </c>
      <c r="I18" s="5">
        <v>144</v>
      </c>
      <c r="J18" s="5">
        <v>153</v>
      </c>
      <c r="K18" s="5">
        <v>122</v>
      </c>
      <c r="L18" s="5">
        <v>126</v>
      </c>
      <c r="M18" s="5">
        <v>114</v>
      </c>
      <c r="N18" s="5">
        <v>84</v>
      </c>
      <c r="O18" s="5">
        <v>57</v>
      </c>
      <c r="P18" s="5">
        <v>83</v>
      </c>
      <c r="Q18" s="5">
        <v>90</v>
      </c>
      <c r="R18" s="5">
        <v>88</v>
      </c>
      <c r="S18" s="5">
        <v>80</v>
      </c>
      <c r="T18" s="5">
        <v>84</v>
      </c>
      <c r="U18" s="5">
        <v>50</v>
      </c>
      <c r="V18" s="5">
        <v>50</v>
      </c>
      <c r="W18" s="5">
        <v>62</v>
      </c>
      <c r="X18" s="5">
        <v>69</v>
      </c>
      <c r="Y18" s="5">
        <v>73</v>
      </c>
      <c r="Z18" s="5">
        <v>65</v>
      </c>
      <c r="AA18" s="5">
        <v>50</v>
      </c>
      <c r="AB18" s="5">
        <v>40</v>
      </c>
      <c r="AC18" s="5">
        <v>36</v>
      </c>
      <c r="AD18" s="5">
        <v>50</v>
      </c>
      <c r="AE18" s="5">
        <v>51</v>
      </c>
      <c r="AF18" s="5">
        <v>53</v>
      </c>
      <c r="AG18" s="5">
        <v>54</v>
      </c>
      <c r="AH18" s="5">
        <v>51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</row>
    <row r="19" spans="1:85" x14ac:dyDescent="0.15">
      <c r="A19" s="13">
        <v>42565</v>
      </c>
      <c r="B19" s="5">
        <v>3766</v>
      </c>
      <c r="C19" s="5">
        <v>4767</v>
      </c>
      <c r="D19" s="5">
        <v>1640</v>
      </c>
      <c r="E19" s="5">
        <v>404</v>
      </c>
      <c r="F19" s="5">
        <v>189</v>
      </c>
      <c r="G19" s="5">
        <v>126</v>
      </c>
      <c r="H19" s="5">
        <v>170</v>
      </c>
      <c r="I19" s="5">
        <v>163</v>
      </c>
      <c r="J19" s="5">
        <v>163</v>
      </c>
      <c r="K19" s="5">
        <v>125</v>
      </c>
      <c r="L19" s="5">
        <v>94</v>
      </c>
      <c r="M19" s="5">
        <v>79</v>
      </c>
      <c r="N19" s="5">
        <v>75</v>
      </c>
      <c r="O19" s="5">
        <v>107</v>
      </c>
      <c r="P19" s="5">
        <v>97</v>
      </c>
      <c r="Q19" s="5">
        <v>90</v>
      </c>
      <c r="R19" s="5">
        <v>93</v>
      </c>
      <c r="S19" s="5">
        <v>85</v>
      </c>
      <c r="T19" s="5">
        <v>68</v>
      </c>
      <c r="U19" s="5">
        <v>51</v>
      </c>
      <c r="V19" s="5">
        <v>77</v>
      </c>
      <c r="W19" s="5">
        <v>69</v>
      </c>
      <c r="X19" s="5">
        <v>74</v>
      </c>
      <c r="Y19" s="5">
        <v>80</v>
      </c>
      <c r="Z19" s="5">
        <v>60</v>
      </c>
      <c r="AA19" s="5">
        <v>51</v>
      </c>
      <c r="AB19" s="5">
        <v>43</v>
      </c>
      <c r="AC19" s="5">
        <v>69</v>
      </c>
      <c r="AD19" s="5">
        <v>57</v>
      </c>
      <c r="AE19" s="5">
        <v>66</v>
      </c>
      <c r="AF19" s="5">
        <v>58</v>
      </c>
      <c r="AG19" s="5">
        <v>58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</row>
    <row r="20" spans="1:85" x14ac:dyDescent="0.15">
      <c r="A20" s="13">
        <v>42566</v>
      </c>
      <c r="B20" s="5">
        <v>3851</v>
      </c>
      <c r="C20" s="5">
        <v>4744</v>
      </c>
      <c r="D20" s="5">
        <v>1634</v>
      </c>
      <c r="E20" s="5">
        <v>327</v>
      </c>
      <c r="F20" s="5">
        <v>164</v>
      </c>
      <c r="G20" s="5">
        <v>214</v>
      </c>
      <c r="H20" s="5">
        <v>209</v>
      </c>
      <c r="I20" s="5">
        <v>163</v>
      </c>
      <c r="J20" s="5">
        <v>152</v>
      </c>
      <c r="K20" s="5">
        <v>150</v>
      </c>
      <c r="L20" s="5">
        <v>92</v>
      </c>
      <c r="M20" s="5">
        <v>81</v>
      </c>
      <c r="N20" s="5">
        <v>122</v>
      </c>
      <c r="O20" s="5">
        <v>107</v>
      </c>
      <c r="P20" s="5">
        <v>113</v>
      </c>
      <c r="Q20" s="5">
        <v>114</v>
      </c>
      <c r="R20" s="5">
        <v>108</v>
      </c>
      <c r="S20" s="5">
        <v>71</v>
      </c>
      <c r="T20" s="5">
        <v>68</v>
      </c>
      <c r="U20" s="5">
        <v>96</v>
      </c>
      <c r="V20" s="5">
        <v>76</v>
      </c>
      <c r="W20" s="5">
        <v>93</v>
      </c>
      <c r="X20" s="5">
        <v>88</v>
      </c>
      <c r="Y20" s="5">
        <v>85</v>
      </c>
      <c r="Z20" s="5">
        <v>59</v>
      </c>
      <c r="AA20" s="5">
        <v>59</v>
      </c>
      <c r="AB20" s="5">
        <v>84</v>
      </c>
      <c r="AC20" s="5">
        <v>75</v>
      </c>
      <c r="AD20" s="5">
        <v>65</v>
      </c>
      <c r="AE20" s="5">
        <v>64</v>
      </c>
      <c r="AF20" s="5">
        <v>75</v>
      </c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</row>
    <row r="21" spans="1:85" x14ac:dyDescent="0.15">
      <c r="A21" s="13">
        <v>42567</v>
      </c>
      <c r="B21" s="5">
        <v>2973</v>
      </c>
      <c r="C21" s="5">
        <v>4829</v>
      </c>
      <c r="D21" s="5">
        <v>1235</v>
      </c>
      <c r="E21" s="5">
        <v>308</v>
      </c>
      <c r="F21" s="5">
        <v>231</v>
      </c>
      <c r="G21" s="5">
        <v>178</v>
      </c>
      <c r="H21" s="5">
        <v>148</v>
      </c>
      <c r="I21" s="5">
        <v>119</v>
      </c>
      <c r="J21" s="5">
        <v>108</v>
      </c>
      <c r="K21" s="5">
        <v>90</v>
      </c>
      <c r="L21" s="5">
        <v>86</v>
      </c>
      <c r="M21" s="5">
        <v>95</v>
      </c>
      <c r="N21" s="5">
        <v>83</v>
      </c>
      <c r="O21" s="5">
        <v>78</v>
      </c>
      <c r="P21" s="5">
        <v>80</v>
      </c>
      <c r="Q21" s="5">
        <v>71</v>
      </c>
      <c r="R21" s="5">
        <v>63</v>
      </c>
      <c r="S21" s="5">
        <v>64</v>
      </c>
      <c r="T21" s="5">
        <v>58</v>
      </c>
      <c r="U21" s="5">
        <v>65</v>
      </c>
      <c r="V21" s="5">
        <v>63</v>
      </c>
      <c r="W21" s="5">
        <v>59</v>
      </c>
      <c r="X21" s="5">
        <v>54</v>
      </c>
      <c r="Y21" s="5">
        <v>49</v>
      </c>
      <c r="Z21" s="5">
        <v>40</v>
      </c>
      <c r="AA21" s="5">
        <v>55</v>
      </c>
      <c r="AB21" s="5">
        <v>52</v>
      </c>
      <c r="AC21" s="5">
        <v>63</v>
      </c>
      <c r="AD21" s="5">
        <v>58</v>
      </c>
      <c r="AE21" s="5">
        <v>45</v>
      </c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</row>
    <row r="22" spans="1:85" x14ac:dyDescent="0.15">
      <c r="A22" s="13">
        <v>42568</v>
      </c>
      <c r="B22" s="5">
        <v>2751</v>
      </c>
      <c r="C22" s="5">
        <v>4900</v>
      </c>
      <c r="D22" s="5">
        <v>1075</v>
      </c>
      <c r="E22" s="5">
        <v>301</v>
      </c>
      <c r="F22" s="5">
        <v>208</v>
      </c>
      <c r="G22" s="5">
        <v>159</v>
      </c>
      <c r="H22" s="5">
        <v>144</v>
      </c>
      <c r="I22" s="5">
        <v>118</v>
      </c>
      <c r="J22" s="5">
        <v>106</v>
      </c>
      <c r="K22" s="5">
        <v>93</v>
      </c>
      <c r="L22" s="5">
        <v>95</v>
      </c>
      <c r="M22" s="5">
        <v>90</v>
      </c>
      <c r="N22" s="5">
        <v>99</v>
      </c>
      <c r="O22" s="5">
        <v>56</v>
      </c>
      <c r="P22" s="5">
        <v>84</v>
      </c>
      <c r="Q22" s="5">
        <v>60</v>
      </c>
      <c r="R22" s="5">
        <v>64</v>
      </c>
      <c r="S22" s="5">
        <v>58</v>
      </c>
      <c r="T22" s="5">
        <v>64</v>
      </c>
      <c r="U22" s="5">
        <v>62</v>
      </c>
      <c r="V22" s="5">
        <v>62</v>
      </c>
      <c r="W22" s="5">
        <v>59</v>
      </c>
      <c r="X22" s="5">
        <v>36</v>
      </c>
      <c r="Y22" s="5">
        <v>47</v>
      </c>
      <c r="Z22" s="5">
        <v>48</v>
      </c>
      <c r="AA22" s="5">
        <v>40</v>
      </c>
      <c r="AB22" s="5">
        <v>52</v>
      </c>
      <c r="AC22" s="5">
        <v>52</v>
      </c>
      <c r="AD22" s="5">
        <v>40</v>
      </c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</row>
    <row r="23" spans="1:85" x14ac:dyDescent="0.15">
      <c r="A23" s="13">
        <v>42569</v>
      </c>
      <c r="B23" s="5">
        <v>3215</v>
      </c>
      <c r="C23" s="5">
        <v>3856</v>
      </c>
      <c r="D23" s="5">
        <v>851</v>
      </c>
      <c r="E23" s="5">
        <v>294</v>
      </c>
      <c r="F23" s="5">
        <v>188</v>
      </c>
      <c r="G23" s="5">
        <v>157</v>
      </c>
      <c r="H23" s="5">
        <v>146</v>
      </c>
      <c r="I23" s="5">
        <v>87</v>
      </c>
      <c r="J23" s="5">
        <v>79</v>
      </c>
      <c r="K23" s="5">
        <v>120</v>
      </c>
      <c r="L23" s="5">
        <v>106</v>
      </c>
      <c r="M23" s="5">
        <v>93</v>
      </c>
      <c r="N23" s="5">
        <v>97</v>
      </c>
      <c r="O23" s="5">
        <v>76</v>
      </c>
      <c r="P23" s="5">
        <v>53</v>
      </c>
      <c r="Q23" s="5">
        <v>52</v>
      </c>
      <c r="R23" s="5">
        <v>75</v>
      </c>
      <c r="S23" s="5">
        <v>70</v>
      </c>
      <c r="T23" s="5">
        <v>56</v>
      </c>
      <c r="U23" s="5">
        <v>66</v>
      </c>
      <c r="V23" s="5">
        <v>61</v>
      </c>
      <c r="W23" s="5">
        <v>39</v>
      </c>
      <c r="X23" s="5">
        <v>31</v>
      </c>
      <c r="Y23" s="5">
        <v>53</v>
      </c>
      <c r="Z23" s="5">
        <v>51</v>
      </c>
      <c r="AA23" s="5">
        <v>52</v>
      </c>
      <c r="AB23" s="5">
        <v>59</v>
      </c>
      <c r="AC23" s="5">
        <v>44</v>
      </c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85" x14ac:dyDescent="0.15">
      <c r="A24" s="13">
        <v>42570</v>
      </c>
      <c r="B24" s="5">
        <v>3430</v>
      </c>
      <c r="C24" s="5">
        <v>4628</v>
      </c>
      <c r="D24" s="5">
        <v>987</v>
      </c>
      <c r="E24" s="5">
        <v>336</v>
      </c>
      <c r="F24" s="5">
        <v>227</v>
      </c>
      <c r="G24" s="5">
        <v>175</v>
      </c>
      <c r="H24" s="5">
        <v>121</v>
      </c>
      <c r="I24" s="5">
        <v>96</v>
      </c>
      <c r="J24" s="5">
        <v>136</v>
      </c>
      <c r="K24" s="5">
        <v>128</v>
      </c>
      <c r="L24" s="5">
        <v>100</v>
      </c>
      <c r="M24" s="5">
        <v>92</v>
      </c>
      <c r="N24" s="5">
        <v>86</v>
      </c>
      <c r="O24" s="5">
        <v>69</v>
      </c>
      <c r="P24" s="5">
        <v>63</v>
      </c>
      <c r="Q24" s="5">
        <v>95</v>
      </c>
      <c r="R24" s="5">
        <v>85</v>
      </c>
      <c r="S24" s="5">
        <v>84</v>
      </c>
      <c r="T24" s="5">
        <v>80</v>
      </c>
      <c r="U24" s="5">
        <v>72</v>
      </c>
      <c r="V24" s="5">
        <v>54</v>
      </c>
      <c r="W24" s="5">
        <v>50</v>
      </c>
      <c r="X24" s="5">
        <v>78</v>
      </c>
      <c r="Y24" s="5">
        <v>61</v>
      </c>
      <c r="Z24" s="5">
        <v>67</v>
      </c>
      <c r="AA24" s="5">
        <v>63</v>
      </c>
      <c r="AB24" s="5">
        <v>67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1:85" x14ac:dyDescent="0.15">
      <c r="A25" s="13">
        <v>42571</v>
      </c>
      <c r="B25" s="5">
        <v>3309</v>
      </c>
      <c r="C25" s="5">
        <v>4543</v>
      </c>
      <c r="D25" s="5">
        <v>967</v>
      </c>
      <c r="E25" s="5">
        <v>342</v>
      </c>
      <c r="F25" s="5">
        <v>223</v>
      </c>
      <c r="G25" s="5">
        <v>149</v>
      </c>
      <c r="H25" s="5">
        <v>127</v>
      </c>
      <c r="I25" s="5">
        <v>164</v>
      </c>
      <c r="J25" s="5">
        <v>132</v>
      </c>
      <c r="K25" s="5">
        <v>137</v>
      </c>
      <c r="L25" s="5">
        <v>131</v>
      </c>
      <c r="M25" s="5">
        <v>111</v>
      </c>
      <c r="N25" s="5">
        <v>86</v>
      </c>
      <c r="O25" s="5">
        <v>60</v>
      </c>
      <c r="P25" s="5">
        <v>109</v>
      </c>
      <c r="Q25" s="5">
        <v>100</v>
      </c>
      <c r="R25" s="5">
        <v>96</v>
      </c>
      <c r="S25" s="5">
        <v>76</v>
      </c>
      <c r="T25" s="5">
        <v>70</v>
      </c>
      <c r="U25" s="5">
        <v>50</v>
      </c>
      <c r="V25" s="5">
        <v>59</v>
      </c>
      <c r="W25" s="5">
        <v>68</v>
      </c>
      <c r="X25" s="5">
        <v>66</v>
      </c>
      <c r="Y25" s="5">
        <v>80</v>
      </c>
      <c r="Z25" s="5">
        <v>61</v>
      </c>
      <c r="AA25" s="5">
        <v>61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 spans="1:85" x14ac:dyDescent="0.15">
      <c r="A26" s="13">
        <v>42572</v>
      </c>
      <c r="B26" s="5">
        <v>3250</v>
      </c>
      <c r="C26" s="5">
        <v>4270</v>
      </c>
      <c r="D26" s="5">
        <v>912</v>
      </c>
      <c r="E26" s="5">
        <v>306</v>
      </c>
      <c r="F26" s="5">
        <v>147</v>
      </c>
      <c r="G26" s="5">
        <v>106</v>
      </c>
      <c r="H26" s="5">
        <v>161</v>
      </c>
      <c r="I26" s="5">
        <v>160</v>
      </c>
      <c r="J26" s="5">
        <v>143</v>
      </c>
      <c r="K26" s="5">
        <v>115</v>
      </c>
      <c r="L26" s="5">
        <v>107</v>
      </c>
      <c r="M26" s="5">
        <v>79</v>
      </c>
      <c r="N26" s="5">
        <v>76</v>
      </c>
      <c r="O26" s="5">
        <v>109</v>
      </c>
      <c r="P26" s="5">
        <v>100</v>
      </c>
      <c r="Q26" s="5">
        <v>112</v>
      </c>
      <c r="R26" s="5">
        <v>87</v>
      </c>
      <c r="S26" s="5">
        <v>76</v>
      </c>
      <c r="T26" s="5">
        <v>59</v>
      </c>
      <c r="U26" s="5">
        <v>45</v>
      </c>
      <c r="V26" s="5">
        <v>72</v>
      </c>
      <c r="W26" s="5">
        <v>58</v>
      </c>
      <c r="X26" s="5">
        <v>83</v>
      </c>
      <c r="Y26" s="5">
        <v>68</v>
      </c>
      <c r="Z26" s="5">
        <v>62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1:85" x14ac:dyDescent="0.15">
      <c r="A27" s="13">
        <v>42573</v>
      </c>
      <c r="B27" s="5">
        <v>3265</v>
      </c>
      <c r="C27" s="5">
        <v>4332</v>
      </c>
      <c r="D27" s="5">
        <v>921</v>
      </c>
      <c r="E27" s="5">
        <v>250</v>
      </c>
      <c r="F27" s="5">
        <v>148</v>
      </c>
      <c r="G27" s="5">
        <v>188</v>
      </c>
      <c r="H27" s="5">
        <v>190</v>
      </c>
      <c r="I27" s="5">
        <v>148</v>
      </c>
      <c r="J27" s="5">
        <v>152</v>
      </c>
      <c r="K27" s="5">
        <v>127</v>
      </c>
      <c r="L27" s="5">
        <v>91</v>
      </c>
      <c r="M27" s="5">
        <v>63</v>
      </c>
      <c r="N27" s="5">
        <v>92</v>
      </c>
      <c r="O27" s="5">
        <v>93</v>
      </c>
      <c r="P27" s="5">
        <v>99</v>
      </c>
      <c r="Q27" s="5">
        <v>90</v>
      </c>
      <c r="R27" s="5">
        <v>97</v>
      </c>
      <c r="S27" s="5">
        <v>53</v>
      </c>
      <c r="T27" s="5">
        <v>47</v>
      </c>
      <c r="U27" s="5">
        <v>72</v>
      </c>
      <c r="V27" s="5">
        <v>71</v>
      </c>
      <c r="W27" s="5">
        <v>66</v>
      </c>
      <c r="X27" s="5">
        <v>65</v>
      </c>
      <c r="Y27" s="5">
        <v>67</v>
      </c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</row>
    <row r="28" spans="1:85" x14ac:dyDescent="0.15">
      <c r="A28" s="13">
        <v>42574</v>
      </c>
      <c r="B28" s="5">
        <v>2837</v>
      </c>
      <c r="C28" s="5">
        <v>4448</v>
      </c>
      <c r="D28" s="5">
        <v>928</v>
      </c>
      <c r="E28" s="5">
        <v>322</v>
      </c>
      <c r="F28" s="5">
        <v>247</v>
      </c>
      <c r="G28" s="5">
        <v>185</v>
      </c>
      <c r="H28" s="5">
        <v>158</v>
      </c>
      <c r="I28" s="5">
        <v>131</v>
      </c>
      <c r="J28" s="5">
        <v>137</v>
      </c>
      <c r="K28" s="5">
        <v>88</v>
      </c>
      <c r="L28" s="5">
        <v>63</v>
      </c>
      <c r="M28" s="5">
        <v>92</v>
      </c>
      <c r="N28" s="5">
        <v>79</v>
      </c>
      <c r="O28" s="5">
        <v>83</v>
      </c>
      <c r="P28" s="5">
        <v>85</v>
      </c>
      <c r="Q28" s="5">
        <v>94</v>
      </c>
      <c r="R28" s="5">
        <v>67</v>
      </c>
      <c r="S28" s="5">
        <v>67</v>
      </c>
      <c r="T28" s="5">
        <v>70</v>
      </c>
      <c r="U28" s="5">
        <v>61</v>
      </c>
      <c r="V28" s="5">
        <v>69</v>
      </c>
      <c r="W28" s="5">
        <v>73</v>
      </c>
      <c r="X28" s="5">
        <v>58</v>
      </c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</row>
    <row r="29" spans="1:85" x14ac:dyDescent="0.15">
      <c r="A29" s="13">
        <v>42575</v>
      </c>
      <c r="B29" s="5">
        <v>2809</v>
      </c>
      <c r="C29" s="5">
        <v>4649</v>
      </c>
      <c r="D29" s="5">
        <v>934</v>
      </c>
      <c r="E29" s="5">
        <v>304</v>
      </c>
      <c r="F29" s="5">
        <v>191</v>
      </c>
      <c r="G29" s="5">
        <v>149</v>
      </c>
      <c r="H29" s="5">
        <v>133</v>
      </c>
      <c r="I29" s="5">
        <v>126</v>
      </c>
      <c r="J29" s="5">
        <v>107</v>
      </c>
      <c r="K29" s="5">
        <v>91</v>
      </c>
      <c r="L29" s="5">
        <v>107</v>
      </c>
      <c r="M29" s="5">
        <v>95</v>
      </c>
      <c r="N29" s="5">
        <v>86</v>
      </c>
      <c r="O29" s="5">
        <v>76</v>
      </c>
      <c r="P29" s="5">
        <v>93</v>
      </c>
      <c r="Q29" s="5">
        <v>61</v>
      </c>
      <c r="R29" s="5">
        <v>62</v>
      </c>
      <c r="S29" s="5">
        <v>67</v>
      </c>
      <c r="T29" s="5">
        <v>53</v>
      </c>
      <c r="U29" s="5">
        <v>59</v>
      </c>
      <c r="V29" s="5">
        <v>47</v>
      </c>
      <c r="W29" s="5">
        <v>37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:85" x14ac:dyDescent="0.15">
      <c r="A30" s="13">
        <v>42576</v>
      </c>
      <c r="B30" s="5">
        <v>3647</v>
      </c>
      <c r="C30" s="5">
        <v>4125</v>
      </c>
      <c r="D30" s="5">
        <v>884</v>
      </c>
      <c r="E30" s="5">
        <v>304</v>
      </c>
      <c r="F30" s="5">
        <v>202</v>
      </c>
      <c r="G30" s="5">
        <v>169</v>
      </c>
      <c r="H30" s="5">
        <v>147</v>
      </c>
      <c r="I30" s="5">
        <v>96</v>
      </c>
      <c r="J30" s="5">
        <v>83</v>
      </c>
      <c r="K30" s="5">
        <v>107</v>
      </c>
      <c r="L30" s="5">
        <v>106</v>
      </c>
      <c r="M30" s="5">
        <v>108</v>
      </c>
      <c r="N30" s="5">
        <v>96</v>
      </c>
      <c r="O30" s="5">
        <v>94</v>
      </c>
      <c r="P30" s="5">
        <v>61</v>
      </c>
      <c r="Q30" s="5">
        <v>53</v>
      </c>
      <c r="R30" s="5">
        <v>73</v>
      </c>
      <c r="S30" s="5">
        <v>67</v>
      </c>
      <c r="T30" s="5">
        <v>66</v>
      </c>
      <c r="U30" s="5">
        <v>64</v>
      </c>
      <c r="V30" s="5">
        <v>62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</row>
    <row r="31" spans="1:85" x14ac:dyDescent="0.15">
      <c r="A31" s="13">
        <v>42577</v>
      </c>
      <c r="B31" s="5">
        <v>3645</v>
      </c>
      <c r="C31" s="5">
        <v>4281</v>
      </c>
      <c r="D31" s="5">
        <v>893</v>
      </c>
      <c r="E31" s="5">
        <v>321</v>
      </c>
      <c r="F31" s="5">
        <v>198</v>
      </c>
      <c r="G31" s="5">
        <v>168</v>
      </c>
      <c r="H31" s="5">
        <v>100</v>
      </c>
      <c r="I31" s="5">
        <v>86</v>
      </c>
      <c r="J31" s="5">
        <v>119</v>
      </c>
      <c r="K31" s="5">
        <v>96</v>
      </c>
      <c r="L31" s="5">
        <v>112</v>
      </c>
      <c r="M31" s="5">
        <v>106</v>
      </c>
      <c r="N31" s="5">
        <v>116</v>
      </c>
      <c r="O31" s="5">
        <v>74</v>
      </c>
      <c r="P31" s="5">
        <v>57</v>
      </c>
      <c r="Q31" s="5">
        <v>86</v>
      </c>
      <c r="R31" s="5">
        <v>76</v>
      </c>
      <c r="S31" s="5">
        <v>77</v>
      </c>
      <c r="T31" s="5">
        <v>80</v>
      </c>
      <c r="U31" s="5">
        <v>58</v>
      </c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</row>
    <row r="32" spans="1:85" x14ac:dyDescent="0.15">
      <c r="A32" s="13">
        <v>42578</v>
      </c>
      <c r="B32" s="5">
        <v>3592</v>
      </c>
      <c r="C32" s="5">
        <v>4303</v>
      </c>
      <c r="D32" s="5">
        <v>873</v>
      </c>
      <c r="E32" s="5">
        <v>319</v>
      </c>
      <c r="F32" s="5">
        <v>296</v>
      </c>
      <c r="G32" s="5">
        <v>138</v>
      </c>
      <c r="H32" s="5">
        <v>105</v>
      </c>
      <c r="I32" s="5">
        <v>161</v>
      </c>
      <c r="J32" s="5">
        <v>132</v>
      </c>
      <c r="K32" s="5">
        <v>127</v>
      </c>
      <c r="L32" s="5">
        <v>132</v>
      </c>
      <c r="M32" s="5">
        <v>83</v>
      </c>
      <c r="N32" s="5">
        <v>65</v>
      </c>
      <c r="O32" s="5">
        <v>50</v>
      </c>
      <c r="P32" s="5">
        <v>91</v>
      </c>
      <c r="Q32" s="5">
        <v>71</v>
      </c>
      <c r="R32" s="5">
        <v>75</v>
      </c>
      <c r="S32" s="5">
        <v>64</v>
      </c>
      <c r="T32" s="5">
        <v>56</v>
      </c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</row>
    <row r="33" spans="1:69" x14ac:dyDescent="0.15">
      <c r="A33" s="13">
        <v>42579</v>
      </c>
      <c r="B33" s="5">
        <v>3613</v>
      </c>
      <c r="C33" s="5">
        <v>4271</v>
      </c>
      <c r="D33" s="5">
        <v>857</v>
      </c>
      <c r="E33" s="5">
        <v>311</v>
      </c>
      <c r="F33" s="5">
        <v>164</v>
      </c>
      <c r="G33" s="5">
        <v>111</v>
      </c>
      <c r="H33" s="5">
        <v>126</v>
      </c>
      <c r="I33" s="5">
        <v>150</v>
      </c>
      <c r="J33" s="5">
        <v>119</v>
      </c>
      <c r="K33" s="5">
        <v>110</v>
      </c>
      <c r="L33" s="5">
        <v>113</v>
      </c>
      <c r="M33" s="5">
        <v>78</v>
      </c>
      <c r="N33" s="5">
        <v>63</v>
      </c>
      <c r="O33" s="5">
        <v>106</v>
      </c>
      <c r="P33" s="5">
        <v>84</v>
      </c>
      <c r="Q33" s="5">
        <v>95</v>
      </c>
      <c r="R33" s="5">
        <v>84</v>
      </c>
      <c r="S33" s="5">
        <v>86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</row>
    <row r="34" spans="1:69" x14ac:dyDescent="0.15">
      <c r="A34" s="13">
        <v>42580</v>
      </c>
      <c r="B34" s="5">
        <v>3618</v>
      </c>
      <c r="C34" s="5">
        <v>4278</v>
      </c>
      <c r="D34" s="5">
        <v>875</v>
      </c>
      <c r="E34" s="5">
        <v>252</v>
      </c>
      <c r="F34" s="5">
        <v>148</v>
      </c>
      <c r="G34" s="5">
        <v>231</v>
      </c>
      <c r="H34" s="5">
        <v>164</v>
      </c>
      <c r="I34" s="5">
        <v>160</v>
      </c>
      <c r="J34" s="5">
        <v>144</v>
      </c>
      <c r="K34" s="5">
        <v>125</v>
      </c>
      <c r="L34" s="5">
        <v>85</v>
      </c>
      <c r="M34" s="5">
        <v>76</v>
      </c>
      <c r="N34" s="5">
        <v>105</v>
      </c>
      <c r="O34" s="5">
        <v>96</v>
      </c>
      <c r="P34" s="5">
        <v>96</v>
      </c>
      <c r="Q34" s="5">
        <v>84</v>
      </c>
      <c r="R34" s="5">
        <v>88</v>
      </c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9" x14ac:dyDescent="0.15">
      <c r="A35" s="13">
        <v>42581</v>
      </c>
      <c r="B35" s="5">
        <v>3069</v>
      </c>
      <c r="C35" s="5">
        <v>4299</v>
      </c>
      <c r="D35" s="5">
        <v>897</v>
      </c>
      <c r="E35" s="5">
        <v>262</v>
      </c>
      <c r="F35" s="5">
        <v>197</v>
      </c>
      <c r="G35" s="5">
        <v>176</v>
      </c>
      <c r="H35" s="5">
        <v>149</v>
      </c>
      <c r="I35" s="5">
        <v>133</v>
      </c>
      <c r="J35" s="5">
        <v>112</v>
      </c>
      <c r="K35" s="5">
        <v>96</v>
      </c>
      <c r="L35" s="5">
        <v>68</v>
      </c>
      <c r="M35" s="5">
        <v>90</v>
      </c>
      <c r="N35" s="5">
        <v>105</v>
      </c>
      <c r="O35" s="5">
        <v>87</v>
      </c>
      <c r="P35" s="5">
        <v>78</v>
      </c>
      <c r="Q35" s="5">
        <v>78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</row>
    <row r="36" spans="1:69" x14ac:dyDescent="0.15">
      <c r="A36" s="13">
        <v>42582</v>
      </c>
      <c r="B36" s="5">
        <v>2876</v>
      </c>
      <c r="C36" s="5">
        <v>4234</v>
      </c>
      <c r="D36" s="5">
        <v>851</v>
      </c>
      <c r="E36" s="5">
        <v>289</v>
      </c>
      <c r="F36" s="5">
        <v>174</v>
      </c>
      <c r="G36" s="5">
        <v>161</v>
      </c>
      <c r="H36" s="5">
        <v>112</v>
      </c>
      <c r="I36" s="5">
        <v>105</v>
      </c>
      <c r="J36" s="5">
        <v>83</v>
      </c>
      <c r="K36" s="5">
        <v>75</v>
      </c>
      <c r="L36" s="5">
        <v>73</v>
      </c>
      <c r="M36" s="5">
        <v>76</v>
      </c>
      <c r="N36" s="5">
        <v>64</v>
      </c>
      <c r="O36" s="5">
        <v>75</v>
      </c>
      <c r="P36" s="5">
        <v>73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</row>
    <row r="37" spans="1:69" x14ac:dyDescent="0.15">
      <c r="A37" s="13">
        <v>42583</v>
      </c>
      <c r="B37" s="5">
        <v>3801</v>
      </c>
      <c r="C37" s="5">
        <v>3860</v>
      </c>
      <c r="D37" s="5">
        <v>802</v>
      </c>
      <c r="E37" s="5">
        <v>295</v>
      </c>
      <c r="F37" s="5">
        <v>179</v>
      </c>
      <c r="G37" s="5">
        <v>141</v>
      </c>
      <c r="H37" s="5">
        <v>124</v>
      </c>
      <c r="I37" s="5">
        <v>61</v>
      </c>
      <c r="J37" s="5">
        <v>69</v>
      </c>
      <c r="K37" s="5">
        <v>94</v>
      </c>
      <c r="L37" s="5">
        <v>65</v>
      </c>
      <c r="M37" s="5">
        <v>81</v>
      </c>
      <c r="N37" s="5">
        <v>73</v>
      </c>
      <c r="O37" s="5">
        <v>74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</row>
    <row r="38" spans="1:69" x14ac:dyDescent="0.15">
      <c r="A38" s="13">
        <v>42584</v>
      </c>
      <c r="B38" s="5">
        <v>3872</v>
      </c>
      <c r="C38" s="5">
        <v>4595</v>
      </c>
      <c r="D38" s="5">
        <v>957</v>
      </c>
      <c r="E38" s="5">
        <v>313</v>
      </c>
      <c r="F38" s="5">
        <v>199</v>
      </c>
      <c r="G38" s="5">
        <v>165</v>
      </c>
      <c r="H38" s="5">
        <v>117</v>
      </c>
      <c r="I38" s="5">
        <v>104</v>
      </c>
      <c r="J38" s="5">
        <v>126</v>
      </c>
      <c r="K38" s="5">
        <v>124</v>
      </c>
      <c r="L38" s="5">
        <v>123</v>
      </c>
      <c r="M38" s="5">
        <v>119</v>
      </c>
      <c r="N38" s="5">
        <v>129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spans="1:69" x14ac:dyDescent="0.15">
      <c r="A39" s="13">
        <v>42585</v>
      </c>
      <c r="B39" s="5">
        <v>3934</v>
      </c>
      <c r="C39" s="5">
        <v>4250</v>
      </c>
      <c r="D39" s="5">
        <v>899</v>
      </c>
      <c r="E39" s="5">
        <v>315</v>
      </c>
      <c r="F39" s="5">
        <v>209</v>
      </c>
      <c r="G39" s="5">
        <v>120</v>
      </c>
      <c r="H39" s="5">
        <v>91</v>
      </c>
      <c r="I39" s="5">
        <v>113</v>
      </c>
      <c r="J39" s="5">
        <v>128</v>
      </c>
      <c r="K39" s="5">
        <v>103</v>
      </c>
      <c r="L39" s="5">
        <v>91</v>
      </c>
      <c r="M39" s="5">
        <v>106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</row>
    <row r="40" spans="1:69" x14ac:dyDescent="0.15">
      <c r="A40" s="13">
        <v>42586</v>
      </c>
      <c r="B40" s="5">
        <v>3898</v>
      </c>
      <c r="C40" s="5">
        <v>4276</v>
      </c>
      <c r="D40" s="5">
        <v>880</v>
      </c>
      <c r="E40" s="5">
        <v>318</v>
      </c>
      <c r="F40" s="5">
        <v>137</v>
      </c>
      <c r="G40" s="5">
        <v>117</v>
      </c>
      <c r="H40" s="5">
        <v>164</v>
      </c>
      <c r="I40" s="5">
        <v>125</v>
      </c>
      <c r="J40" s="5">
        <v>135</v>
      </c>
      <c r="K40" s="5">
        <v>114</v>
      </c>
      <c r="L40" s="5">
        <v>108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1" spans="1:69" x14ac:dyDescent="0.15">
      <c r="A41" s="13">
        <v>42587</v>
      </c>
      <c r="B41" s="5">
        <v>3590</v>
      </c>
      <c r="C41" s="5">
        <v>2732</v>
      </c>
      <c r="D41" s="5">
        <v>623</v>
      </c>
      <c r="E41" s="5">
        <v>186</v>
      </c>
      <c r="F41" s="5">
        <v>111</v>
      </c>
      <c r="G41" s="5">
        <v>144</v>
      </c>
      <c r="H41" s="5">
        <v>130</v>
      </c>
      <c r="I41" s="5">
        <v>116</v>
      </c>
      <c r="J41" s="5">
        <v>96</v>
      </c>
      <c r="K41" s="5">
        <v>89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9" ht="14.25" x14ac:dyDescent="0.15">
      <c r="A42" s="13">
        <v>42588</v>
      </c>
      <c r="B42" s="5">
        <v>2723</v>
      </c>
      <c r="C42" s="5">
        <v>2488</v>
      </c>
      <c r="D42" s="5">
        <v>515</v>
      </c>
      <c r="E42" s="10">
        <v>152</v>
      </c>
      <c r="F42" s="10">
        <v>134</v>
      </c>
      <c r="G42" s="10">
        <v>97</v>
      </c>
      <c r="H42" s="10">
        <v>88</v>
      </c>
      <c r="I42" s="10">
        <v>93</v>
      </c>
      <c r="J42" s="10">
        <v>72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9" ht="14.25" x14ac:dyDescent="0.15">
      <c r="A43" s="13">
        <v>42589</v>
      </c>
      <c r="B43" s="5">
        <v>2555</v>
      </c>
      <c r="C43" s="5">
        <v>2470</v>
      </c>
      <c r="D43" s="5">
        <v>524</v>
      </c>
      <c r="E43" s="10">
        <v>162</v>
      </c>
      <c r="F43" s="10">
        <v>81</v>
      </c>
      <c r="G43" s="10">
        <v>89</v>
      </c>
      <c r="H43" s="10">
        <v>66</v>
      </c>
      <c r="I43" s="10">
        <v>52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</row>
    <row r="44" spans="1:69" ht="14.25" x14ac:dyDescent="0.15">
      <c r="A44" s="13">
        <v>42590</v>
      </c>
      <c r="B44" s="5">
        <v>3409</v>
      </c>
      <c r="C44" s="5">
        <v>2257</v>
      </c>
      <c r="D44" s="5">
        <v>520</v>
      </c>
      <c r="E44" s="10">
        <v>200</v>
      </c>
      <c r="F44" s="10">
        <v>144</v>
      </c>
      <c r="G44" s="10">
        <v>100</v>
      </c>
      <c r="H44" s="10">
        <v>73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</row>
    <row r="45" spans="1:69" ht="14.25" x14ac:dyDescent="0.15">
      <c r="A45" s="13">
        <v>42591</v>
      </c>
      <c r="B45" s="5">
        <v>3243</v>
      </c>
      <c r="C45" s="5">
        <v>2275</v>
      </c>
      <c r="D45" s="5">
        <v>515</v>
      </c>
      <c r="E45" s="10">
        <v>179</v>
      </c>
      <c r="F45" s="10">
        <v>124</v>
      </c>
      <c r="G45" s="10">
        <v>102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5"/>
      <c r="AW45" s="5"/>
      <c r="AX45" s="5"/>
      <c r="AY45" s="5"/>
      <c r="AZ45" s="5"/>
      <c r="BA45" s="5"/>
      <c r="BB45" s="5"/>
      <c r="BC45" s="5"/>
      <c r="BD45" s="5"/>
      <c r="BE45" s="5"/>
    </row>
    <row r="46" spans="1:69" ht="14.25" x14ac:dyDescent="0.15">
      <c r="A46" s="13">
        <v>42592</v>
      </c>
      <c r="B46" s="5">
        <v>3404</v>
      </c>
      <c r="C46" s="5">
        <v>2350</v>
      </c>
      <c r="D46" s="5">
        <v>522</v>
      </c>
      <c r="E46" s="10">
        <v>198</v>
      </c>
      <c r="F46" s="10">
        <v>123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5"/>
      <c r="AW46" s="5"/>
      <c r="AX46" s="5"/>
      <c r="AY46" s="5"/>
      <c r="AZ46" s="5"/>
      <c r="BA46" s="5"/>
      <c r="BB46" s="5"/>
      <c r="BC46" s="5"/>
      <c r="BD46" s="5"/>
    </row>
    <row r="47" spans="1:69" ht="14.25" x14ac:dyDescent="0.15">
      <c r="A47" s="13">
        <v>42593</v>
      </c>
      <c r="B47" s="5">
        <v>3378</v>
      </c>
      <c r="C47" s="5">
        <v>2382</v>
      </c>
      <c r="D47" s="5">
        <v>540</v>
      </c>
      <c r="E47" s="10">
        <v>192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5"/>
      <c r="AW47" s="5"/>
      <c r="AX47" s="5"/>
      <c r="AY47" s="5"/>
      <c r="AZ47" s="5"/>
      <c r="BA47" s="5"/>
      <c r="BB47" s="5"/>
      <c r="BC47" s="5"/>
    </row>
    <row r="48" spans="1:69" ht="14.25" x14ac:dyDescent="0.15">
      <c r="A48" s="13">
        <v>42594</v>
      </c>
      <c r="B48" s="5">
        <v>3312</v>
      </c>
      <c r="C48" s="5">
        <v>2439</v>
      </c>
      <c r="D48" s="5">
        <v>557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5"/>
      <c r="AW48" s="5"/>
      <c r="AX48" s="5"/>
      <c r="AY48" s="5"/>
      <c r="AZ48" s="5"/>
      <c r="BA48" s="5"/>
      <c r="BB48" s="5"/>
    </row>
    <row r="49" spans="1:59" ht="14.25" x14ac:dyDescent="0.15">
      <c r="A49" s="13">
        <v>42595</v>
      </c>
      <c r="B49" s="5"/>
      <c r="C49" s="5"/>
      <c r="D49" s="5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5"/>
      <c r="AW49" s="5"/>
      <c r="AX49" s="5"/>
      <c r="AY49" s="5"/>
      <c r="AZ49" s="5"/>
      <c r="BA49" s="5"/>
    </row>
    <row r="50" spans="1:59" ht="14.25" x14ac:dyDescent="0.15">
      <c r="A50" s="13">
        <v>42596</v>
      </c>
      <c r="B50" s="5"/>
      <c r="C50" s="5"/>
      <c r="D50" s="5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5"/>
      <c r="AW50" s="5"/>
      <c r="AX50" s="5"/>
      <c r="AY50" s="5"/>
      <c r="AZ50" s="5"/>
    </row>
    <row r="51" spans="1:59" ht="14.25" x14ac:dyDescent="0.15">
      <c r="A51" s="2"/>
      <c r="B51" s="5"/>
      <c r="C51" s="5"/>
      <c r="D51" s="5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5"/>
      <c r="AW51" s="5"/>
      <c r="AX51" s="5"/>
      <c r="AY51" s="5"/>
    </row>
    <row r="52" spans="1:59" ht="14.25" x14ac:dyDescent="0.15">
      <c r="A52" s="2"/>
      <c r="B52" s="5"/>
      <c r="C52" s="5"/>
      <c r="D52" s="5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5"/>
      <c r="AW52" s="5"/>
      <c r="AX52" s="5"/>
    </row>
    <row r="53" spans="1:59" ht="14.25" x14ac:dyDescent="0.15">
      <c r="A53" s="2"/>
      <c r="B53" s="5"/>
      <c r="C53" s="5"/>
      <c r="D53" s="5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5"/>
      <c r="AW53" s="5"/>
    </row>
    <row r="54" spans="1:59" ht="14.25" x14ac:dyDescent="0.15">
      <c r="A54" s="2"/>
      <c r="B54" s="5"/>
      <c r="C54" s="5"/>
      <c r="D54" s="5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5"/>
    </row>
    <row r="55" spans="1:59" ht="14.25" x14ac:dyDescent="0.15">
      <c r="A55" s="2"/>
      <c r="B55" s="5"/>
      <c r="C55" s="5"/>
      <c r="D55" s="5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59" ht="14.25" x14ac:dyDescent="0.15">
      <c r="A56" s="2"/>
      <c r="B56" s="5"/>
      <c r="C56" s="5"/>
      <c r="D56" s="5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</row>
    <row r="57" spans="1:59" ht="14.25" x14ac:dyDescent="0.15">
      <c r="A57" s="2"/>
      <c r="B57" s="5"/>
      <c r="C57" s="5"/>
      <c r="D57" s="5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</row>
    <row r="58" spans="1:59" ht="14.25" x14ac:dyDescent="0.15">
      <c r="A58" s="2"/>
      <c r="B58" s="5"/>
      <c r="C58" s="5"/>
      <c r="D58" s="5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</row>
    <row r="59" spans="1:59" ht="14.25" x14ac:dyDescent="0.15">
      <c r="A59" s="2"/>
      <c r="B59" s="5"/>
      <c r="C59" s="5"/>
      <c r="D59" s="5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</row>
    <row r="60" spans="1:59" ht="14.25" x14ac:dyDescent="0.15">
      <c r="A60" s="2"/>
      <c r="B60" s="5"/>
      <c r="C60" s="5"/>
      <c r="D60" s="5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</row>
    <row r="61" spans="1:59" ht="14.25" x14ac:dyDescent="0.15">
      <c r="A61" s="2"/>
      <c r="B61" s="5"/>
      <c r="C61" s="5"/>
      <c r="D61" s="5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</row>
    <row r="62" spans="1:59" ht="14.25" x14ac:dyDescent="0.15">
      <c r="A62" s="2"/>
      <c r="B62" s="5"/>
      <c r="C62" s="5"/>
      <c r="D62" s="5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</row>
    <row r="63" spans="1:59" ht="14.25" x14ac:dyDescent="0.15">
      <c r="A63" s="2"/>
      <c r="B63" s="5"/>
      <c r="C63" s="5"/>
      <c r="D63" s="5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</row>
    <row r="64" spans="1:59" ht="14.25" x14ac:dyDescent="0.15">
      <c r="A64" s="2"/>
      <c r="B64" s="5"/>
      <c r="C64" s="5"/>
      <c r="D64" s="5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</row>
    <row r="65" spans="1:53" ht="14.25" x14ac:dyDescent="0.15">
      <c r="A65" s="2"/>
      <c r="B65" s="5"/>
      <c r="C65" s="5"/>
      <c r="D65" s="5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</row>
    <row r="66" spans="1:53" ht="14.25" x14ac:dyDescent="0.15">
      <c r="A66" s="2"/>
      <c r="B66" s="5"/>
      <c r="C66" s="5"/>
      <c r="D66" s="5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</row>
    <row r="67" spans="1:53" ht="14.25" x14ac:dyDescent="0.15">
      <c r="A67" s="2"/>
      <c r="B67" s="5"/>
      <c r="C67" s="5"/>
      <c r="D67" s="5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</row>
    <row r="68" spans="1:53" ht="14.25" x14ac:dyDescent="0.15">
      <c r="A68" s="2"/>
      <c r="B68" s="5"/>
      <c r="C68" s="5"/>
      <c r="D68" s="5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</row>
    <row r="69" spans="1:53" ht="14.25" x14ac:dyDescent="0.15">
      <c r="A69" s="2"/>
      <c r="B69" s="5"/>
      <c r="C69" s="5"/>
      <c r="D69" s="5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</row>
    <row r="70" spans="1:53" ht="14.25" x14ac:dyDescent="0.15">
      <c r="A70" s="2"/>
      <c r="B70" s="5"/>
      <c r="C70" s="5"/>
      <c r="D70" s="5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</row>
    <row r="71" spans="1:53" ht="14.25" x14ac:dyDescent="0.15">
      <c r="A71" s="2"/>
      <c r="B71" s="5"/>
      <c r="C71" s="5"/>
      <c r="D71" s="5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</row>
    <row r="72" spans="1:53" ht="14.25" x14ac:dyDescent="0.15">
      <c r="A72" s="2"/>
      <c r="B72" s="5"/>
      <c r="C72" s="5"/>
      <c r="D72" s="5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spans="1:53" ht="14.25" x14ac:dyDescent="0.15">
      <c r="A73" s="2"/>
      <c r="B73" s="5"/>
      <c r="C73" s="5"/>
      <c r="D73" s="5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</row>
    <row r="74" spans="1:53" ht="14.25" x14ac:dyDescent="0.15">
      <c r="A74" s="2"/>
      <c r="B74" s="5"/>
      <c r="C74" s="5"/>
      <c r="D74" s="5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53" ht="14.25" x14ac:dyDescent="0.15">
      <c r="A75" s="2"/>
      <c r="B75" s="5"/>
      <c r="C75" s="5"/>
      <c r="D75" s="5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</row>
    <row r="76" spans="1:53" ht="14.25" x14ac:dyDescent="0.15">
      <c r="A76" s="2"/>
      <c r="B76" s="5"/>
      <c r="C76" s="5"/>
      <c r="D76" s="5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</row>
    <row r="77" spans="1:53" ht="14.25" x14ac:dyDescent="0.15">
      <c r="A77" s="2"/>
      <c r="B77" s="5"/>
      <c r="C77" s="5"/>
      <c r="D77" s="5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</row>
    <row r="78" spans="1:53" ht="14.25" x14ac:dyDescent="0.15">
      <c r="A78" s="2"/>
      <c r="B78" s="5"/>
      <c r="C78" s="5"/>
      <c r="D78" s="5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</row>
    <row r="79" spans="1:53" ht="14.25" x14ac:dyDescent="0.15">
      <c r="A79" s="2"/>
      <c r="B79" s="5"/>
      <c r="C79" s="5"/>
      <c r="D79" s="5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</row>
    <row r="80" spans="1:53" ht="14.25" x14ac:dyDescent="0.15">
      <c r="A80" s="2"/>
      <c r="B80" s="5"/>
      <c r="C80" s="5"/>
      <c r="D80" s="5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</row>
    <row r="81" spans="1:46" ht="14.25" x14ac:dyDescent="0.15">
      <c r="A81" s="2"/>
      <c r="B81" s="5"/>
      <c r="C81" s="5"/>
      <c r="D81" s="5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</row>
    <row r="82" spans="1:46" ht="14.25" x14ac:dyDescent="0.15">
      <c r="A82" s="2"/>
      <c r="B82" s="5"/>
      <c r="C82" s="5"/>
      <c r="D82" s="5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</row>
    <row r="83" spans="1:46" ht="14.25" x14ac:dyDescent="0.15">
      <c r="A83" s="2"/>
      <c r="B83" s="5"/>
      <c r="C83" s="5"/>
      <c r="D83" s="5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</row>
    <row r="84" spans="1:46" ht="14.25" x14ac:dyDescent="0.15">
      <c r="A84" s="2"/>
      <c r="B84" s="5"/>
      <c r="C84" s="5"/>
      <c r="D84" s="5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</row>
    <row r="85" spans="1:46" ht="14.25" x14ac:dyDescent="0.15">
      <c r="A85" s="2"/>
      <c r="B85" s="5"/>
      <c r="C85" s="5"/>
      <c r="D85" s="5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R85" s="10"/>
      <c r="AS85" s="10"/>
      <c r="AT85" s="10"/>
    </row>
    <row r="86" spans="1:46" ht="14.25" x14ac:dyDescent="0.15">
      <c r="A86" s="2"/>
      <c r="B86" s="5"/>
      <c r="C86" s="5"/>
      <c r="D86" s="5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</row>
    <row r="87" spans="1:46" ht="14.25" x14ac:dyDescent="0.15">
      <c r="A87" s="2"/>
      <c r="B87" s="5"/>
      <c r="C87" s="5"/>
      <c r="D87" s="5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 spans="1:46" ht="14.25" x14ac:dyDescent="0.15">
      <c r="A88" s="2"/>
      <c r="B88" s="5"/>
      <c r="C88" s="5"/>
      <c r="D88" s="5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46" ht="14.25" x14ac:dyDescent="0.15">
      <c r="A89" s="2"/>
      <c r="B89" s="5"/>
      <c r="C89" s="5"/>
      <c r="D89" s="5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spans="1:46" ht="14.25" x14ac:dyDescent="0.15">
      <c r="A90" s="2"/>
      <c r="B90" s="5"/>
      <c r="C90" s="5"/>
      <c r="D90" s="5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spans="1:46" ht="14.25" x14ac:dyDescent="0.15">
      <c r="A91" s="2"/>
      <c r="B91" s="5"/>
      <c r="C91" s="5"/>
      <c r="D91" s="5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46" ht="14.25" x14ac:dyDescent="0.15">
      <c r="A92" s="2"/>
      <c r="B92" s="5"/>
      <c r="C92" s="5"/>
      <c r="D92" s="5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46" ht="14.25" x14ac:dyDescent="0.15">
      <c r="A93" s="2"/>
      <c r="B93" s="5"/>
      <c r="C93" s="5"/>
      <c r="D93" s="5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46" ht="14.25" x14ac:dyDescent="0.15">
      <c r="A94" s="2"/>
      <c r="B94" s="5"/>
      <c r="C94" s="5"/>
      <c r="D94" s="5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46" ht="14.25" x14ac:dyDescent="0.15">
      <c r="A95" s="2"/>
      <c r="B95" s="5"/>
      <c r="C95" s="5"/>
      <c r="D95" s="5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46" ht="14.25" x14ac:dyDescent="0.15">
      <c r="A96" s="2"/>
      <c r="B96" s="5"/>
      <c r="C96" s="5"/>
      <c r="D96" s="5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4" ht="14.25" x14ac:dyDescent="0.15">
      <c r="A97" s="2"/>
      <c r="B97" s="5"/>
      <c r="C97" s="5"/>
      <c r="D97" s="5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4.25" x14ac:dyDescent="0.15">
      <c r="A98" s="2"/>
      <c r="B98" s="5"/>
      <c r="C98" s="5"/>
      <c r="D98" s="5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4" ht="14.25" x14ac:dyDescent="0.15">
      <c r="A99" s="2"/>
      <c r="B99" s="5"/>
      <c r="C99" s="5"/>
      <c r="D99" s="5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spans="1:24" ht="14.25" x14ac:dyDescent="0.15">
      <c r="A100" s="2"/>
      <c r="B100" s="5"/>
      <c r="C100" s="5"/>
      <c r="D100" s="5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1:24" ht="14.25" x14ac:dyDescent="0.15">
      <c r="A101" s="2"/>
      <c r="B101" s="5"/>
      <c r="C101" s="5"/>
      <c r="D101" s="5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1:24" ht="14.25" x14ac:dyDescent="0.15">
      <c r="A102" s="2"/>
      <c r="B102" s="5"/>
      <c r="C102" s="5"/>
      <c r="D102" s="5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spans="1:24" ht="14.25" x14ac:dyDescent="0.15">
      <c r="A103" s="2"/>
      <c r="B103" s="5"/>
      <c r="C103" s="5"/>
      <c r="D103" s="5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24" ht="14.25" x14ac:dyDescent="0.15">
      <c r="A104" s="2"/>
      <c r="B104" s="5"/>
      <c r="C104" s="5"/>
      <c r="D104" s="5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spans="1:24" ht="14.25" x14ac:dyDescent="0.15">
      <c r="A105" s="2"/>
      <c r="B105" s="5"/>
      <c r="C105" s="5"/>
      <c r="D105" s="5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24" ht="14.25" x14ac:dyDescent="0.15">
      <c r="A106" s="2"/>
      <c r="B106" s="5"/>
      <c r="C106" s="5"/>
      <c r="D106" s="5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24" ht="14.25" x14ac:dyDescent="0.15">
      <c r="A107" s="2"/>
      <c r="B107" s="5"/>
      <c r="C107" s="5"/>
      <c r="D107" s="5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24" ht="14.25" x14ac:dyDescent="0.15">
      <c r="A108" s="2"/>
      <c r="B108" s="5"/>
      <c r="C108" s="5"/>
      <c r="D108" s="5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24" ht="14.25" x14ac:dyDescent="0.15">
      <c r="A109" s="2"/>
      <c r="B109" s="5"/>
      <c r="C109" s="5"/>
      <c r="D109" s="5"/>
      <c r="E109" s="10"/>
      <c r="F109" s="10"/>
      <c r="G109" s="10"/>
      <c r="H109" s="10"/>
      <c r="I109" s="10"/>
      <c r="J109" s="10"/>
      <c r="K109" s="10"/>
      <c r="L109" s="10"/>
    </row>
    <row r="110" spans="1:24" ht="14.25" x14ac:dyDescent="0.15">
      <c r="A110" s="2"/>
      <c r="B110" s="5"/>
      <c r="C110" s="5"/>
      <c r="D110" s="5"/>
      <c r="E110" s="10"/>
      <c r="F110" s="10"/>
      <c r="G110" s="10"/>
      <c r="H110" s="10"/>
      <c r="I110" s="10"/>
      <c r="J110" s="10"/>
      <c r="K110" s="10"/>
    </row>
    <row r="111" spans="1:24" ht="14.25" x14ac:dyDescent="0.15">
      <c r="A111" s="2"/>
      <c r="B111" s="5"/>
      <c r="C111" s="5"/>
      <c r="D111" s="5"/>
      <c r="E111" s="10"/>
      <c r="F111" s="10"/>
      <c r="G111" s="10"/>
      <c r="H111" s="10"/>
      <c r="I111" s="10"/>
      <c r="J111" s="10"/>
    </row>
    <row r="112" spans="1:24" ht="14.25" x14ac:dyDescent="0.15">
      <c r="A112" s="2"/>
      <c r="B112" s="5"/>
      <c r="C112" s="5"/>
      <c r="D112" s="5"/>
      <c r="E112" s="5"/>
      <c r="F112" s="10"/>
      <c r="G112" s="10"/>
      <c r="H112" s="10"/>
      <c r="I112" s="10"/>
    </row>
    <row r="113" spans="1:97" ht="14.25" x14ac:dyDescent="0.15">
      <c r="A113" s="2"/>
      <c r="B113" s="5"/>
      <c r="C113" s="5"/>
      <c r="D113" s="5"/>
      <c r="E113" s="10"/>
      <c r="F113" s="10"/>
      <c r="G113" s="10"/>
      <c r="H113" s="10"/>
    </row>
    <row r="114" spans="1:97" ht="14.25" x14ac:dyDescent="0.15">
      <c r="A114" s="2"/>
      <c r="B114" s="5"/>
      <c r="C114" s="5"/>
      <c r="D114" s="5"/>
      <c r="E114" s="10"/>
      <c r="F114" s="10"/>
      <c r="G114" s="10"/>
    </row>
    <row r="115" spans="1:97" ht="14.25" x14ac:dyDescent="0.15">
      <c r="A115" s="2"/>
      <c r="B115" s="5"/>
      <c r="C115" s="5"/>
      <c r="D115" s="5"/>
      <c r="E115" s="10"/>
      <c r="F115" s="10"/>
    </row>
    <row r="116" spans="1:97" ht="14.25" x14ac:dyDescent="0.15">
      <c r="A116" s="2"/>
      <c r="B116" s="5"/>
      <c r="C116" s="5"/>
      <c r="D116" s="5"/>
      <c r="E116" s="10"/>
    </row>
    <row r="117" spans="1:97" x14ac:dyDescent="0.15">
      <c r="A117" s="2"/>
      <c r="B117" s="5"/>
      <c r="C117" s="5"/>
      <c r="D117" s="5"/>
    </row>
    <row r="118" spans="1:97" x14ac:dyDescent="0.15">
      <c r="A118" s="2"/>
      <c r="B118" s="5"/>
      <c r="C118" s="5"/>
      <c r="D118" s="5"/>
    </row>
    <row r="119" spans="1:97" x14ac:dyDescent="0.15">
      <c r="A119" s="2"/>
      <c r="B119" s="5"/>
      <c r="C119" s="5"/>
      <c r="D119" s="5"/>
    </row>
    <row r="120" spans="1:97" x14ac:dyDescent="0.15">
      <c r="A120" s="2"/>
      <c r="B120" s="5"/>
      <c r="C120" s="5"/>
      <c r="D120" s="5"/>
    </row>
    <row r="121" spans="1:97" x14ac:dyDescent="0.15">
      <c r="A121" s="2"/>
      <c r="B121" s="5"/>
      <c r="C121" s="5"/>
      <c r="D121" s="5"/>
    </row>
    <row r="122" spans="1:97" x14ac:dyDescent="0.15">
      <c r="A122" s="2"/>
      <c r="B122" s="5"/>
      <c r="C122" s="5"/>
      <c r="D122" s="5"/>
    </row>
    <row r="123" spans="1:97" x14ac:dyDescent="0.15">
      <c r="A123" s="2"/>
      <c r="B123" s="5"/>
      <c r="C123" s="5"/>
      <c r="D123" s="5"/>
    </row>
    <row r="124" spans="1:97" x14ac:dyDescent="0.15">
      <c r="A124" s="2"/>
      <c r="B124" s="5"/>
      <c r="C124" s="5"/>
      <c r="D124" s="5"/>
    </row>
    <row r="125" spans="1:97" x14ac:dyDescent="0.15">
      <c r="A125" s="2"/>
      <c r="B125" s="5"/>
      <c r="C125" s="5"/>
      <c r="D125" s="5"/>
    </row>
    <row r="126" spans="1:97" x14ac:dyDescent="0.15">
      <c r="A126" s="2"/>
      <c r="B126" s="5"/>
      <c r="C126" s="5"/>
      <c r="D126" s="5"/>
    </row>
    <row r="128" spans="1:97" ht="14.25" x14ac:dyDescent="0.15">
      <c r="A128" s="1"/>
      <c r="B128" s="1"/>
      <c r="C128" s="1"/>
      <c r="D128" s="15"/>
      <c r="E128" s="5"/>
      <c r="G128" s="5"/>
      <c r="I128" s="5"/>
      <c r="K128" s="5"/>
      <c r="M128" s="5"/>
      <c r="O128" s="5"/>
      <c r="Q128" s="5"/>
      <c r="S128" s="5"/>
      <c r="U128" s="5"/>
      <c r="W128" s="5"/>
      <c r="Y128" s="5"/>
      <c r="AA128" s="5"/>
      <c r="AC128" s="5"/>
      <c r="AE128" s="5"/>
      <c r="AG128" s="5"/>
      <c r="AI128" s="5"/>
      <c r="AK128" s="5"/>
      <c r="AM128" s="5"/>
      <c r="AO128" s="5"/>
      <c r="AQ128" s="5"/>
      <c r="AS128" s="5"/>
      <c r="AU128" s="5"/>
      <c r="AW128" s="5"/>
      <c r="AY128" s="5"/>
      <c r="BA128" s="5"/>
      <c r="BC128" s="5"/>
      <c r="BE128" s="5"/>
      <c r="BG128" s="5"/>
      <c r="BI128" s="5"/>
      <c r="BK128" s="5"/>
      <c r="BM128" s="5"/>
      <c r="BO128" s="5"/>
      <c r="BQ128" s="5"/>
      <c r="BS128" s="5"/>
      <c r="BU128" s="5"/>
      <c r="BW128" s="5"/>
      <c r="BY128" s="5"/>
      <c r="CA128" s="5"/>
      <c r="CC128" s="5"/>
      <c r="CE128" s="5"/>
      <c r="CG128" s="5"/>
      <c r="CI128" s="5"/>
      <c r="CK128" s="5"/>
      <c r="CM128" s="5"/>
      <c r="CO128" s="5"/>
      <c r="CQ128" s="5"/>
      <c r="CS128" s="5"/>
    </row>
    <row r="129" spans="1:95" x14ac:dyDescent="0.15">
      <c r="A129" s="16"/>
      <c r="C129" s="5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</row>
    <row r="130" spans="1:95" x14ac:dyDescent="0.15">
      <c r="A130" s="16"/>
      <c r="C130" s="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</row>
    <row r="131" spans="1:95" x14ac:dyDescent="0.15">
      <c r="A131" s="16"/>
      <c r="C131" s="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</row>
    <row r="132" spans="1:95" x14ac:dyDescent="0.15">
      <c r="A132" s="16"/>
      <c r="C132" s="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</row>
    <row r="133" spans="1:95" x14ac:dyDescent="0.15">
      <c r="A133" s="16"/>
      <c r="C133" s="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</row>
    <row r="134" spans="1:95" x14ac:dyDescent="0.15">
      <c r="A134" s="16"/>
      <c r="C134" s="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</row>
    <row r="135" spans="1:95" x14ac:dyDescent="0.15">
      <c r="A135" s="16"/>
      <c r="C135" s="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</row>
    <row r="136" spans="1:95" x14ac:dyDescent="0.15">
      <c r="A136" s="16"/>
      <c r="C136" s="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</row>
    <row r="137" spans="1:95" x14ac:dyDescent="0.15">
      <c r="A137" s="16"/>
      <c r="C137" s="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</row>
    <row r="138" spans="1:95" x14ac:dyDescent="0.15">
      <c r="A138" s="16"/>
      <c r="C138" s="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</row>
    <row r="139" spans="1:95" x14ac:dyDescent="0.15">
      <c r="A139" s="16"/>
      <c r="C139" s="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</row>
    <row r="140" spans="1:95" x14ac:dyDescent="0.15">
      <c r="A140" s="16"/>
      <c r="C140" s="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</row>
    <row r="141" spans="1:95" x14ac:dyDescent="0.15">
      <c r="A141" s="16"/>
      <c r="C141" s="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</row>
    <row r="142" spans="1:95" x14ac:dyDescent="0.15">
      <c r="A142" s="16"/>
      <c r="C142" s="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</row>
    <row r="143" spans="1:95" x14ac:dyDescent="0.15">
      <c r="A143" s="16"/>
      <c r="C143" s="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</row>
    <row r="144" spans="1:95" x14ac:dyDescent="0.15">
      <c r="A144" s="16"/>
      <c r="C144" s="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</row>
    <row r="145" spans="1:95" x14ac:dyDescent="0.15">
      <c r="A145" s="16"/>
      <c r="C145" s="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</row>
    <row r="146" spans="1:95" x14ac:dyDescent="0.15">
      <c r="A146" s="16"/>
      <c r="C146" s="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</row>
    <row r="147" spans="1:95" x14ac:dyDescent="0.15">
      <c r="A147" s="16"/>
      <c r="C147" s="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</row>
    <row r="148" spans="1:95" x14ac:dyDescent="0.15">
      <c r="A148" s="16"/>
      <c r="C148" s="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</row>
    <row r="149" spans="1:95" x14ac:dyDescent="0.15">
      <c r="A149" s="16"/>
      <c r="C149" s="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</row>
    <row r="150" spans="1:95" x14ac:dyDescent="0.15">
      <c r="A150" s="16"/>
      <c r="C150" s="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</row>
    <row r="151" spans="1:95" x14ac:dyDescent="0.15">
      <c r="A151" s="16"/>
      <c r="C151" s="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</row>
    <row r="152" spans="1:95" x14ac:dyDescent="0.15">
      <c r="A152" s="16"/>
      <c r="C152" s="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</row>
    <row r="153" spans="1:95" x14ac:dyDescent="0.15">
      <c r="A153" s="16"/>
      <c r="C153" s="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</row>
    <row r="154" spans="1:95" x14ac:dyDescent="0.15">
      <c r="A154" s="16"/>
      <c r="C154" s="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</row>
    <row r="155" spans="1:95" x14ac:dyDescent="0.15">
      <c r="A155" s="16"/>
      <c r="C155" s="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</row>
    <row r="156" spans="1:95" x14ac:dyDescent="0.15">
      <c r="A156" s="16"/>
      <c r="C156" s="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</row>
    <row r="157" spans="1:95" x14ac:dyDescent="0.15">
      <c r="A157" s="16"/>
      <c r="C157" s="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</row>
    <row r="158" spans="1:95" x14ac:dyDescent="0.15">
      <c r="A158" s="16"/>
      <c r="C158" s="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</row>
    <row r="159" spans="1:95" x14ac:dyDescent="0.15">
      <c r="A159" s="16"/>
      <c r="C159" s="5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</row>
    <row r="160" spans="1:95" x14ac:dyDescent="0.15">
      <c r="A160" s="16"/>
      <c r="C160" s="5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</row>
    <row r="161" spans="1:95" x14ac:dyDescent="0.15">
      <c r="A161" s="16"/>
      <c r="C161" s="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</row>
    <row r="162" spans="1:95" x14ac:dyDescent="0.15">
      <c r="A162" s="16"/>
      <c r="C162" s="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</row>
    <row r="163" spans="1:95" x14ac:dyDescent="0.15">
      <c r="A163" s="16"/>
      <c r="C163" s="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</row>
    <row r="164" spans="1:95" x14ac:dyDescent="0.15">
      <c r="A164" s="16"/>
      <c r="C164" s="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</row>
    <row r="165" spans="1:95" x14ac:dyDescent="0.15">
      <c r="A165" s="16"/>
      <c r="C165" s="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</row>
    <row r="166" spans="1:95" x14ac:dyDescent="0.15">
      <c r="A166" s="16"/>
      <c r="C166" s="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</row>
    <row r="167" spans="1:95" x14ac:dyDescent="0.15">
      <c r="A167" s="16"/>
      <c r="C167" s="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</row>
    <row r="168" spans="1:95" x14ac:dyDescent="0.15">
      <c r="A168" s="16"/>
      <c r="C168" s="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</row>
    <row r="169" spans="1:95" x14ac:dyDescent="0.15">
      <c r="A169" s="16"/>
      <c r="C169" s="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</row>
    <row r="170" spans="1:95" x14ac:dyDescent="0.15">
      <c r="A170" s="16"/>
      <c r="C170" s="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</row>
    <row r="171" spans="1:95" x14ac:dyDescent="0.15">
      <c r="A171" s="16"/>
      <c r="C171" s="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</row>
    <row r="172" spans="1:95" x14ac:dyDescent="0.15">
      <c r="A172" s="16"/>
      <c r="C172" s="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</row>
    <row r="173" spans="1:95" x14ac:dyDescent="0.15">
      <c r="A173" s="16"/>
      <c r="C173" s="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</row>
    <row r="174" spans="1:95" x14ac:dyDescent="0.15">
      <c r="A174" s="16"/>
      <c r="C174" s="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</row>
    <row r="175" spans="1:95" x14ac:dyDescent="0.15">
      <c r="A175" s="16"/>
      <c r="C175" s="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</row>
    <row r="176" spans="1:95" x14ac:dyDescent="0.15">
      <c r="A176" s="16"/>
      <c r="C176" s="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</row>
    <row r="177" spans="1:95" x14ac:dyDescent="0.15">
      <c r="A177" s="16"/>
      <c r="C177" s="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</row>
    <row r="178" spans="1:95" x14ac:dyDescent="0.15">
      <c r="A178" s="16"/>
      <c r="C178" s="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</row>
    <row r="179" spans="1:95" x14ac:dyDescent="0.15">
      <c r="A179" s="16"/>
      <c r="C179" s="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</row>
    <row r="180" spans="1:95" x14ac:dyDescent="0.15">
      <c r="A180" s="16"/>
      <c r="C180" s="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</row>
    <row r="181" spans="1:95" x14ac:dyDescent="0.15">
      <c r="A181" s="16"/>
      <c r="C181" s="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</row>
    <row r="182" spans="1:95" x14ac:dyDescent="0.15">
      <c r="A182" s="16"/>
      <c r="C182" s="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</row>
    <row r="183" spans="1:95" x14ac:dyDescent="0.15">
      <c r="A183" s="16"/>
      <c r="C183" s="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</row>
    <row r="184" spans="1:95" x14ac:dyDescent="0.15">
      <c r="A184" s="16"/>
      <c r="C184" s="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</row>
    <row r="185" spans="1:95" x14ac:dyDescent="0.15">
      <c r="A185" s="16"/>
      <c r="C185" s="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</row>
    <row r="186" spans="1:95" x14ac:dyDescent="0.15">
      <c r="A186" s="16"/>
      <c r="C186" s="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</row>
    <row r="187" spans="1:95" x14ac:dyDescent="0.15">
      <c r="A187" s="16"/>
      <c r="C187" s="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</row>
    <row r="188" spans="1:95" x14ac:dyDescent="0.15">
      <c r="A188" s="16"/>
      <c r="C188" s="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</row>
    <row r="189" spans="1:95" x14ac:dyDescent="0.15">
      <c r="A189" s="16"/>
      <c r="C189" s="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</row>
    <row r="190" spans="1:95" x14ac:dyDescent="0.15">
      <c r="A190" s="16"/>
      <c r="C190" s="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</row>
    <row r="191" spans="1:95" x14ac:dyDescent="0.15">
      <c r="A191" s="16"/>
      <c r="C191" s="5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</row>
    <row r="192" spans="1:95" x14ac:dyDescent="0.15">
      <c r="A192" s="16"/>
      <c r="C192" s="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</row>
    <row r="193" spans="1:95" x14ac:dyDescent="0.15">
      <c r="A193" s="16"/>
      <c r="C193" s="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</row>
    <row r="194" spans="1:95" x14ac:dyDescent="0.15">
      <c r="A194" s="16"/>
      <c r="C194" s="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</row>
    <row r="195" spans="1:95" x14ac:dyDescent="0.15">
      <c r="A195" s="16"/>
      <c r="C195" s="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</row>
    <row r="196" spans="1:95" x14ac:dyDescent="0.15">
      <c r="A196" s="16"/>
      <c r="C196" s="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</row>
    <row r="197" spans="1:95" x14ac:dyDescent="0.15">
      <c r="A197" s="16"/>
      <c r="C197" s="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</row>
    <row r="198" spans="1:95" x14ac:dyDescent="0.15">
      <c r="A198" s="16"/>
      <c r="C198" s="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</row>
    <row r="199" spans="1:95" x14ac:dyDescent="0.15">
      <c r="A199" s="16"/>
      <c r="C199" s="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</row>
    <row r="200" spans="1:95" x14ac:dyDescent="0.15">
      <c r="A200" s="16"/>
      <c r="C200" s="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</row>
    <row r="201" spans="1:95" x14ac:dyDescent="0.15">
      <c r="A201" s="16"/>
      <c r="C201" s="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</row>
    <row r="202" spans="1:95" x14ac:dyDescent="0.15">
      <c r="A202" s="16"/>
      <c r="C202" s="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</row>
    <row r="203" spans="1:95" x14ac:dyDescent="0.15">
      <c r="A203" s="16"/>
      <c r="C203" s="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</row>
    <row r="204" spans="1:95" x14ac:dyDescent="0.15">
      <c r="A204" s="16"/>
      <c r="C204" s="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</row>
    <row r="205" spans="1:95" x14ac:dyDescent="0.15">
      <c r="A205" s="16"/>
      <c r="C205" s="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</row>
    <row r="206" spans="1:95" x14ac:dyDescent="0.15">
      <c r="A206" s="16"/>
      <c r="C206" s="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</row>
    <row r="207" spans="1:95" x14ac:dyDescent="0.15">
      <c r="A207" s="16"/>
      <c r="C207" s="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</row>
    <row r="208" spans="1:95" x14ac:dyDescent="0.15">
      <c r="A208" s="16"/>
      <c r="C208" s="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</row>
    <row r="209" spans="1:95" x14ac:dyDescent="0.15">
      <c r="A209" s="16"/>
      <c r="C209" s="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</row>
    <row r="210" spans="1:95" x14ac:dyDescent="0.15">
      <c r="A210" s="16"/>
      <c r="C210" s="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</row>
    <row r="211" spans="1:95" x14ac:dyDescent="0.15">
      <c r="A211" s="16"/>
      <c r="C211" s="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</row>
    <row r="212" spans="1:95" x14ac:dyDescent="0.15">
      <c r="A212" s="16"/>
      <c r="C212" s="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</row>
    <row r="213" spans="1:95" x14ac:dyDescent="0.15">
      <c r="A213" s="16"/>
      <c r="C213" s="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</row>
    <row r="214" spans="1:95" x14ac:dyDescent="0.15">
      <c r="A214" s="16"/>
      <c r="C214" s="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</row>
    <row r="215" spans="1:95" x14ac:dyDescent="0.15">
      <c r="A215" s="16"/>
      <c r="C215" s="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</row>
    <row r="216" spans="1:95" x14ac:dyDescent="0.15">
      <c r="A216" s="16"/>
      <c r="C216" s="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</row>
    <row r="217" spans="1:95" x14ac:dyDescent="0.15">
      <c r="A217" s="16"/>
      <c r="C217" s="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</row>
    <row r="218" spans="1:95" x14ac:dyDescent="0.15">
      <c r="A218" s="16"/>
      <c r="C218" s="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</row>
    <row r="219" spans="1:95" x14ac:dyDescent="0.15">
      <c r="A219" s="16"/>
      <c r="C219" s="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</row>
    <row r="220" spans="1:95" x14ac:dyDescent="0.15">
      <c r="A220" s="16"/>
      <c r="C220" s="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</row>
    <row r="221" spans="1:95" x14ac:dyDescent="0.15">
      <c r="A221" s="16"/>
      <c r="C221" s="5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</row>
    <row r="222" spans="1:95" x14ac:dyDescent="0.15">
      <c r="A222" s="16"/>
      <c r="C222" s="5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</row>
    <row r="223" spans="1:95" x14ac:dyDescent="0.15">
      <c r="A223" s="16"/>
      <c r="C223" s="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</row>
    <row r="224" spans="1:95" x14ac:dyDescent="0.15">
      <c r="A224" s="16"/>
      <c r="C224" s="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</row>
    <row r="225" spans="1:95" x14ac:dyDescent="0.15">
      <c r="A225" s="16"/>
      <c r="C225" s="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</row>
    <row r="226" spans="1:95" x14ac:dyDescent="0.15">
      <c r="A226" s="16"/>
      <c r="C226" s="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</row>
    <row r="227" spans="1:95" x14ac:dyDescent="0.15">
      <c r="A227" s="16"/>
      <c r="C227" s="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</row>
    <row r="228" spans="1:95" x14ac:dyDescent="0.15">
      <c r="A228" s="16"/>
      <c r="C228" s="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</row>
    <row r="229" spans="1:95" x14ac:dyDescent="0.15">
      <c r="A229" s="16"/>
      <c r="C229" s="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</row>
    <row r="230" spans="1:95" x14ac:dyDescent="0.15">
      <c r="A230" s="16"/>
      <c r="C230" s="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</row>
    <row r="231" spans="1:95" x14ac:dyDescent="0.15">
      <c r="A231" s="16"/>
      <c r="C231" s="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</row>
    <row r="232" spans="1:95" x14ac:dyDescent="0.15">
      <c r="A232" s="16"/>
      <c r="C232" s="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</row>
    <row r="233" spans="1:95" x14ac:dyDescent="0.15">
      <c r="A233" s="16"/>
      <c r="C233" s="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</row>
    <row r="234" spans="1:95" x14ac:dyDescent="0.15">
      <c r="A234" s="16"/>
      <c r="C234" s="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</row>
    <row r="235" spans="1:95" x14ac:dyDescent="0.15">
      <c r="A235" s="16"/>
      <c r="C235" s="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</row>
    <row r="236" spans="1:95" x14ac:dyDescent="0.15">
      <c r="A236" s="16"/>
      <c r="C236" s="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</row>
    <row r="237" spans="1:95" x14ac:dyDescent="0.15">
      <c r="A237" s="16"/>
      <c r="C237" s="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</row>
    <row r="238" spans="1:95" x14ac:dyDescent="0.15">
      <c r="A238" s="16"/>
      <c r="C238" s="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</row>
    <row r="239" spans="1:95" x14ac:dyDescent="0.15">
      <c r="A239" s="16"/>
      <c r="C239" s="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</row>
    <row r="240" spans="1:95" x14ac:dyDescent="0.15">
      <c r="A240" s="16"/>
      <c r="C240" s="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</row>
    <row r="241" spans="1:95" x14ac:dyDescent="0.15">
      <c r="A241" s="16"/>
      <c r="C241" s="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</row>
    <row r="242" spans="1:95" x14ac:dyDescent="0.15">
      <c r="A242" s="16"/>
      <c r="C242" s="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</row>
    <row r="243" spans="1:95" x14ac:dyDescent="0.15">
      <c r="A243" s="16"/>
      <c r="C243" s="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</row>
    <row r="244" spans="1:95" x14ac:dyDescent="0.15">
      <c r="A244" s="16"/>
      <c r="C244" s="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</row>
    <row r="245" spans="1:95" x14ac:dyDescent="0.15">
      <c r="A245" s="16"/>
      <c r="C245" s="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</row>
    <row r="246" spans="1:95" x14ac:dyDescent="0.15">
      <c r="A246" s="16"/>
      <c r="C246" s="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</row>
    <row r="247" spans="1:95" x14ac:dyDescent="0.15">
      <c r="A247" s="16"/>
      <c r="C247" s="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</row>
    <row r="248" spans="1:95" x14ac:dyDescent="0.15">
      <c r="A248" s="16"/>
      <c r="C248" s="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</row>
    <row r="249" spans="1:95" x14ac:dyDescent="0.15">
      <c r="A249" s="16"/>
      <c r="C249" s="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</row>
    <row r="250" spans="1:95" x14ac:dyDescent="0.15">
      <c r="A250" s="16"/>
      <c r="C250" s="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</row>
    <row r="251" spans="1:95" x14ac:dyDescent="0.15">
      <c r="A251" s="16"/>
      <c r="C251" s="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</row>
    <row r="252" spans="1:95" x14ac:dyDescent="0.15">
      <c r="A252" s="16"/>
      <c r="C252" s="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</row>
    <row r="253" spans="1:95" x14ac:dyDescent="0.15">
      <c r="A253" s="16"/>
      <c r="C253" s="5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</row>
    <row r="254" spans="1:95" x14ac:dyDescent="0.15">
      <c r="A254" s="16"/>
      <c r="C254" s="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</row>
    <row r="255" spans="1:95" x14ac:dyDescent="0.15">
      <c r="A255" s="16"/>
      <c r="C255" s="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</row>
    <row r="256" spans="1:95" x14ac:dyDescent="0.15">
      <c r="A256" s="16"/>
      <c r="C256" s="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</row>
    <row r="257" spans="1:95" x14ac:dyDescent="0.15">
      <c r="A257" s="16"/>
      <c r="C257" s="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</row>
    <row r="258" spans="1:95" x14ac:dyDescent="0.15">
      <c r="A258" s="16"/>
      <c r="C258" s="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</row>
    <row r="259" spans="1:95" x14ac:dyDescent="0.15">
      <c r="A259" s="16"/>
      <c r="C259" s="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</row>
    <row r="260" spans="1:95" x14ac:dyDescent="0.15">
      <c r="A260" s="16"/>
      <c r="C260" s="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</row>
    <row r="261" spans="1:95" x14ac:dyDescent="0.15">
      <c r="A261" s="16"/>
      <c r="C261" s="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</row>
    <row r="262" spans="1:95" x14ac:dyDescent="0.15">
      <c r="A262" s="16"/>
      <c r="C262" s="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</row>
    <row r="263" spans="1:95" x14ac:dyDescent="0.15">
      <c r="A263" s="16"/>
      <c r="C263" s="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</row>
    <row r="264" spans="1:95" x14ac:dyDescent="0.15">
      <c r="A264" s="16"/>
      <c r="C264" s="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</row>
    <row r="265" spans="1:95" x14ac:dyDescent="0.15">
      <c r="A265" s="16"/>
      <c r="C265" s="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</row>
    <row r="330" spans="1:2" ht="14.25" x14ac:dyDescent="0.15">
      <c r="A330" s="8"/>
      <c r="B330" s="8"/>
    </row>
  </sheetData>
  <phoneticPr fontId="4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workbookViewId="0">
      <selection activeCell="B8" sqref="B8"/>
    </sheetView>
  </sheetViews>
  <sheetFormatPr defaultColWidth="9" defaultRowHeight="13.5" x14ac:dyDescent="0.15"/>
  <cols>
    <col min="2" max="2" width="10.75" customWidth="1"/>
    <col min="3" max="3" width="13" customWidth="1"/>
  </cols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</row>
    <row r="2" spans="1:19" x14ac:dyDescent="0.15">
      <c r="A2" s="3">
        <v>42551</v>
      </c>
      <c r="B2" s="4">
        <v>1501</v>
      </c>
      <c r="C2" s="4">
        <v>1491</v>
      </c>
      <c r="D2" s="4">
        <v>1485</v>
      </c>
      <c r="E2" s="5">
        <v>500</v>
      </c>
      <c r="F2" s="5">
        <v>261</v>
      </c>
      <c r="G2" s="5">
        <v>238</v>
      </c>
      <c r="H2" s="5">
        <v>232</v>
      </c>
      <c r="I2" s="5">
        <v>233</v>
      </c>
      <c r="J2">
        <v>197</v>
      </c>
      <c r="K2">
        <v>175</v>
      </c>
      <c r="L2">
        <v>171</v>
      </c>
      <c r="M2">
        <v>148</v>
      </c>
      <c r="N2">
        <v>124</v>
      </c>
      <c r="O2">
        <v>144</v>
      </c>
      <c r="P2">
        <v>127</v>
      </c>
      <c r="Q2">
        <v>119</v>
      </c>
      <c r="R2">
        <v>125</v>
      </c>
      <c r="S2">
        <v>101</v>
      </c>
    </row>
    <row r="3" spans="1:19" x14ac:dyDescent="0.15">
      <c r="A3" s="3">
        <v>42552</v>
      </c>
      <c r="B3" s="4">
        <v>2489</v>
      </c>
      <c r="C3" s="4">
        <v>2013</v>
      </c>
      <c r="D3" s="4">
        <v>1995</v>
      </c>
      <c r="E3" s="5">
        <v>800</v>
      </c>
      <c r="F3" s="5">
        <v>383</v>
      </c>
      <c r="G3" s="5">
        <v>397</v>
      </c>
      <c r="H3" s="5">
        <v>358</v>
      </c>
      <c r="I3" s="5">
        <v>300</v>
      </c>
      <c r="J3">
        <v>263</v>
      </c>
      <c r="K3">
        <v>248</v>
      </c>
      <c r="L3">
        <v>196</v>
      </c>
      <c r="M3">
        <v>174</v>
      </c>
      <c r="N3">
        <v>222</v>
      </c>
      <c r="O3">
        <v>201</v>
      </c>
      <c r="P3">
        <v>203</v>
      </c>
      <c r="Q3">
        <v>176</v>
      </c>
      <c r="R3">
        <v>171</v>
      </c>
    </row>
    <row r="4" spans="1:19" x14ac:dyDescent="0.15">
      <c r="A4" s="3">
        <v>42553</v>
      </c>
      <c r="B4" s="4">
        <v>3300</v>
      </c>
      <c r="C4" s="4">
        <v>2515</v>
      </c>
      <c r="D4" s="4">
        <v>2489</v>
      </c>
      <c r="E4" s="5">
        <v>700</v>
      </c>
      <c r="F4" s="5">
        <v>442</v>
      </c>
      <c r="G4" s="5">
        <v>373</v>
      </c>
      <c r="H4" s="5">
        <v>326</v>
      </c>
      <c r="I4" s="5">
        <v>289</v>
      </c>
      <c r="J4">
        <v>268</v>
      </c>
      <c r="K4">
        <v>271</v>
      </c>
      <c r="L4">
        <v>237</v>
      </c>
      <c r="M4">
        <v>216</v>
      </c>
      <c r="N4">
        <v>207</v>
      </c>
      <c r="O4">
        <v>187</v>
      </c>
      <c r="P4">
        <v>185</v>
      </c>
      <c r="Q4">
        <v>169</v>
      </c>
    </row>
    <row r="5" spans="1:19" x14ac:dyDescent="0.15">
      <c r="A5" s="3">
        <v>42554</v>
      </c>
      <c r="B5" s="4">
        <v>3681</v>
      </c>
      <c r="C5" s="4">
        <v>2417</v>
      </c>
      <c r="D5" s="4">
        <v>2393</v>
      </c>
      <c r="E5" s="5">
        <v>661</v>
      </c>
      <c r="F5" s="5">
        <v>440</v>
      </c>
      <c r="G5" s="5">
        <v>372</v>
      </c>
      <c r="H5" s="5">
        <v>323</v>
      </c>
      <c r="I5" s="5">
        <v>294</v>
      </c>
      <c r="J5">
        <v>262</v>
      </c>
      <c r="K5">
        <v>254</v>
      </c>
      <c r="L5">
        <v>234</v>
      </c>
      <c r="M5">
        <v>213</v>
      </c>
      <c r="N5">
        <v>202</v>
      </c>
      <c r="O5">
        <v>200</v>
      </c>
      <c r="P5">
        <v>202</v>
      </c>
    </row>
    <row r="6" spans="1:19" x14ac:dyDescent="0.15">
      <c r="A6" s="3">
        <v>42555</v>
      </c>
      <c r="B6" s="4">
        <v>2773</v>
      </c>
      <c r="C6" s="4">
        <v>1092</v>
      </c>
      <c r="D6" s="4">
        <v>1090</v>
      </c>
      <c r="E6" s="5">
        <v>379</v>
      </c>
      <c r="F6" s="5">
        <v>263</v>
      </c>
      <c r="G6" s="5">
        <v>230</v>
      </c>
      <c r="H6" s="5">
        <v>188</v>
      </c>
      <c r="I6" s="5">
        <v>134</v>
      </c>
      <c r="J6">
        <v>118</v>
      </c>
      <c r="K6">
        <v>152</v>
      </c>
      <c r="L6">
        <v>141</v>
      </c>
      <c r="M6">
        <v>132</v>
      </c>
      <c r="N6">
        <v>125</v>
      </c>
      <c r="O6">
        <v>119</v>
      </c>
    </row>
    <row r="7" spans="1:19" x14ac:dyDescent="0.15">
      <c r="A7" s="3">
        <v>42556</v>
      </c>
      <c r="B7" s="4">
        <v>1742</v>
      </c>
      <c r="C7" s="4">
        <v>26</v>
      </c>
      <c r="D7" s="4">
        <v>26</v>
      </c>
      <c r="E7" s="5"/>
      <c r="F7" s="5"/>
      <c r="G7" s="5"/>
      <c r="H7" s="5"/>
      <c r="I7" s="5"/>
    </row>
    <row r="8" spans="1:19" x14ac:dyDescent="0.15">
      <c r="A8" s="3">
        <v>42557</v>
      </c>
      <c r="B8" s="4">
        <v>1433</v>
      </c>
      <c r="C8" s="4">
        <v>27</v>
      </c>
      <c r="D8" s="4">
        <v>27</v>
      </c>
      <c r="E8" s="5"/>
      <c r="F8" s="5"/>
      <c r="G8" s="5"/>
      <c r="H8" s="5"/>
      <c r="I8" s="5"/>
    </row>
    <row r="9" spans="1:19" x14ac:dyDescent="0.15">
      <c r="A9" s="3">
        <v>42558</v>
      </c>
      <c r="B9" s="4">
        <v>1258</v>
      </c>
      <c r="C9" s="4">
        <v>13</v>
      </c>
      <c r="D9" s="4">
        <v>13</v>
      </c>
      <c r="E9" s="5"/>
      <c r="F9" s="5"/>
      <c r="G9" s="5"/>
      <c r="H9" s="5"/>
      <c r="I9" s="5"/>
    </row>
    <row r="10" spans="1:19" x14ac:dyDescent="0.15">
      <c r="A10" s="3">
        <v>42559</v>
      </c>
      <c r="B10" s="4">
        <v>1145</v>
      </c>
      <c r="C10" s="4">
        <v>2</v>
      </c>
      <c r="D10" s="4">
        <v>2</v>
      </c>
      <c r="E10" s="5"/>
      <c r="F10" s="5"/>
      <c r="G10" s="5"/>
      <c r="H10" s="5"/>
      <c r="I10" s="5"/>
    </row>
    <row r="11" spans="1:19" x14ac:dyDescent="0.15">
      <c r="A11" s="3">
        <v>42560</v>
      </c>
      <c r="B11" s="4">
        <v>1007</v>
      </c>
      <c r="C11" s="4">
        <v>4</v>
      </c>
      <c r="D11" s="4">
        <v>4</v>
      </c>
      <c r="E11" s="5"/>
      <c r="F11" s="5"/>
      <c r="G11" s="5"/>
      <c r="H11" s="5"/>
      <c r="I11" s="5"/>
    </row>
    <row r="12" spans="1:19" x14ac:dyDescent="0.15">
      <c r="A12" s="3">
        <v>42561</v>
      </c>
      <c r="B12" s="4">
        <v>909</v>
      </c>
      <c r="C12" s="4">
        <v>4</v>
      </c>
      <c r="D12" s="4">
        <v>4</v>
      </c>
      <c r="E12" s="5"/>
      <c r="F12" s="5"/>
      <c r="G12" s="5"/>
      <c r="H12" s="5"/>
      <c r="I12" s="5"/>
    </row>
    <row r="13" spans="1:19" x14ac:dyDescent="0.15">
      <c r="A13" s="3">
        <v>42562</v>
      </c>
      <c r="B13" s="4">
        <v>962</v>
      </c>
      <c r="C13" s="4">
        <v>5</v>
      </c>
      <c r="D13" s="4">
        <v>5</v>
      </c>
      <c r="E13" s="5"/>
      <c r="F13" s="5"/>
      <c r="G13" s="5"/>
      <c r="H13" s="5"/>
      <c r="I13" s="5"/>
    </row>
    <row r="14" spans="1:19" x14ac:dyDescent="0.15">
      <c r="A14" s="3">
        <v>42563</v>
      </c>
      <c r="B14" s="4">
        <v>873</v>
      </c>
      <c r="C14" s="4">
        <v>1</v>
      </c>
      <c r="D14" s="4">
        <v>3</v>
      </c>
      <c r="E14" s="5"/>
      <c r="F14" s="5"/>
      <c r="G14" s="5"/>
      <c r="H14" s="5"/>
      <c r="I14" s="5"/>
    </row>
    <row r="15" spans="1:19" x14ac:dyDescent="0.15">
      <c r="A15" s="3">
        <v>42564</v>
      </c>
      <c r="B15" s="4">
        <v>838</v>
      </c>
      <c r="C15" s="4">
        <v>5</v>
      </c>
      <c r="D15" s="4">
        <v>2</v>
      </c>
      <c r="E15" s="5"/>
      <c r="F15" s="5"/>
      <c r="G15" s="5"/>
      <c r="H15" s="5"/>
      <c r="I15" s="5"/>
    </row>
    <row r="16" spans="1:19" x14ac:dyDescent="0.15">
      <c r="A16" s="3">
        <v>42565</v>
      </c>
      <c r="B16" s="4">
        <v>806</v>
      </c>
      <c r="C16" s="4">
        <v>4</v>
      </c>
      <c r="D16" s="4"/>
      <c r="E16" s="5"/>
      <c r="F16" s="5"/>
      <c r="G16" s="5"/>
      <c r="H16" s="5"/>
      <c r="I16" s="5"/>
    </row>
    <row r="17" spans="1:9" x14ac:dyDescent="0.15">
      <c r="A17" s="3">
        <v>42566</v>
      </c>
      <c r="B17" s="4">
        <v>753</v>
      </c>
      <c r="C17" s="4">
        <v>1</v>
      </c>
      <c r="D17" s="4">
        <v>1</v>
      </c>
      <c r="E17" s="5"/>
      <c r="F17" s="5"/>
      <c r="G17" s="5"/>
      <c r="H17" s="5"/>
      <c r="I17" s="5"/>
    </row>
    <row r="18" spans="1:9" x14ac:dyDescent="0.15">
      <c r="A18" s="3">
        <v>42567</v>
      </c>
      <c r="B18" s="4"/>
      <c r="C18" s="4"/>
      <c r="D18" s="4"/>
      <c r="E18" s="5"/>
      <c r="F18" s="5"/>
      <c r="G18" s="5"/>
      <c r="H18" s="5"/>
      <c r="I18" s="5"/>
    </row>
    <row r="19" spans="1:9" x14ac:dyDescent="0.15">
      <c r="A19" s="3">
        <v>42568</v>
      </c>
      <c r="B19" s="4"/>
      <c r="C19" s="4"/>
      <c r="D19" s="4"/>
      <c r="E19" s="5"/>
      <c r="F19" s="5"/>
      <c r="G19" s="5"/>
      <c r="H19" s="5"/>
      <c r="I19" s="5"/>
    </row>
    <row r="20" spans="1:9" x14ac:dyDescent="0.15">
      <c r="A20" s="3"/>
      <c r="B20" s="4"/>
      <c r="C20" s="4"/>
      <c r="D20" s="4"/>
      <c r="E20" s="5"/>
      <c r="F20" s="5"/>
      <c r="G20" s="5"/>
      <c r="H20" s="5"/>
      <c r="I20" s="5"/>
    </row>
    <row r="21" spans="1:9" x14ac:dyDescent="0.15">
      <c r="A21" s="2"/>
      <c r="B21" s="5"/>
      <c r="C21" s="5"/>
      <c r="D21" s="5"/>
    </row>
    <row r="22" spans="1:9" x14ac:dyDescent="0.15">
      <c r="A22" s="2"/>
      <c r="B22" s="5"/>
      <c r="C22" s="5"/>
      <c r="D22" s="5"/>
    </row>
    <row r="24" spans="1:9" x14ac:dyDescent="0.15">
      <c r="A24" s="1" t="s">
        <v>0</v>
      </c>
      <c r="B24" s="1" t="s">
        <v>1</v>
      </c>
      <c r="C24" s="1" t="s">
        <v>2</v>
      </c>
      <c r="D24" s="1" t="s">
        <v>3</v>
      </c>
      <c r="E24" s="5">
        <v>1</v>
      </c>
      <c r="F24">
        <v>2</v>
      </c>
      <c r="G24" s="6">
        <v>3</v>
      </c>
      <c r="H24" s="5">
        <v>4</v>
      </c>
      <c r="I24">
        <v>5</v>
      </c>
    </row>
    <row r="25" spans="1:9" x14ac:dyDescent="0.15">
      <c r="A25" s="2">
        <v>42551</v>
      </c>
      <c r="B25" s="5">
        <v>1501</v>
      </c>
      <c r="C25" s="5">
        <v>1491</v>
      </c>
      <c r="D25" s="7">
        <f t="shared" ref="D25:G28" si="0">D2/$C2</f>
        <v>0.99597585513078468</v>
      </c>
      <c r="E25" s="7">
        <f t="shared" si="0"/>
        <v>0.33534540576794097</v>
      </c>
      <c r="F25" s="7">
        <f t="shared" si="0"/>
        <v>0.1750503018108652</v>
      </c>
      <c r="G25" s="7">
        <f t="shared" si="0"/>
        <v>0.15962441314553991</v>
      </c>
      <c r="H25" s="7"/>
      <c r="I25" s="7"/>
    </row>
    <row r="26" spans="1:9" x14ac:dyDescent="0.15">
      <c r="A26" s="2">
        <v>42552</v>
      </c>
      <c r="B26" s="5">
        <v>2489</v>
      </c>
      <c r="C26" s="5">
        <v>2013</v>
      </c>
      <c r="D26" s="7">
        <f t="shared" si="0"/>
        <v>0.99105812220566314</v>
      </c>
      <c r="E26" s="7">
        <f t="shared" si="0"/>
        <v>0.39741679085941384</v>
      </c>
      <c r="F26" s="7">
        <f t="shared" si="0"/>
        <v>0.19026328862394437</v>
      </c>
      <c r="G26" s="7">
        <f t="shared" si="0"/>
        <v>0.19721808246398409</v>
      </c>
      <c r="H26" s="7"/>
      <c r="I26" s="7"/>
    </row>
    <row r="27" spans="1:9" x14ac:dyDescent="0.15">
      <c r="A27" s="2">
        <v>42553</v>
      </c>
      <c r="B27" s="5">
        <v>3300</v>
      </c>
      <c r="C27" s="5">
        <v>2515</v>
      </c>
      <c r="D27" s="7">
        <f t="shared" si="0"/>
        <v>0.98966202783300194</v>
      </c>
      <c r="E27" s="7">
        <f t="shared" si="0"/>
        <v>0.27833001988071571</v>
      </c>
      <c r="F27" s="7">
        <f t="shared" si="0"/>
        <v>0.17574552683896622</v>
      </c>
      <c r="G27" s="7">
        <f t="shared" si="0"/>
        <v>0.14831013916500993</v>
      </c>
      <c r="H27" s="7"/>
      <c r="I27" s="7"/>
    </row>
    <row r="28" spans="1:9" x14ac:dyDescent="0.15">
      <c r="A28" s="2">
        <v>42554</v>
      </c>
      <c r="B28" s="5">
        <v>3681</v>
      </c>
      <c r="C28" s="5">
        <v>2417</v>
      </c>
      <c r="D28" s="7">
        <f t="shared" si="0"/>
        <v>0.99007033512618947</v>
      </c>
      <c r="E28" s="7">
        <f t="shared" si="0"/>
        <v>0.27347952006619775</v>
      </c>
      <c r="F28" s="7">
        <f t="shared" si="0"/>
        <v>0.18204385601985934</v>
      </c>
      <c r="G28" s="7">
        <f t="shared" si="0"/>
        <v>0.15390980554406289</v>
      </c>
      <c r="H28" s="7"/>
      <c r="I28" s="7"/>
    </row>
    <row r="29" spans="1:9" x14ac:dyDescent="0.15">
      <c r="A29" s="2"/>
      <c r="C29" s="5"/>
      <c r="D29" s="7"/>
      <c r="E29" s="7"/>
      <c r="F29" s="7"/>
      <c r="G29" s="7"/>
      <c r="H29" s="7"/>
      <c r="I29" s="7"/>
    </row>
    <row r="30" spans="1:9" x14ac:dyDescent="0.15">
      <c r="A30" s="2"/>
      <c r="C30" s="5"/>
      <c r="D30" s="7"/>
      <c r="E30" s="7"/>
      <c r="F30" s="7"/>
      <c r="G30" s="7"/>
      <c r="H30" s="7"/>
      <c r="I30" s="7"/>
    </row>
    <row r="31" spans="1:9" x14ac:dyDescent="0.15">
      <c r="A31" s="2"/>
      <c r="C31" s="5"/>
      <c r="D31" s="7"/>
      <c r="E31" s="7"/>
      <c r="F31" s="7"/>
      <c r="G31" s="7"/>
      <c r="H31" s="7"/>
      <c r="I31" s="7"/>
    </row>
    <row r="32" spans="1:9" x14ac:dyDescent="0.15">
      <c r="A32" s="2"/>
      <c r="C32" s="5"/>
      <c r="D32" s="7"/>
      <c r="E32" s="7"/>
      <c r="F32" s="7"/>
      <c r="G32" s="7"/>
      <c r="H32" s="7"/>
      <c r="I32" s="7"/>
    </row>
    <row r="33" spans="1:9" x14ac:dyDescent="0.15">
      <c r="A33" s="2"/>
      <c r="C33" s="5"/>
      <c r="D33" s="7"/>
      <c r="E33" s="7"/>
      <c r="F33" s="7"/>
      <c r="G33" s="7"/>
      <c r="H33" s="7"/>
      <c r="I33" s="7"/>
    </row>
    <row r="59" spans="1:2" ht="14.25" x14ac:dyDescent="0.15">
      <c r="A59" s="8" t="s">
        <v>4</v>
      </c>
      <c r="B59" s="8" t="s">
        <v>5</v>
      </c>
    </row>
    <row r="60" spans="1:2" x14ac:dyDescent="0.15">
      <c r="A60">
        <v>0.32100000000000001</v>
      </c>
      <c r="B60">
        <v>-0.70399999999999996</v>
      </c>
    </row>
    <row r="63" spans="1:2" x14ac:dyDescent="0.15">
      <c r="A63">
        <f>AVERAGE(A60:A62)</f>
        <v>0.32100000000000001</v>
      </c>
      <c r="B63">
        <f>AVERAGE(B60:B62)</f>
        <v>-0.70399999999999996</v>
      </c>
    </row>
    <row r="67" spans="1:3" x14ac:dyDescent="0.15">
      <c r="A67" t="s">
        <v>6</v>
      </c>
      <c r="B67" t="s">
        <v>7</v>
      </c>
      <c r="C67" t="s">
        <v>8</v>
      </c>
    </row>
    <row r="68" spans="1:3" x14ac:dyDescent="0.15">
      <c r="A68">
        <v>1</v>
      </c>
      <c r="B68">
        <f>A$63*A68^B$63</f>
        <v>0.32100000000000001</v>
      </c>
      <c r="C68">
        <f>A$63/(B$63+1)*A68^(B$63+1)</f>
        <v>1.0844594594594594</v>
      </c>
    </row>
    <row r="69" spans="1:3" x14ac:dyDescent="0.15">
      <c r="A69">
        <v>7</v>
      </c>
      <c r="B69">
        <f t="shared" ref="B69:B72" si="1">A$63*A69^B$63</f>
        <v>8.1574798976255192E-2</v>
      </c>
      <c r="C69">
        <f t="shared" ref="C69:C72" si="2">A$63/(B$63+1)*A69^(B$63+1)</f>
        <v>1.9291337595736022</v>
      </c>
    </row>
    <row r="70" spans="1:3" x14ac:dyDescent="0.15">
      <c r="A70">
        <v>30</v>
      </c>
      <c r="B70">
        <f t="shared" si="1"/>
        <v>2.9282737144641285E-2</v>
      </c>
      <c r="C70">
        <f t="shared" si="2"/>
        <v>2.9678449808758067</v>
      </c>
    </row>
    <row r="71" spans="1:3" x14ac:dyDescent="0.15">
      <c r="A71">
        <v>90</v>
      </c>
      <c r="B71">
        <f t="shared" si="1"/>
        <v>1.3511958595404126E-2</v>
      </c>
      <c r="C71">
        <f t="shared" si="2"/>
        <v>4.1083657891431447</v>
      </c>
    </row>
    <row r="72" spans="1:3" x14ac:dyDescent="0.15">
      <c r="A72">
        <v>365</v>
      </c>
      <c r="B72">
        <f t="shared" si="1"/>
        <v>5.0425574614388303E-3</v>
      </c>
      <c r="C72">
        <f t="shared" si="2"/>
        <v>6.2180184913012599</v>
      </c>
    </row>
    <row r="99" spans="1:2" ht="14.25" x14ac:dyDescent="0.15">
      <c r="A99" s="8"/>
      <c r="B99" s="8"/>
    </row>
  </sheetData>
  <phoneticPr fontId="4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topLeftCell="A13" workbookViewId="0">
      <selection activeCell="E23" sqref="E23"/>
    </sheetView>
  </sheetViews>
  <sheetFormatPr defaultColWidth="9" defaultRowHeight="13.5" x14ac:dyDescent="0.15"/>
  <sheetData>
    <row r="1" spans="1:26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26" x14ac:dyDescent="0.15">
      <c r="A2" s="2">
        <v>42548</v>
      </c>
      <c r="B2">
        <v>364</v>
      </c>
      <c r="C2">
        <v>1060</v>
      </c>
      <c r="D2">
        <v>361</v>
      </c>
      <c r="E2">
        <v>115</v>
      </c>
      <c r="F2">
        <v>52</v>
      </c>
      <c r="G2">
        <v>41</v>
      </c>
      <c r="H2">
        <v>34</v>
      </c>
      <c r="I2">
        <v>30</v>
      </c>
      <c r="J2">
        <v>31</v>
      </c>
      <c r="K2">
        <v>24</v>
      </c>
      <c r="L2">
        <v>23</v>
      </c>
      <c r="M2">
        <v>21</v>
      </c>
      <c r="N2">
        <v>21</v>
      </c>
      <c r="O2">
        <v>22</v>
      </c>
    </row>
    <row r="3" spans="1:26" x14ac:dyDescent="0.15">
      <c r="A3" s="2">
        <v>42549</v>
      </c>
      <c r="B3">
        <v>2312</v>
      </c>
      <c r="C3">
        <v>6319</v>
      </c>
      <c r="D3">
        <v>2231</v>
      </c>
      <c r="E3">
        <v>552</v>
      </c>
      <c r="F3">
        <v>290</v>
      </c>
      <c r="G3">
        <v>235</v>
      </c>
      <c r="H3">
        <v>144</v>
      </c>
      <c r="I3">
        <v>125</v>
      </c>
      <c r="J3">
        <v>189</v>
      </c>
      <c r="K3">
        <v>146</v>
      </c>
      <c r="L3">
        <v>129</v>
      </c>
      <c r="M3">
        <v>131</v>
      </c>
      <c r="N3">
        <v>116</v>
      </c>
      <c r="O3">
        <v>81</v>
      </c>
      <c r="P3">
        <v>76</v>
      </c>
      <c r="Q3">
        <v>110</v>
      </c>
      <c r="R3">
        <v>102</v>
      </c>
      <c r="S3">
        <v>98</v>
      </c>
      <c r="T3">
        <v>109</v>
      </c>
      <c r="U3">
        <v>98</v>
      </c>
    </row>
    <row r="4" spans="1:26" x14ac:dyDescent="0.15">
      <c r="A4" s="2">
        <v>42550</v>
      </c>
      <c r="B4">
        <v>2424</v>
      </c>
      <c r="C4">
        <v>5687</v>
      </c>
      <c r="D4">
        <v>1924</v>
      </c>
      <c r="E4">
        <v>487</v>
      </c>
      <c r="F4">
        <v>288</v>
      </c>
      <c r="G4">
        <v>201</v>
      </c>
      <c r="H4">
        <v>155</v>
      </c>
      <c r="I4">
        <v>167</v>
      </c>
      <c r="J4">
        <v>148</v>
      </c>
      <c r="K4">
        <v>162</v>
      </c>
      <c r="L4">
        <v>125</v>
      </c>
      <c r="M4">
        <v>128</v>
      </c>
      <c r="N4">
        <v>81</v>
      </c>
      <c r="O4">
        <v>80</v>
      </c>
      <c r="P4">
        <v>104</v>
      </c>
      <c r="Q4">
        <v>91</v>
      </c>
      <c r="R4">
        <v>85</v>
      </c>
      <c r="S4">
        <v>87</v>
      </c>
      <c r="T4">
        <v>83</v>
      </c>
    </row>
    <row r="5" spans="1:26" x14ac:dyDescent="0.15">
      <c r="A5" s="2">
        <v>42551</v>
      </c>
      <c r="B5">
        <v>4040</v>
      </c>
      <c r="C5">
        <v>6948</v>
      </c>
      <c r="D5">
        <v>3384</v>
      </c>
      <c r="E5">
        <v>955</v>
      </c>
      <c r="F5">
        <v>463</v>
      </c>
      <c r="G5">
        <v>390</v>
      </c>
      <c r="H5">
        <v>447</v>
      </c>
      <c r="I5">
        <v>409</v>
      </c>
      <c r="J5">
        <v>345</v>
      </c>
      <c r="K5">
        <v>314</v>
      </c>
      <c r="L5">
        <v>296</v>
      </c>
      <c r="M5">
        <v>225</v>
      </c>
      <c r="N5">
        <v>199</v>
      </c>
      <c r="O5">
        <v>241</v>
      </c>
      <c r="P5">
        <v>230</v>
      </c>
      <c r="Q5">
        <v>216</v>
      </c>
      <c r="R5">
        <v>221</v>
      </c>
      <c r="S5">
        <v>187</v>
      </c>
      <c r="T5">
        <v>145</v>
      </c>
      <c r="U5">
        <v>178</v>
      </c>
      <c r="V5">
        <v>177</v>
      </c>
      <c r="W5">
        <v>163</v>
      </c>
      <c r="X5">
        <v>150</v>
      </c>
      <c r="Y5">
        <v>151</v>
      </c>
      <c r="Z5">
        <v>62</v>
      </c>
    </row>
    <row r="6" spans="1:26" x14ac:dyDescent="0.15">
      <c r="A6" s="2">
        <v>42552</v>
      </c>
      <c r="B6">
        <v>5204</v>
      </c>
      <c r="C6">
        <v>7138</v>
      </c>
      <c r="D6">
        <v>3896</v>
      </c>
      <c r="E6">
        <v>924</v>
      </c>
      <c r="F6">
        <v>569</v>
      </c>
      <c r="G6">
        <v>652</v>
      </c>
      <c r="H6">
        <v>561</v>
      </c>
      <c r="I6">
        <v>472</v>
      </c>
      <c r="J6">
        <v>415</v>
      </c>
      <c r="K6">
        <v>382</v>
      </c>
      <c r="L6">
        <v>291</v>
      </c>
      <c r="M6">
        <v>247</v>
      </c>
      <c r="N6">
        <v>331</v>
      </c>
      <c r="O6">
        <v>315</v>
      </c>
      <c r="P6">
        <v>303</v>
      </c>
      <c r="Q6">
        <v>271</v>
      </c>
      <c r="R6">
        <v>269</v>
      </c>
      <c r="S6">
        <v>192</v>
      </c>
      <c r="T6">
        <v>250</v>
      </c>
      <c r="U6">
        <v>250</v>
      </c>
      <c r="V6">
        <v>214</v>
      </c>
      <c r="W6">
        <v>203</v>
      </c>
      <c r="X6">
        <v>193</v>
      </c>
      <c r="Y6">
        <v>98</v>
      </c>
    </row>
    <row r="7" spans="1:26" x14ac:dyDescent="0.15">
      <c r="A7" s="2">
        <v>42553</v>
      </c>
      <c r="B7">
        <v>6156</v>
      </c>
      <c r="C7">
        <v>8755</v>
      </c>
      <c r="D7">
        <v>4659</v>
      </c>
      <c r="E7">
        <v>1169</v>
      </c>
      <c r="F7">
        <v>726</v>
      </c>
      <c r="G7">
        <v>602</v>
      </c>
      <c r="H7">
        <v>511</v>
      </c>
      <c r="I7">
        <v>447</v>
      </c>
      <c r="J7">
        <v>415</v>
      </c>
      <c r="K7">
        <v>392</v>
      </c>
      <c r="L7">
        <v>341</v>
      </c>
      <c r="M7">
        <v>346</v>
      </c>
      <c r="N7">
        <v>324</v>
      </c>
      <c r="O7">
        <v>297</v>
      </c>
      <c r="P7">
        <v>281</v>
      </c>
      <c r="Q7">
        <v>269</v>
      </c>
      <c r="R7">
        <v>214</v>
      </c>
      <c r="S7">
        <v>246</v>
      </c>
      <c r="T7">
        <v>246</v>
      </c>
      <c r="U7">
        <v>218</v>
      </c>
      <c r="V7">
        <v>215</v>
      </c>
      <c r="W7">
        <v>197</v>
      </c>
      <c r="X7">
        <v>126</v>
      </c>
    </row>
    <row r="8" spans="1:26" x14ac:dyDescent="0.15">
      <c r="A8" s="2">
        <v>42554</v>
      </c>
      <c r="B8">
        <v>6602</v>
      </c>
      <c r="C8">
        <v>8183</v>
      </c>
      <c r="D8">
        <v>4475</v>
      </c>
      <c r="E8">
        <v>1113</v>
      </c>
      <c r="F8">
        <v>705</v>
      </c>
      <c r="G8">
        <v>583</v>
      </c>
      <c r="H8">
        <v>479</v>
      </c>
      <c r="I8">
        <v>461</v>
      </c>
      <c r="J8">
        <v>406</v>
      </c>
      <c r="K8">
        <v>388</v>
      </c>
      <c r="L8">
        <v>373</v>
      </c>
      <c r="M8">
        <v>333</v>
      </c>
      <c r="N8">
        <v>319</v>
      </c>
      <c r="O8">
        <v>321</v>
      </c>
      <c r="P8">
        <v>309</v>
      </c>
      <c r="Q8">
        <v>261</v>
      </c>
      <c r="R8">
        <v>247</v>
      </c>
      <c r="S8">
        <v>240</v>
      </c>
      <c r="T8">
        <v>216</v>
      </c>
      <c r="U8">
        <v>210</v>
      </c>
      <c r="V8">
        <v>197</v>
      </c>
      <c r="W8">
        <v>127</v>
      </c>
    </row>
    <row r="9" spans="1:26" x14ac:dyDescent="0.15">
      <c r="A9" s="2">
        <v>42555</v>
      </c>
      <c r="B9">
        <v>5897</v>
      </c>
      <c r="C9">
        <v>6341</v>
      </c>
      <c r="D9">
        <v>2869</v>
      </c>
      <c r="E9">
        <v>792</v>
      </c>
      <c r="F9">
        <v>535</v>
      </c>
      <c r="G9">
        <v>423</v>
      </c>
      <c r="H9">
        <v>351</v>
      </c>
      <c r="I9">
        <v>234</v>
      </c>
      <c r="J9">
        <v>229</v>
      </c>
      <c r="K9">
        <v>281</v>
      </c>
      <c r="L9">
        <v>270</v>
      </c>
      <c r="M9">
        <v>255</v>
      </c>
      <c r="N9">
        <v>249</v>
      </c>
      <c r="O9">
        <v>213</v>
      </c>
      <c r="P9">
        <v>161</v>
      </c>
      <c r="Q9">
        <v>220</v>
      </c>
      <c r="R9">
        <v>203</v>
      </c>
      <c r="S9">
        <v>189</v>
      </c>
      <c r="T9">
        <v>157</v>
      </c>
      <c r="U9">
        <v>162</v>
      </c>
      <c r="V9">
        <v>97</v>
      </c>
    </row>
    <row r="10" spans="1:26" x14ac:dyDescent="0.15">
      <c r="A10" s="2">
        <v>42556</v>
      </c>
      <c r="B10">
        <v>5013</v>
      </c>
      <c r="C10">
        <v>5506</v>
      </c>
      <c r="D10">
        <v>1944</v>
      </c>
      <c r="E10">
        <v>506</v>
      </c>
      <c r="F10">
        <v>292</v>
      </c>
      <c r="G10">
        <v>227</v>
      </c>
      <c r="H10">
        <v>133</v>
      </c>
      <c r="I10">
        <v>121</v>
      </c>
      <c r="J10">
        <v>178</v>
      </c>
      <c r="K10">
        <v>158</v>
      </c>
      <c r="L10">
        <v>156</v>
      </c>
      <c r="M10">
        <v>134</v>
      </c>
      <c r="N10">
        <v>131</v>
      </c>
      <c r="O10">
        <v>78</v>
      </c>
      <c r="P10">
        <v>120</v>
      </c>
      <c r="Q10">
        <v>111</v>
      </c>
      <c r="R10">
        <v>101</v>
      </c>
      <c r="S10">
        <v>94</v>
      </c>
      <c r="T10">
        <v>85</v>
      </c>
      <c r="U10">
        <v>48</v>
      </c>
    </row>
    <row r="11" spans="1:26" x14ac:dyDescent="0.15">
      <c r="A11" s="2">
        <v>42557</v>
      </c>
      <c r="B11">
        <v>4699</v>
      </c>
      <c r="C11">
        <v>5058</v>
      </c>
      <c r="D11">
        <v>1771</v>
      </c>
      <c r="E11">
        <v>455</v>
      </c>
      <c r="F11">
        <v>253</v>
      </c>
      <c r="G11">
        <v>152</v>
      </c>
      <c r="H11">
        <v>118</v>
      </c>
      <c r="I11">
        <v>182</v>
      </c>
      <c r="J11">
        <v>161</v>
      </c>
      <c r="K11">
        <v>148</v>
      </c>
      <c r="L11">
        <v>143</v>
      </c>
      <c r="M11">
        <v>109</v>
      </c>
      <c r="N11">
        <v>52</v>
      </c>
      <c r="O11">
        <v>91</v>
      </c>
      <c r="P11">
        <v>90</v>
      </c>
      <c r="Q11">
        <v>80</v>
      </c>
      <c r="R11">
        <v>86</v>
      </c>
      <c r="S11">
        <v>68</v>
      </c>
      <c r="T11">
        <v>25</v>
      </c>
    </row>
    <row r="12" spans="1:26" x14ac:dyDescent="0.15">
      <c r="A12" s="2">
        <v>42558</v>
      </c>
      <c r="B12">
        <v>4468</v>
      </c>
      <c r="C12">
        <v>4912</v>
      </c>
      <c r="D12">
        <v>1687</v>
      </c>
      <c r="E12">
        <v>379</v>
      </c>
      <c r="F12">
        <v>183</v>
      </c>
      <c r="G12">
        <v>136</v>
      </c>
      <c r="H12">
        <v>181</v>
      </c>
      <c r="I12">
        <v>166</v>
      </c>
      <c r="J12">
        <v>134</v>
      </c>
      <c r="K12">
        <v>111</v>
      </c>
      <c r="L12">
        <v>107</v>
      </c>
      <c r="M12">
        <v>65</v>
      </c>
      <c r="N12">
        <v>97</v>
      </c>
      <c r="O12">
        <v>83</v>
      </c>
      <c r="P12">
        <v>83</v>
      </c>
      <c r="Q12">
        <v>74</v>
      </c>
      <c r="R12">
        <v>74</v>
      </c>
      <c r="S12">
        <v>31</v>
      </c>
    </row>
    <row r="13" spans="1:26" x14ac:dyDescent="0.15">
      <c r="A13" s="2">
        <v>42559</v>
      </c>
      <c r="B13">
        <v>4383</v>
      </c>
      <c r="C13">
        <v>5033</v>
      </c>
      <c r="D13">
        <v>1676</v>
      </c>
      <c r="E13">
        <v>365</v>
      </c>
      <c r="F13">
        <v>173</v>
      </c>
      <c r="G13">
        <v>223</v>
      </c>
      <c r="H13">
        <v>173</v>
      </c>
      <c r="I13">
        <v>156</v>
      </c>
      <c r="J13">
        <v>155</v>
      </c>
      <c r="K13">
        <v>125</v>
      </c>
      <c r="L13">
        <v>78</v>
      </c>
      <c r="M13">
        <v>115</v>
      </c>
      <c r="N13">
        <v>93</v>
      </c>
      <c r="O13">
        <v>90</v>
      </c>
      <c r="P13">
        <v>80</v>
      </c>
      <c r="Q13">
        <v>86</v>
      </c>
      <c r="R13">
        <v>37</v>
      </c>
    </row>
    <row r="14" spans="1:26" x14ac:dyDescent="0.15">
      <c r="A14" s="2">
        <v>42560</v>
      </c>
      <c r="B14">
        <v>4657</v>
      </c>
      <c r="C14">
        <v>5579</v>
      </c>
      <c r="D14">
        <v>1895</v>
      </c>
      <c r="E14">
        <v>379</v>
      </c>
      <c r="F14">
        <v>252</v>
      </c>
      <c r="G14">
        <v>199</v>
      </c>
      <c r="H14">
        <v>177</v>
      </c>
      <c r="I14">
        <v>150</v>
      </c>
      <c r="J14">
        <v>145</v>
      </c>
      <c r="K14">
        <v>88</v>
      </c>
      <c r="L14">
        <v>96</v>
      </c>
      <c r="M14">
        <v>115</v>
      </c>
      <c r="N14">
        <v>102</v>
      </c>
      <c r="O14">
        <v>93</v>
      </c>
      <c r="P14">
        <v>82</v>
      </c>
      <c r="Q14">
        <v>38</v>
      </c>
    </row>
    <row r="15" spans="1:26" x14ac:dyDescent="0.15">
      <c r="A15" s="2">
        <v>42561</v>
      </c>
      <c r="B15">
        <v>4704</v>
      </c>
      <c r="C15">
        <v>5414</v>
      </c>
      <c r="D15">
        <v>1943</v>
      </c>
      <c r="E15">
        <v>413</v>
      </c>
      <c r="F15">
        <v>241</v>
      </c>
      <c r="G15">
        <v>204</v>
      </c>
      <c r="H15">
        <v>163</v>
      </c>
      <c r="I15">
        <v>163</v>
      </c>
      <c r="J15">
        <v>113</v>
      </c>
      <c r="K15">
        <v>123</v>
      </c>
      <c r="L15">
        <v>113</v>
      </c>
      <c r="M15">
        <v>104</v>
      </c>
      <c r="N15">
        <v>79</v>
      </c>
      <c r="O15">
        <v>81</v>
      </c>
      <c r="P15">
        <v>59</v>
      </c>
    </row>
    <row r="16" spans="1:26" x14ac:dyDescent="0.15">
      <c r="A16" s="2">
        <v>42562</v>
      </c>
      <c r="B16">
        <v>5173</v>
      </c>
      <c r="C16">
        <v>5042</v>
      </c>
      <c r="D16">
        <v>1730</v>
      </c>
      <c r="E16">
        <v>397</v>
      </c>
      <c r="F16">
        <v>254</v>
      </c>
      <c r="G16">
        <v>206</v>
      </c>
      <c r="H16">
        <v>183</v>
      </c>
      <c r="I16">
        <v>104</v>
      </c>
      <c r="J16">
        <v>152</v>
      </c>
      <c r="K16">
        <v>139</v>
      </c>
      <c r="L16">
        <v>112</v>
      </c>
      <c r="M16">
        <v>113</v>
      </c>
      <c r="N16">
        <v>96</v>
      </c>
      <c r="O16">
        <v>54</v>
      </c>
    </row>
    <row r="17" spans="1:14" x14ac:dyDescent="0.15">
      <c r="A17" s="2">
        <v>42563</v>
      </c>
      <c r="B17">
        <v>4936</v>
      </c>
      <c r="C17">
        <v>4715</v>
      </c>
      <c r="D17">
        <v>1597</v>
      </c>
      <c r="E17">
        <v>415</v>
      </c>
      <c r="F17">
        <v>225</v>
      </c>
      <c r="G17">
        <v>197</v>
      </c>
      <c r="H17">
        <v>103</v>
      </c>
      <c r="I17">
        <v>124</v>
      </c>
      <c r="J17">
        <v>124</v>
      </c>
      <c r="K17">
        <v>113</v>
      </c>
      <c r="L17">
        <v>103</v>
      </c>
      <c r="M17">
        <v>91</v>
      </c>
      <c r="N17">
        <v>41</v>
      </c>
    </row>
    <row r="18" spans="1:14" x14ac:dyDescent="0.15">
      <c r="A18" s="2">
        <v>42564</v>
      </c>
      <c r="B18">
        <v>5029</v>
      </c>
      <c r="C18">
        <v>4896</v>
      </c>
      <c r="D18">
        <v>1652</v>
      </c>
      <c r="E18">
        <v>385</v>
      </c>
      <c r="F18">
        <v>237</v>
      </c>
      <c r="G18">
        <v>127</v>
      </c>
      <c r="H18">
        <v>143</v>
      </c>
      <c r="I18">
        <v>150</v>
      </c>
      <c r="J18">
        <v>120</v>
      </c>
      <c r="K18">
        <v>124</v>
      </c>
      <c r="L18">
        <v>112</v>
      </c>
      <c r="M18">
        <v>47</v>
      </c>
    </row>
    <row r="19" spans="1:14" x14ac:dyDescent="0.15">
      <c r="A19" s="2">
        <v>42565</v>
      </c>
      <c r="B19">
        <v>4996</v>
      </c>
      <c r="C19">
        <v>4912</v>
      </c>
      <c r="D19">
        <v>1704</v>
      </c>
      <c r="E19">
        <v>406</v>
      </c>
      <c r="F19">
        <v>119</v>
      </c>
      <c r="G19">
        <v>167</v>
      </c>
      <c r="H19">
        <v>162</v>
      </c>
      <c r="I19">
        <v>161</v>
      </c>
      <c r="J19">
        <v>123</v>
      </c>
      <c r="K19">
        <v>94</v>
      </c>
      <c r="L19">
        <v>49</v>
      </c>
    </row>
    <row r="20" spans="1:14" x14ac:dyDescent="0.15">
      <c r="A20" s="2">
        <v>42566</v>
      </c>
      <c r="B20">
        <v>4851</v>
      </c>
      <c r="C20">
        <v>4878</v>
      </c>
      <c r="D20">
        <v>1695</v>
      </c>
      <c r="E20">
        <v>162</v>
      </c>
      <c r="F20">
        <v>210</v>
      </c>
      <c r="G20">
        <v>203</v>
      </c>
      <c r="H20">
        <v>162</v>
      </c>
      <c r="I20">
        <v>149</v>
      </c>
      <c r="J20">
        <v>145</v>
      </c>
      <c r="K20">
        <v>59</v>
      </c>
    </row>
    <row r="21" spans="1:14" x14ac:dyDescent="0.15">
      <c r="A21" s="2">
        <v>42567</v>
      </c>
      <c r="B21">
        <v>3032</v>
      </c>
      <c r="C21">
        <v>1880</v>
      </c>
      <c r="D21">
        <v>725</v>
      </c>
      <c r="E21">
        <v>110</v>
      </c>
      <c r="F21">
        <v>84</v>
      </c>
      <c r="G21">
        <v>74</v>
      </c>
      <c r="H21">
        <v>53</v>
      </c>
      <c r="I21">
        <v>41</v>
      </c>
      <c r="J21">
        <v>36</v>
      </c>
      <c r="K21">
        <v>22</v>
      </c>
    </row>
    <row r="22" spans="1:14" x14ac:dyDescent="0.15">
      <c r="A22" s="2">
        <v>42568</v>
      </c>
      <c r="B22">
        <v>2243</v>
      </c>
      <c r="C22">
        <v>447</v>
      </c>
      <c r="D22">
        <v>186</v>
      </c>
      <c r="E22">
        <v>42</v>
      </c>
      <c r="F22">
        <v>27</v>
      </c>
      <c r="G22">
        <v>18</v>
      </c>
      <c r="H22">
        <v>14</v>
      </c>
    </row>
    <row r="23" spans="1:14" x14ac:dyDescent="0.15">
      <c r="A23" s="2">
        <v>42569</v>
      </c>
      <c r="B23">
        <v>2723</v>
      </c>
      <c r="C23">
        <v>236</v>
      </c>
      <c r="D23">
        <v>97</v>
      </c>
    </row>
    <row r="24" spans="1:14" x14ac:dyDescent="0.15">
      <c r="A24" s="2">
        <v>42570</v>
      </c>
      <c r="B24">
        <v>2659</v>
      </c>
      <c r="C24">
        <v>209</v>
      </c>
      <c r="D24">
        <v>113</v>
      </c>
    </row>
    <row r="25" spans="1:14" x14ac:dyDescent="0.15">
      <c r="A25" s="2">
        <v>42571</v>
      </c>
      <c r="B25">
        <v>2341</v>
      </c>
      <c r="C25">
        <v>207</v>
      </c>
      <c r="D25">
        <v>93</v>
      </c>
    </row>
    <row r="26" spans="1:14" x14ac:dyDescent="0.15">
      <c r="A26" s="2">
        <v>42572</v>
      </c>
      <c r="B26">
        <v>2141</v>
      </c>
      <c r="C26">
        <v>188</v>
      </c>
      <c r="D26">
        <v>81</v>
      </c>
    </row>
    <row r="27" spans="1:14" x14ac:dyDescent="0.15">
      <c r="A27" s="2">
        <v>42573</v>
      </c>
      <c r="B27">
        <v>2008</v>
      </c>
      <c r="C27">
        <v>190</v>
      </c>
      <c r="D27">
        <v>71</v>
      </c>
    </row>
    <row r="28" spans="1:14" x14ac:dyDescent="0.15">
      <c r="A28" s="2">
        <v>42574</v>
      </c>
      <c r="B28">
        <v>1658</v>
      </c>
      <c r="C28">
        <v>48</v>
      </c>
      <c r="D28">
        <v>21</v>
      </c>
    </row>
    <row r="29" spans="1:14" x14ac:dyDescent="0.15">
      <c r="A29" s="2">
        <v>42575</v>
      </c>
      <c r="B29">
        <v>1524</v>
      </c>
      <c r="C29">
        <v>208</v>
      </c>
      <c r="D29">
        <v>82</v>
      </c>
    </row>
    <row r="30" spans="1:14" x14ac:dyDescent="0.15">
      <c r="A30" s="2">
        <v>42576</v>
      </c>
      <c r="B30">
        <v>2002</v>
      </c>
      <c r="C30">
        <v>163</v>
      </c>
      <c r="D30">
        <v>77</v>
      </c>
    </row>
    <row r="31" spans="1:14" x14ac:dyDescent="0.15">
      <c r="A31" s="2">
        <v>42577</v>
      </c>
      <c r="B31">
        <v>1933</v>
      </c>
      <c r="C31">
        <v>185</v>
      </c>
      <c r="D31">
        <v>76</v>
      </c>
    </row>
    <row r="32" spans="1:14" x14ac:dyDescent="0.15">
      <c r="A32" s="2">
        <v>42578</v>
      </c>
      <c r="B32">
        <v>1889</v>
      </c>
      <c r="C32">
        <v>183</v>
      </c>
      <c r="D32">
        <v>82</v>
      </c>
    </row>
    <row r="33" spans="1:4" x14ac:dyDescent="0.15">
      <c r="A33" s="2">
        <v>42579</v>
      </c>
      <c r="B33">
        <v>1832</v>
      </c>
      <c r="C33">
        <v>163</v>
      </c>
      <c r="D33">
        <v>76</v>
      </c>
    </row>
    <row r="34" spans="1:4" x14ac:dyDescent="0.15">
      <c r="A34" s="2">
        <v>42580</v>
      </c>
      <c r="B34">
        <v>1706</v>
      </c>
      <c r="C34">
        <v>146</v>
      </c>
      <c r="D34">
        <v>58</v>
      </c>
    </row>
    <row r="35" spans="1:4" x14ac:dyDescent="0.15">
      <c r="A35" s="2">
        <v>42581</v>
      </c>
      <c r="B35">
        <v>1363</v>
      </c>
      <c r="C35">
        <v>176</v>
      </c>
      <c r="D35">
        <v>68</v>
      </c>
    </row>
    <row r="36" spans="1:4" x14ac:dyDescent="0.15">
      <c r="A36" s="2">
        <v>42582</v>
      </c>
      <c r="B36">
        <v>1272</v>
      </c>
      <c r="C36">
        <v>176</v>
      </c>
      <c r="D36">
        <v>68</v>
      </c>
    </row>
    <row r="37" spans="1:4" x14ac:dyDescent="0.15">
      <c r="A37" s="2">
        <v>42583</v>
      </c>
      <c r="B37">
        <v>1719</v>
      </c>
      <c r="C37">
        <v>156</v>
      </c>
      <c r="D37">
        <v>65</v>
      </c>
    </row>
    <row r="38" spans="1:4" x14ac:dyDescent="0.15">
      <c r="A38" s="2">
        <v>42584</v>
      </c>
      <c r="B38">
        <v>1588</v>
      </c>
      <c r="C38">
        <v>146</v>
      </c>
      <c r="D38">
        <v>55</v>
      </c>
    </row>
    <row r="39" spans="1:4" x14ac:dyDescent="0.15">
      <c r="A39" s="2">
        <v>42585</v>
      </c>
      <c r="B39">
        <v>1599</v>
      </c>
      <c r="C39">
        <v>137</v>
      </c>
      <c r="D39">
        <v>62</v>
      </c>
    </row>
    <row r="40" spans="1:4" x14ac:dyDescent="0.15">
      <c r="A40" s="2">
        <v>42586</v>
      </c>
      <c r="B40">
        <v>1558</v>
      </c>
      <c r="C40">
        <v>115</v>
      </c>
      <c r="D40">
        <v>50</v>
      </c>
    </row>
    <row r="41" spans="1:4" x14ac:dyDescent="0.15">
      <c r="A41" s="2">
        <v>42587</v>
      </c>
      <c r="B41">
        <v>1460</v>
      </c>
      <c r="C41">
        <v>100</v>
      </c>
      <c r="D41">
        <v>52</v>
      </c>
    </row>
    <row r="42" spans="1:4" x14ac:dyDescent="0.15">
      <c r="A42" s="2">
        <v>42588</v>
      </c>
      <c r="B42">
        <v>1145</v>
      </c>
      <c r="C42">
        <v>90</v>
      </c>
      <c r="D42">
        <v>32</v>
      </c>
    </row>
    <row r="43" spans="1:4" x14ac:dyDescent="0.15">
      <c r="A43" s="2">
        <v>42589</v>
      </c>
      <c r="B43">
        <v>1072</v>
      </c>
      <c r="C43">
        <v>105</v>
      </c>
      <c r="D43">
        <v>41</v>
      </c>
    </row>
    <row r="44" spans="1:4" x14ac:dyDescent="0.15">
      <c r="A44" s="2">
        <v>42590</v>
      </c>
      <c r="B44">
        <v>1411</v>
      </c>
      <c r="C44">
        <v>104</v>
      </c>
      <c r="D44">
        <v>52</v>
      </c>
    </row>
    <row r="45" spans="1:4" x14ac:dyDescent="0.15">
      <c r="A45" s="2">
        <v>42591</v>
      </c>
      <c r="B45">
        <v>1325</v>
      </c>
      <c r="C45">
        <v>85</v>
      </c>
      <c r="D45">
        <v>38</v>
      </c>
    </row>
    <row r="46" spans="1:4" x14ac:dyDescent="0.15">
      <c r="A46" s="2">
        <v>42592</v>
      </c>
      <c r="B46">
        <v>1332</v>
      </c>
      <c r="C46">
        <v>95</v>
      </c>
      <c r="D46">
        <v>44</v>
      </c>
    </row>
    <row r="47" spans="1:4" x14ac:dyDescent="0.15">
      <c r="A47" s="2">
        <v>42593</v>
      </c>
      <c r="B47">
        <v>1325</v>
      </c>
      <c r="C47">
        <v>98</v>
      </c>
      <c r="D47">
        <v>39</v>
      </c>
    </row>
    <row r="48" spans="1:4" x14ac:dyDescent="0.15">
      <c r="A48" s="2">
        <v>42594</v>
      </c>
      <c r="B48">
        <v>1267</v>
      </c>
      <c r="C48">
        <v>109</v>
      </c>
      <c r="D48">
        <v>44</v>
      </c>
    </row>
    <row r="49" spans="1:1" x14ac:dyDescent="0.15">
      <c r="A49" s="2">
        <v>42595</v>
      </c>
    </row>
    <row r="50" spans="1:1" x14ac:dyDescent="0.15">
      <c r="A50" s="2">
        <v>42596</v>
      </c>
    </row>
    <row r="51" spans="1:1" x14ac:dyDescent="0.15">
      <c r="A51" s="2">
        <v>42597</v>
      </c>
    </row>
    <row r="52" spans="1:1" x14ac:dyDescent="0.15">
      <c r="A52" s="2">
        <v>42598</v>
      </c>
    </row>
    <row r="53" spans="1:1" x14ac:dyDescent="0.15">
      <c r="A53" s="2">
        <v>42599</v>
      </c>
    </row>
    <row r="54" spans="1:1" x14ac:dyDescent="0.15">
      <c r="A54" s="2">
        <v>42600</v>
      </c>
    </row>
    <row r="55" spans="1:1" x14ac:dyDescent="0.15">
      <c r="A55" s="2">
        <v>42601</v>
      </c>
    </row>
  </sheetData>
  <phoneticPr fontId="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workbookViewId="0">
      <selection activeCell="B23" sqref="B23"/>
    </sheetView>
  </sheetViews>
  <sheetFormatPr defaultColWidth="9" defaultRowHeight="13.5" x14ac:dyDescent="0.15"/>
  <sheetData>
    <row r="1" spans="1:30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30" x14ac:dyDescent="0.15">
      <c r="A2" s="2">
        <v>42567</v>
      </c>
      <c r="B2">
        <v>591</v>
      </c>
      <c r="C2">
        <v>3102</v>
      </c>
      <c r="D2">
        <v>566</v>
      </c>
      <c r="E2">
        <v>199</v>
      </c>
      <c r="F2">
        <v>148</v>
      </c>
      <c r="G2">
        <v>105</v>
      </c>
      <c r="H2">
        <v>96</v>
      </c>
      <c r="I2">
        <v>78</v>
      </c>
      <c r="J2">
        <v>74</v>
      </c>
    </row>
    <row r="3" spans="1:30" x14ac:dyDescent="0.15">
      <c r="A3" s="2">
        <v>42568</v>
      </c>
      <c r="B3">
        <v>1123</v>
      </c>
      <c r="C3">
        <v>4580</v>
      </c>
      <c r="D3">
        <v>939</v>
      </c>
      <c r="E3">
        <v>259</v>
      </c>
      <c r="F3">
        <v>181</v>
      </c>
      <c r="G3">
        <v>142</v>
      </c>
      <c r="H3">
        <v>131</v>
      </c>
      <c r="I3">
        <v>108</v>
      </c>
      <c r="J3">
        <v>97</v>
      </c>
      <c r="K3">
        <v>81</v>
      </c>
      <c r="L3">
        <v>83</v>
      </c>
      <c r="M3">
        <v>86</v>
      </c>
      <c r="N3">
        <v>91</v>
      </c>
      <c r="O3">
        <v>49</v>
      </c>
      <c r="P3">
        <v>76</v>
      </c>
      <c r="Q3">
        <v>57</v>
      </c>
      <c r="R3">
        <v>54</v>
      </c>
      <c r="S3">
        <v>51</v>
      </c>
      <c r="T3">
        <v>60</v>
      </c>
      <c r="U3">
        <v>57</v>
      </c>
      <c r="V3">
        <v>57</v>
      </c>
      <c r="W3">
        <v>52</v>
      </c>
      <c r="X3">
        <v>36</v>
      </c>
      <c r="Y3">
        <v>42</v>
      </c>
      <c r="Z3">
        <v>43</v>
      </c>
      <c r="AA3">
        <v>36</v>
      </c>
      <c r="AB3">
        <v>43</v>
      </c>
      <c r="AC3">
        <v>48</v>
      </c>
      <c r="AD3">
        <v>37</v>
      </c>
    </row>
    <row r="4" spans="1:30" x14ac:dyDescent="0.15">
      <c r="A4" s="2">
        <v>42569</v>
      </c>
      <c r="B4">
        <v>1188</v>
      </c>
      <c r="C4">
        <v>3737</v>
      </c>
      <c r="D4">
        <v>796</v>
      </c>
      <c r="E4">
        <v>271</v>
      </c>
      <c r="F4">
        <v>183</v>
      </c>
      <c r="G4">
        <v>144</v>
      </c>
      <c r="H4">
        <v>137</v>
      </c>
      <c r="I4">
        <v>84</v>
      </c>
      <c r="J4">
        <v>77</v>
      </c>
      <c r="K4">
        <v>112</v>
      </c>
      <c r="L4">
        <v>99</v>
      </c>
      <c r="M4">
        <v>87</v>
      </c>
      <c r="N4">
        <v>88</v>
      </c>
      <c r="O4">
        <v>70</v>
      </c>
      <c r="P4">
        <v>52</v>
      </c>
      <c r="Q4">
        <v>51</v>
      </c>
      <c r="R4">
        <v>72</v>
      </c>
      <c r="S4">
        <v>65</v>
      </c>
      <c r="T4">
        <v>54</v>
      </c>
      <c r="U4">
        <v>60</v>
      </c>
      <c r="V4">
        <v>64</v>
      </c>
      <c r="W4">
        <v>37</v>
      </c>
      <c r="X4">
        <v>29</v>
      </c>
      <c r="Y4">
        <v>51</v>
      </c>
      <c r="Z4">
        <v>48</v>
      </c>
      <c r="AA4">
        <v>50</v>
      </c>
      <c r="AB4">
        <v>57</v>
      </c>
      <c r="AC4">
        <v>41</v>
      </c>
    </row>
    <row r="5" spans="1:30" x14ac:dyDescent="0.15">
      <c r="A5" s="2">
        <v>42570</v>
      </c>
      <c r="B5">
        <v>1448</v>
      </c>
      <c r="C5">
        <v>4563</v>
      </c>
      <c r="D5">
        <v>934</v>
      </c>
      <c r="E5">
        <v>323</v>
      </c>
      <c r="F5">
        <v>213</v>
      </c>
      <c r="G5">
        <v>166</v>
      </c>
      <c r="H5">
        <v>114</v>
      </c>
      <c r="I5">
        <v>87</v>
      </c>
      <c r="J5">
        <v>132</v>
      </c>
      <c r="K5">
        <v>119</v>
      </c>
      <c r="L5">
        <v>93</v>
      </c>
      <c r="M5">
        <v>84</v>
      </c>
      <c r="N5">
        <v>81</v>
      </c>
      <c r="O5">
        <v>62</v>
      </c>
      <c r="P5">
        <v>57</v>
      </c>
      <c r="Q5">
        <v>91</v>
      </c>
      <c r="R5">
        <v>80</v>
      </c>
      <c r="S5">
        <v>80</v>
      </c>
      <c r="T5">
        <v>74</v>
      </c>
      <c r="U5">
        <v>66</v>
      </c>
      <c r="V5">
        <v>49</v>
      </c>
      <c r="W5">
        <v>48</v>
      </c>
      <c r="X5">
        <v>73</v>
      </c>
      <c r="Y5">
        <v>56</v>
      </c>
      <c r="Z5">
        <v>61</v>
      </c>
      <c r="AA5">
        <v>57</v>
      </c>
      <c r="AB5">
        <v>64</v>
      </c>
    </row>
    <row r="6" spans="1:30" x14ac:dyDescent="0.15">
      <c r="A6" s="2">
        <v>42571</v>
      </c>
      <c r="B6">
        <v>1597</v>
      </c>
      <c r="C6">
        <v>4472</v>
      </c>
      <c r="D6">
        <v>923</v>
      </c>
      <c r="E6">
        <v>327</v>
      </c>
      <c r="F6">
        <v>211</v>
      </c>
      <c r="G6">
        <v>142</v>
      </c>
      <c r="H6">
        <v>121</v>
      </c>
      <c r="I6">
        <v>158</v>
      </c>
      <c r="J6">
        <v>126</v>
      </c>
      <c r="K6">
        <v>130</v>
      </c>
      <c r="L6">
        <v>128</v>
      </c>
      <c r="M6">
        <v>109</v>
      </c>
      <c r="N6">
        <v>81</v>
      </c>
      <c r="O6">
        <v>58</v>
      </c>
      <c r="P6">
        <v>104</v>
      </c>
      <c r="Q6">
        <v>98</v>
      </c>
      <c r="R6">
        <v>87</v>
      </c>
      <c r="S6">
        <v>72</v>
      </c>
      <c r="T6">
        <v>65</v>
      </c>
      <c r="U6">
        <v>47</v>
      </c>
      <c r="V6">
        <v>56</v>
      </c>
      <c r="W6">
        <v>67</v>
      </c>
      <c r="X6">
        <v>63</v>
      </c>
      <c r="Y6">
        <v>77</v>
      </c>
      <c r="Z6">
        <v>60</v>
      </c>
      <c r="AA6">
        <v>57</v>
      </c>
    </row>
    <row r="7" spans="1:30" x14ac:dyDescent="0.15">
      <c r="A7" s="2">
        <v>42572</v>
      </c>
      <c r="B7">
        <v>1680</v>
      </c>
      <c r="C7">
        <v>4225</v>
      </c>
      <c r="D7">
        <v>884</v>
      </c>
      <c r="E7">
        <v>293</v>
      </c>
      <c r="F7">
        <v>138</v>
      </c>
      <c r="G7">
        <v>101</v>
      </c>
      <c r="H7">
        <v>160</v>
      </c>
      <c r="I7">
        <v>157</v>
      </c>
      <c r="J7">
        <v>139</v>
      </c>
      <c r="K7">
        <v>111</v>
      </c>
      <c r="L7">
        <v>104</v>
      </c>
      <c r="M7">
        <v>76</v>
      </c>
      <c r="N7">
        <v>74</v>
      </c>
      <c r="O7">
        <v>105</v>
      </c>
      <c r="P7">
        <v>98</v>
      </c>
      <c r="Q7">
        <v>106</v>
      </c>
      <c r="R7">
        <v>86</v>
      </c>
      <c r="S7">
        <v>72</v>
      </c>
      <c r="T7">
        <v>57</v>
      </c>
      <c r="U7">
        <v>45</v>
      </c>
      <c r="V7">
        <v>69</v>
      </c>
      <c r="W7">
        <v>57</v>
      </c>
      <c r="X7">
        <v>79</v>
      </c>
      <c r="Y7">
        <v>65</v>
      </c>
      <c r="Z7">
        <v>61</v>
      </c>
    </row>
    <row r="8" spans="1:30" x14ac:dyDescent="0.15">
      <c r="A8" s="2">
        <v>42573</v>
      </c>
      <c r="B8">
        <v>1818</v>
      </c>
      <c r="C8">
        <v>4294</v>
      </c>
      <c r="D8">
        <v>906</v>
      </c>
      <c r="E8">
        <v>235</v>
      </c>
      <c r="F8">
        <v>141</v>
      </c>
      <c r="G8">
        <v>178</v>
      </c>
      <c r="H8">
        <v>181</v>
      </c>
      <c r="I8">
        <v>139</v>
      </c>
      <c r="J8">
        <v>146</v>
      </c>
      <c r="K8">
        <v>119</v>
      </c>
      <c r="L8">
        <v>82</v>
      </c>
      <c r="M8">
        <v>59</v>
      </c>
      <c r="N8">
        <v>87</v>
      </c>
      <c r="O8">
        <v>87</v>
      </c>
      <c r="P8">
        <v>93</v>
      </c>
      <c r="Q8">
        <v>84</v>
      </c>
      <c r="R8">
        <v>93</v>
      </c>
      <c r="S8">
        <v>50</v>
      </c>
      <c r="T8">
        <v>44</v>
      </c>
      <c r="U8">
        <v>64</v>
      </c>
      <c r="V8">
        <v>68</v>
      </c>
      <c r="W8">
        <v>62</v>
      </c>
      <c r="X8">
        <v>62</v>
      </c>
      <c r="Y8">
        <v>62</v>
      </c>
    </row>
    <row r="9" spans="1:30" x14ac:dyDescent="0.15">
      <c r="A9" s="2">
        <v>42574</v>
      </c>
      <c r="B9">
        <v>1673</v>
      </c>
      <c r="C9">
        <v>4382</v>
      </c>
      <c r="D9">
        <v>886</v>
      </c>
      <c r="E9">
        <v>305</v>
      </c>
      <c r="F9">
        <v>239</v>
      </c>
      <c r="G9">
        <v>177</v>
      </c>
      <c r="H9">
        <v>153</v>
      </c>
      <c r="I9">
        <v>128</v>
      </c>
      <c r="J9">
        <v>133</v>
      </c>
      <c r="K9">
        <v>87</v>
      </c>
      <c r="L9">
        <v>59</v>
      </c>
      <c r="M9">
        <v>87</v>
      </c>
      <c r="N9">
        <v>76</v>
      </c>
      <c r="O9">
        <v>77</v>
      </c>
      <c r="P9">
        <v>81</v>
      </c>
      <c r="Q9">
        <v>90</v>
      </c>
      <c r="R9">
        <v>63</v>
      </c>
      <c r="S9">
        <v>65</v>
      </c>
      <c r="T9">
        <v>66</v>
      </c>
      <c r="U9">
        <v>56</v>
      </c>
      <c r="V9">
        <v>62</v>
      </c>
      <c r="W9">
        <v>68</v>
      </c>
      <c r="X9">
        <v>54</v>
      </c>
    </row>
    <row r="10" spans="1:30" x14ac:dyDescent="0.15">
      <c r="A10" s="2">
        <v>42575</v>
      </c>
      <c r="B10">
        <v>1762</v>
      </c>
      <c r="C10">
        <v>4576</v>
      </c>
      <c r="D10">
        <v>898</v>
      </c>
      <c r="E10">
        <v>282</v>
      </c>
      <c r="F10">
        <v>183</v>
      </c>
      <c r="G10">
        <v>145</v>
      </c>
      <c r="H10">
        <v>131</v>
      </c>
      <c r="I10">
        <v>122</v>
      </c>
      <c r="J10">
        <v>102</v>
      </c>
      <c r="K10">
        <v>90</v>
      </c>
      <c r="L10">
        <v>103</v>
      </c>
      <c r="M10">
        <v>91</v>
      </c>
      <c r="N10">
        <v>83</v>
      </c>
      <c r="O10">
        <v>74</v>
      </c>
      <c r="P10">
        <v>60</v>
      </c>
      <c r="Q10">
        <v>59</v>
      </c>
      <c r="R10">
        <v>60</v>
      </c>
      <c r="S10">
        <v>67</v>
      </c>
      <c r="T10">
        <v>51</v>
      </c>
      <c r="U10">
        <v>57</v>
      </c>
      <c r="V10">
        <v>44</v>
      </c>
      <c r="W10">
        <v>36</v>
      </c>
    </row>
    <row r="11" spans="1:30" x14ac:dyDescent="0.15">
      <c r="A11" s="2">
        <v>42576</v>
      </c>
      <c r="B11">
        <v>2156</v>
      </c>
      <c r="C11">
        <v>4107</v>
      </c>
      <c r="D11">
        <v>852</v>
      </c>
      <c r="E11">
        <v>289</v>
      </c>
      <c r="F11">
        <v>189</v>
      </c>
      <c r="G11">
        <v>158</v>
      </c>
      <c r="H11">
        <v>134</v>
      </c>
      <c r="I11">
        <v>91</v>
      </c>
      <c r="J11">
        <v>81</v>
      </c>
      <c r="K11">
        <v>102</v>
      </c>
      <c r="L11">
        <v>99</v>
      </c>
      <c r="M11">
        <v>103</v>
      </c>
      <c r="N11">
        <v>89</v>
      </c>
      <c r="O11">
        <v>88</v>
      </c>
      <c r="P11">
        <v>60</v>
      </c>
      <c r="Q11">
        <v>51</v>
      </c>
      <c r="R11">
        <v>69</v>
      </c>
      <c r="S11">
        <v>64</v>
      </c>
      <c r="T11">
        <v>62</v>
      </c>
      <c r="U11">
        <v>60</v>
      </c>
      <c r="V11">
        <v>61</v>
      </c>
    </row>
    <row r="12" spans="1:30" x14ac:dyDescent="0.15">
      <c r="A12" s="2">
        <v>42577</v>
      </c>
      <c r="B12">
        <v>2221</v>
      </c>
      <c r="C12">
        <v>4281</v>
      </c>
      <c r="D12">
        <v>858</v>
      </c>
      <c r="E12">
        <v>301</v>
      </c>
      <c r="F12">
        <v>186</v>
      </c>
      <c r="G12">
        <v>161</v>
      </c>
      <c r="H12">
        <v>97</v>
      </c>
      <c r="I12">
        <v>82</v>
      </c>
      <c r="J12">
        <v>112</v>
      </c>
      <c r="K12">
        <v>93</v>
      </c>
      <c r="L12">
        <v>107</v>
      </c>
      <c r="M12">
        <v>100</v>
      </c>
      <c r="N12">
        <v>109</v>
      </c>
      <c r="O12">
        <v>70</v>
      </c>
      <c r="P12">
        <v>52</v>
      </c>
      <c r="Q12">
        <v>82</v>
      </c>
      <c r="R12">
        <v>71</v>
      </c>
      <c r="S12">
        <v>73</v>
      </c>
      <c r="T12">
        <v>76</v>
      </c>
      <c r="U12">
        <v>56</v>
      </c>
    </row>
    <row r="13" spans="1:30" x14ac:dyDescent="0.15">
      <c r="A13" s="2">
        <v>42578</v>
      </c>
      <c r="B13">
        <v>2200</v>
      </c>
      <c r="C13">
        <v>4291</v>
      </c>
      <c r="D13">
        <v>842</v>
      </c>
      <c r="E13">
        <v>303</v>
      </c>
      <c r="F13">
        <v>196</v>
      </c>
      <c r="G13">
        <v>126</v>
      </c>
      <c r="H13">
        <v>103</v>
      </c>
      <c r="I13">
        <v>153</v>
      </c>
      <c r="J13">
        <v>127</v>
      </c>
      <c r="K13">
        <v>125</v>
      </c>
      <c r="L13">
        <v>131</v>
      </c>
      <c r="M13">
        <v>81</v>
      </c>
      <c r="N13">
        <v>64</v>
      </c>
      <c r="O13">
        <v>49</v>
      </c>
      <c r="P13">
        <v>87</v>
      </c>
      <c r="Q13">
        <v>70</v>
      </c>
      <c r="R13">
        <v>71</v>
      </c>
      <c r="S13">
        <v>61</v>
      </c>
      <c r="T13">
        <v>54</v>
      </c>
    </row>
    <row r="14" spans="1:30" x14ac:dyDescent="0.15">
      <c r="A14" s="2">
        <v>42579</v>
      </c>
      <c r="B14">
        <v>2258</v>
      </c>
      <c r="C14">
        <v>4276</v>
      </c>
      <c r="D14">
        <v>821</v>
      </c>
      <c r="E14">
        <v>299</v>
      </c>
      <c r="F14">
        <v>159</v>
      </c>
      <c r="G14">
        <v>105</v>
      </c>
      <c r="H14">
        <v>124</v>
      </c>
      <c r="I14">
        <v>146</v>
      </c>
      <c r="J14">
        <v>118</v>
      </c>
      <c r="K14">
        <v>107</v>
      </c>
      <c r="L14">
        <v>111</v>
      </c>
      <c r="M14">
        <v>72</v>
      </c>
      <c r="N14">
        <v>60</v>
      </c>
      <c r="O14">
        <v>103</v>
      </c>
      <c r="P14">
        <v>81</v>
      </c>
      <c r="Q14">
        <v>93</v>
      </c>
      <c r="R14">
        <v>78</v>
      </c>
      <c r="S14">
        <v>84</v>
      </c>
    </row>
    <row r="15" spans="1:30" x14ac:dyDescent="0.15">
      <c r="A15" s="2">
        <v>42580</v>
      </c>
      <c r="B15">
        <v>2384</v>
      </c>
      <c r="C15">
        <v>4282</v>
      </c>
      <c r="D15">
        <v>859</v>
      </c>
      <c r="E15">
        <v>241</v>
      </c>
      <c r="F15">
        <v>139</v>
      </c>
      <c r="G15">
        <v>223</v>
      </c>
      <c r="H15">
        <v>149</v>
      </c>
      <c r="I15">
        <v>153</v>
      </c>
      <c r="J15">
        <v>137</v>
      </c>
      <c r="K15">
        <v>120</v>
      </c>
      <c r="L15">
        <v>80</v>
      </c>
      <c r="M15">
        <v>72</v>
      </c>
      <c r="N15">
        <v>99</v>
      </c>
      <c r="O15">
        <v>92</v>
      </c>
      <c r="P15">
        <v>92</v>
      </c>
      <c r="Q15">
        <v>78</v>
      </c>
      <c r="R15">
        <v>82</v>
      </c>
    </row>
    <row r="16" spans="1:30" x14ac:dyDescent="0.15">
      <c r="A16" s="2">
        <v>42581</v>
      </c>
      <c r="B16">
        <v>2118</v>
      </c>
      <c r="C16">
        <v>4272</v>
      </c>
      <c r="D16">
        <v>861</v>
      </c>
      <c r="E16">
        <v>246</v>
      </c>
      <c r="F16">
        <v>190</v>
      </c>
      <c r="G16">
        <v>168</v>
      </c>
      <c r="H16">
        <v>143</v>
      </c>
      <c r="I16">
        <v>128</v>
      </c>
      <c r="J16">
        <v>110</v>
      </c>
      <c r="K16">
        <v>91</v>
      </c>
      <c r="L16">
        <v>64</v>
      </c>
      <c r="M16">
        <v>86</v>
      </c>
      <c r="N16">
        <v>101</v>
      </c>
      <c r="O16">
        <v>84</v>
      </c>
      <c r="P16">
        <v>77</v>
      </c>
      <c r="Q16">
        <v>71</v>
      </c>
    </row>
    <row r="17" spans="1:16" x14ac:dyDescent="0.15">
      <c r="A17" s="2">
        <v>42582</v>
      </c>
      <c r="B17">
        <v>2004</v>
      </c>
      <c r="C17">
        <v>4208</v>
      </c>
      <c r="D17">
        <v>822</v>
      </c>
      <c r="E17">
        <v>276</v>
      </c>
      <c r="F17">
        <v>160</v>
      </c>
      <c r="G17">
        <v>156</v>
      </c>
      <c r="H17">
        <v>106</v>
      </c>
      <c r="I17">
        <v>100</v>
      </c>
      <c r="J17">
        <v>78</v>
      </c>
      <c r="K17">
        <v>73</v>
      </c>
      <c r="L17">
        <v>70</v>
      </c>
      <c r="M17">
        <v>70</v>
      </c>
      <c r="N17">
        <v>60</v>
      </c>
      <c r="O17">
        <v>72</v>
      </c>
      <c r="P17">
        <v>71</v>
      </c>
    </row>
    <row r="18" spans="1:16" x14ac:dyDescent="0.15">
      <c r="A18" s="2">
        <v>42583</v>
      </c>
      <c r="B18">
        <v>2560</v>
      </c>
      <c r="C18">
        <v>3829</v>
      </c>
      <c r="D18">
        <v>768</v>
      </c>
      <c r="E18">
        <v>277</v>
      </c>
      <c r="F18">
        <v>172</v>
      </c>
      <c r="G18">
        <v>135</v>
      </c>
      <c r="H18">
        <v>122</v>
      </c>
      <c r="I18">
        <v>88</v>
      </c>
      <c r="J18">
        <v>66</v>
      </c>
      <c r="K18">
        <v>92</v>
      </c>
      <c r="L18">
        <v>61</v>
      </c>
      <c r="M18">
        <v>80</v>
      </c>
      <c r="N18">
        <v>71</v>
      </c>
      <c r="O18">
        <v>72</v>
      </c>
    </row>
    <row r="19" spans="1:16" x14ac:dyDescent="0.15">
      <c r="A19" s="2">
        <v>42584</v>
      </c>
      <c r="B19">
        <v>2719</v>
      </c>
      <c r="C19">
        <v>4627</v>
      </c>
      <c r="D19">
        <v>951</v>
      </c>
      <c r="E19">
        <v>307</v>
      </c>
      <c r="F19">
        <v>195</v>
      </c>
      <c r="G19">
        <v>161</v>
      </c>
      <c r="H19">
        <v>114</v>
      </c>
      <c r="I19">
        <v>102</v>
      </c>
      <c r="J19">
        <v>126</v>
      </c>
      <c r="K19">
        <v>121</v>
      </c>
      <c r="L19">
        <v>120</v>
      </c>
      <c r="M19">
        <v>127</v>
      </c>
      <c r="N19">
        <v>117</v>
      </c>
    </row>
    <row r="20" spans="1:16" x14ac:dyDescent="0.15">
      <c r="A20" s="2">
        <v>42585</v>
      </c>
      <c r="B20">
        <v>2792</v>
      </c>
      <c r="C20">
        <v>4276</v>
      </c>
      <c r="D20">
        <v>887</v>
      </c>
      <c r="E20">
        <v>306</v>
      </c>
      <c r="F20">
        <v>202</v>
      </c>
      <c r="G20">
        <v>111</v>
      </c>
      <c r="H20">
        <v>86</v>
      </c>
      <c r="I20">
        <v>107</v>
      </c>
      <c r="J20">
        <v>122</v>
      </c>
      <c r="K20">
        <v>100</v>
      </c>
      <c r="L20">
        <v>90</v>
      </c>
      <c r="M20">
        <v>106</v>
      </c>
    </row>
    <row r="21" spans="1:16" x14ac:dyDescent="0.15">
      <c r="A21" s="2">
        <v>42586</v>
      </c>
      <c r="B21">
        <v>2784</v>
      </c>
      <c r="C21">
        <v>4311</v>
      </c>
      <c r="D21">
        <v>890</v>
      </c>
      <c r="E21">
        <v>307</v>
      </c>
      <c r="F21">
        <v>134</v>
      </c>
      <c r="G21">
        <v>109</v>
      </c>
      <c r="H21">
        <v>160</v>
      </c>
      <c r="I21">
        <v>122</v>
      </c>
      <c r="J21">
        <v>132</v>
      </c>
      <c r="K21">
        <v>109</v>
      </c>
      <c r="L21">
        <v>104</v>
      </c>
    </row>
    <row r="22" spans="1:16" x14ac:dyDescent="0.15">
      <c r="A22" s="2">
        <v>42587</v>
      </c>
      <c r="B22">
        <v>2555</v>
      </c>
      <c r="C22">
        <v>2748</v>
      </c>
      <c r="D22">
        <v>618</v>
      </c>
      <c r="E22">
        <v>171</v>
      </c>
      <c r="F22">
        <v>102</v>
      </c>
      <c r="G22">
        <v>136</v>
      </c>
      <c r="H22">
        <v>126</v>
      </c>
      <c r="I22">
        <v>110</v>
      </c>
      <c r="J22">
        <v>93</v>
      </c>
      <c r="K22">
        <v>83</v>
      </c>
    </row>
    <row r="23" spans="1:16" x14ac:dyDescent="0.15">
      <c r="A23" s="2">
        <v>42588</v>
      </c>
      <c r="B23">
        <v>1955</v>
      </c>
      <c r="C23">
        <v>2483</v>
      </c>
      <c r="D23">
        <v>529</v>
      </c>
      <c r="E23">
        <v>144</v>
      </c>
      <c r="F23">
        <v>130</v>
      </c>
      <c r="G23">
        <v>96</v>
      </c>
      <c r="H23">
        <v>85</v>
      </c>
      <c r="I23">
        <v>92</v>
      </c>
      <c r="J23">
        <v>71</v>
      </c>
    </row>
    <row r="24" spans="1:16" x14ac:dyDescent="0.15">
      <c r="A24" s="2">
        <v>42589</v>
      </c>
      <c r="B24">
        <v>1831</v>
      </c>
      <c r="C24">
        <v>2452</v>
      </c>
      <c r="D24">
        <v>511</v>
      </c>
      <c r="E24">
        <v>157</v>
      </c>
      <c r="F24">
        <v>77</v>
      </c>
      <c r="G24">
        <v>88</v>
      </c>
      <c r="H24">
        <v>62</v>
      </c>
      <c r="I24">
        <v>49</v>
      </c>
    </row>
    <row r="25" spans="1:16" x14ac:dyDescent="0.15">
      <c r="A25" s="2">
        <v>42590</v>
      </c>
      <c r="B25">
        <v>2406</v>
      </c>
      <c r="C25">
        <v>2259</v>
      </c>
      <c r="D25">
        <v>500</v>
      </c>
      <c r="E25">
        <v>181</v>
      </c>
      <c r="F25">
        <v>133</v>
      </c>
      <c r="G25">
        <v>97</v>
      </c>
      <c r="H25">
        <v>67</v>
      </c>
    </row>
    <row r="26" spans="1:16" x14ac:dyDescent="0.15">
      <c r="A26" s="2">
        <v>42591</v>
      </c>
      <c r="B26">
        <v>2320</v>
      </c>
      <c r="C26">
        <v>2286</v>
      </c>
      <c r="D26">
        <v>509</v>
      </c>
      <c r="E26">
        <v>173</v>
      </c>
      <c r="F26">
        <v>119</v>
      </c>
      <c r="G26">
        <v>96</v>
      </c>
    </row>
    <row r="27" spans="1:16" x14ac:dyDescent="0.15">
      <c r="A27" s="2">
        <v>42592</v>
      </c>
      <c r="B27">
        <v>2460</v>
      </c>
      <c r="C27">
        <v>2359</v>
      </c>
      <c r="D27">
        <v>518</v>
      </c>
      <c r="E27">
        <v>187</v>
      </c>
      <c r="F27">
        <v>118</v>
      </c>
    </row>
    <row r="28" spans="1:16" x14ac:dyDescent="0.15">
      <c r="A28" s="2">
        <v>42593</v>
      </c>
      <c r="B28">
        <v>2439</v>
      </c>
      <c r="C28">
        <v>2369</v>
      </c>
      <c r="D28">
        <v>531</v>
      </c>
      <c r="E28">
        <v>180</v>
      </c>
    </row>
    <row r="29" spans="1:16" x14ac:dyDescent="0.15">
      <c r="A29" s="2">
        <v>42594</v>
      </c>
      <c r="B29">
        <v>2397</v>
      </c>
      <c r="C29">
        <v>2430</v>
      </c>
      <c r="D29">
        <v>551</v>
      </c>
    </row>
    <row r="30" spans="1:16" x14ac:dyDescent="0.15">
      <c r="A30" s="2">
        <v>42595</v>
      </c>
    </row>
    <row r="31" spans="1:16" x14ac:dyDescent="0.15">
      <c r="A31" s="2">
        <v>42596</v>
      </c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0002</vt:lpstr>
      <vt:lpstr>0003</vt:lpstr>
      <vt:lpstr>10版本</vt:lpstr>
      <vt:lpstr>11版本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mjt</cp:lastModifiedBy>
  <dcterms:created xsi:type="dcterms:W3CDTF">2006-09-16T00:00:00Z</dcterms:created>
  <dcterms:modified xsi:type="dcterms:W3CDTF">2016-08-13T08:33:32Z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