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2"/>
  </bookViews>
  <sheets>
    <sheet name="0002" sheetId="1" r:id="rId1"/>
    <sheet name="0003" sheetId="2" r:id="rId2"/>
    <sheet name="10版本" sheetId="3" r:id="rId3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<sst xmlns="http://schemas.openxmlformats.org/spreadsheetml/2006/main" count="9">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</sst>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8" fillId="5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8544"/>
        <c:axId val="108349120"/>
      </c:scatterChart>
      <c:valAx>
        <c:axId val="1083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9120"/>
        <c:crosses val="autoZero"/>
        <c:crossBetween val="midCat"/>
      </c:valAx>
      <c:valAx>
        <c:axId val="1083491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4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0848"/>
        <c:axId val="108351424"/>
      </c:scatterChart>
      <c:valAx>
        <c:axId val="1083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1424"/>
        <c:crosses val="autoZero"/>
        <c:crossBetween val="midCat"/>
      </c:valAx>
      <c:valAx>
        <c:axId val="10835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3152"/>
        <c:axId val="108353728"/>
      </c:scatterChart>
      <c:valAx>
        <c:axId val="1083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728"/>
        <c:crosses val="autoZero"/>
        <c:crossBetween val="midCat"/>
      </c:valAx>
      <c:valAx>
        <c:axId val="108353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353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5120"/>
        <c:axId val="114565696"/>
      </c:scatterChart>
      <c:valAx>
        <c:axId val="1145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696"/>
        <c:crosses val="autoZero"/>
        <c:crossBetween val="midCat"/>
      </c:valAx>
      <c:valAx>
        <c:axId val="11456569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5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8000"/>
      </c:scatterChart>
      <c:valAx>
        <c:axId val="11456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8000"/>
        <c:crosses val="autoZero"/>
        <c:crossBetween val="midCat"/>
      </c:valAx>
      <c:valAx>
        <c:axId val="1145680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742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9728"/>
        <c:axId val="114570304"/>
      </c:scatterChart>
      <c:valAx>
        <c:axId val="1145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70304"/>
        <c:crosses val="autoZero"/>
        <c:crossBetween val="midCat"/>
      </c:valAx>
      <c:valAx>
        <c:axId val="114570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5697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1760"/>
        <c:axId val="89142336"/>
      </c:scatterChart>
      <c:valAx>
        <c:axId val="8914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2336"/>
        <c:crosses val="autoZero"/>
        <c:crossBetween val="midCat"/>
      </c:valAx>
      <c:valAx>
        <c:axId val="891423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41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workbookViewId="0">
      <selection activeCell="E19" sqref="E19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16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</row>
    <row r="2" spans="1:100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99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98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7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6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94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3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92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1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0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89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8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7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6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4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3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2">
      <c r="A20" s="13">
        <v>42566</v>
      </c>
      <c r="B20" s="5">
        <v>3851</v>
      </c>
      <c r="C20" s="5">
        <v>4744</v>
      </c>
      <c r="D20" s="5">
        <v>1634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1">
      <c r="A21" s="13">
        <v>42567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0">
      <c r="A22" s="13">
        <v>42568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79">
      <c r="A23" s="13">
        <v>42569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8">
      <c r="A24" s="13">
        <v>42570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7">
      <c r="A25" s="13">
        <v>42571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6">
      <c r="A26" s="13">
        <v>42572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75">
      <c r="A27" s="13">
        <v>42573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4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73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2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71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70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8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7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6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5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4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3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2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1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ht="14.25" spans="1:60">
      <c r="A42" s="2"/>
      <c r="B42" s="5"/>
      <c r="C42" s="5"/>
      <c r="D42" s="5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ht="14.25" spans="1:59">
      <c r="A43" s="2"/>
      <c r="B43" s="5"/>
      <c r="C43" s="5"/>
      <c r="D43" s="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ht="14.25" spans="1:58">
      <c r="A44" s="2"/>
      <c r="B44" s="5"/>
      <c r="C44" s="5"/>
      <c r="D44" s="5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ht="14.25" spans="1:57">
      <c r="A45" s="2"/>
      <c r="B45" s="5"/>
      <c r="C45" s="5"/>
      <c r="D45" s="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ht="14.25" spans="1:56">
      <c r="A46" s="2"/>
      <c r="B46" s="5"/>
      <c r="C46" s="5"/>
      <c r="D46" s="5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ht="14.25" spans="1:55">
      <c r="A47" s="2"/>
      <c r="B47" s="5"/>
      <c r="C47" s="5"/>
      <c r="D47" s="5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ht="14.25" spans="1:54">
      <c r="A48" s="2"/>
      <c r="B48" s="5"/>
      <c r="C48" s="5"/>
      <c r="D48" s="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ht="14.25" spans="1:53">
      <c r="A49" s="2"/>
      <c r="B49" s="5"/>
      <c r="C49" s="5"/>
      <c r="D49" s="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ht="14.25" spans="1:52">
      <c r="A50" s="2"/>
      <c r="B50" s="5"/>
      <c r="C50" s="5"/>
      <c r="D50" s="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ht="14.25" spans="1:51">
      <c r="A51" s="2"/>
      <c r="B51" s="5"/>
      <c r="C51" s="5"/>
      <c r="D51" s="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ht="14.25" spans="1:50">
      <c r="A52" s="2"/>
      <c r="B52" s="5"/>
      <c r="C52" s="5"/>
      <c r="D52" s="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ht="14.25" spans="1:49">
      <c r="A53" s="2"/>
      <c r="B53" s="5"/>
      <c r="C53" s="5"/>
      <c r="D53" s="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ht="14.25" spans="1:48">
      <c r="A54" s="2"/>
      <c r="B54" s="5"/>
      <c r="C54" s="5"/>
      <c r="D54" s="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ht="14.25" spans="1:47">
      <c r="A55" s="2"/>
      <c r="B55" s="5"/>
      <c r="C55" s="5"/>
      <c r="D55" s="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4.25" spans="1:46">
      <c r="A56" s="2"/>
      <c r="B56" s="5"/>
      <c r="C56" s="5"/>
      <c r="D56" s="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ht="14.25" spans="1:46">
      <c r="A57" s="2"/>
      <c r="B57" s="5"/>
      <c r="C57" s="5"/>
      <c r="D57" s="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ht="14.25" spans="1:46">
      <c r="A58" s="2"/>
      <c r="B58" s="5"/>
      <c r="C58" s="5"/>
      <c r="D58" s="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ht="14.25" spans="1:46">
      <c r="A59" s="2"/>
      <c r="B59" s="5"/>
      <c r="C59" s="5"/>
      <c r="D59" s="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ht="14.25" spans="1:46">
      <c r="A60" s="2"/>
      <c r="B60" s="5"/>
      <c r="C60" s="5"/>
      <c r="D60" s="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ht="14.25" spans="1:59">
      <c r="A61" s="2"/>
      <c r="B61" s="5"/>
      <c r="C61" s="5"/>
      <c r="D61" s="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ht="14.25" spans="1:46">
      <c r="A62" s="2"/>
      <c r="B62" s="5"/>
      <c r="C62" s="5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ht="14.25" spans="1:58">
      <c r="A63" s="2"/>
      <c r="B63" s="5"/>
      <c r="C63" s="5"/>
      <c r="D63" s="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ht="14.25" spans="1:57">
      <c r="A64" s="2"/>
      <c r="B64" s="5"/>
      <c r="C64" s="5"/>
      <c r="D64" s="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ht="14.25" spans="1:46">
      <c r="A65" s="2"/>
      <c r="B65" s="5"/>
      <c r="C65" s="5"/>
      <c r="D65" s="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ht="14.25" spans="1:46">
      <c r="A66" s="2"/>
      <c r="B66" s="5"/>
      <c r="C66" s="5"/>
      <c r="D66" s="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ht="14.25" spans="1:46">
      <c r="A67" s="2"/>
      <c r="B67" s="5"/>
      <c r="C67" s="5"/>
      <c r="D67" s="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ht="14.25" spans="1:53">
      <c r="A68" s="2"/>
      <c r="B68" s="5"/>
      <c r="C68" s="5"/>
      <c r="D68" s="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ht="14.25" spans="1:46">
      <c r="A69" s="2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ht="14.25" spans="1:46">
      <c r="A70" s="2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ht="14.25" spans="1:46">
      <c r="A71" s="2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ht="14.25" spans="1:49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ht="14.25" spans="1:46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ht="14.25" spans="1:47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4.25" spans="1:46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ht="14.25" spans="1:46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ht="14.25" spans="1:46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ht="14.25" spans="1:46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ht="14.25" spans="1:46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ht="14.25" spans="1:46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ht="14.25" spans="1:46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ht="14.25" spans="1:46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ht="14.25" spans="1:46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ht="14.25" spans="1:46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ht="14.25" spans="1:46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ht="14.25" spans="1:46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ht="14.25" spans="1:34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4.25" spans="1:33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4.25" spans="1:32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4.25" spans="1:31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4.25" spans="1:30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4.25" spans="1:29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4.25" spans="1:28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4.25" spans="1:27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spans="1:26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spans="1:2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4.25" spans="1:24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4.25" spans="1:23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ht="14.25" spans="1:22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4.25" spans="1:21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4.25" spans="1:20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ht="14.25" spans="1:19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ht="14.25" spans="1:18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ht="14.25" spans="1:17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4.25" spans="1:16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4.25" spans="1: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4.25" spans="1:14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ht="14.25" spans="1:13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ht="14.25" spans="1:12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ht="14.25" spans="1:11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ht="14.25" spans="1:10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ht="14.25" spans="1:9">
      <c r="A112" s="2"/>
      <c r="B112" s="5"/>
      <c r="C112" s="5"/>
      <c r="D112" s="5"/>
      <c r="E112" s="5"/>
      <c r="F112" s="10"/>
      <c r="G112" s="10"/>
      <c r="H112" s="10"/>
      <c r="I112" s="10"/>
    </row>
    <row r="113" ht="14.25" spans="1:8">
      <c r="A113" s="2"/>
      <c r="B113" s="5"/>
      <c r="C113" s="5"/>
      <c r="D113" s="5"/>
      <c r="E113" s="10"/>
      <c r="F113" s="10"/>
      <c r="G113" s="10"/>
      <c r="H113" s="10"/>
    </row>
    <row r="114" ht="14.25" spans="1:7">
      <c r="A114" s="2"/>
      <c r="B114" s="5"/>
      <c r="C114" s="5"/>
      <c r="D114" s="5"/>
      <c r="E114" s="10"/>
      <c r="F114" s="10"/>
      <c r="G114" s="10"/>
    </row>
    <row r="115" ht="14.25" spans="1:6">
      <c r="A115" s="2"/>
      <c r="B115" s="5"/>
      <c r="C115" s="5"/>
      <c r="D115" s="5"/>
      <c r="E115" s="10"/>
      <c r="F115" s="10"/>
    </row>
    <row r="116" ht="14.25" spans="1:5">
      <c r="A116" s="2"/>
      <c r="B116" s="5"/>
      <c r="C116" s="5"/>
      <c r="D116" s="5"/>
      <c r="E116" s="10"/>
    </row>
    <row r="117" spans="1:4">
      <c r="A117" s="2"/>
      <c r="B117" s="5"/>
      <c r="C117" s="5"/>
      <c r="D117" s="5"/>
    </row>
    <row r="118" spans="1:4">
      <c r="A118" s="2"/>
      <c r="B118" s="5"/>
      <c r="C118" s="5"/>
      <c r="D118" s="5"/>
    </row>
    <row r="119" spans="1:4">
      <c r="A119" s="2"/>
      <c r="B119" s="5"/>
      <c r="C119" s="5"/>
      <c r="D119" s="5"/>
    </row>
    <row r="120" spans="1:4">
      <c r="A120" s="2"/>
      <c r="B120" s="5"/>
      <c r="C120" s="5"/>
      <c r="D120" s="5"/>
    </row>
    <row r="121" spans="1:4">
      <c r="A121" s="2"/>
      <c r="B121" s="5"/>
      <c r="C121" s="5"/>
      <c r="D121" s="5"/>
    </row>
    <row r="122" spans="1:4">
      <c r="A122" s="2"/>
      <c r="B122" s="5"/>
      <c r="C122" s="5"/>
      <c r="D122" s="5"/>
    </row>
    <row r="123" spans="1:4">
      <c r="A123" s="2"/>
      <c r="B123" s="5"/>
      <c r="C123" s="5"/>
      <c r="D123" s="5"/>
    </row>
    <row r="124" spans="1:4">
      <c r="A124" s="2"/>
      <c r="B124" s="5"/>
      <c r="C124" s="5"/>
      <c r="D124" s="5"/>
    </row>
    <row r="125" spans="1:4">
      <c r="A125" s="2"/>
      <c r="B125" s="5"/>
      <c r="C125" s="5"/>
      <c r="D125" s="5"/>
    </row>
    <row r="126" spans="1:4">
      <c r="A126" s="2"/>
      <c r="B126" s="5"/>
      <c r="C126" s="5"/>
      <c r="D126" s="5"/>
    </row>
    <row r="128" ht="14.25" spans="1:97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ht="14.25" spans="1:2">
      <c r="A330" s="8"/>
      <c r="B330" s="8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topLeftCell="A7" workbookViewId="0">
      <selection activeCell="M28" sqref="M28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9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9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9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9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9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9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9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9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9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>
      <c r="A20" s="3"/>
      <c r="B20" s="4"/>
      <c r="C20" s="4"/>
      <c r="D20" s="4"/>
      <c r="E20" s="5"/>
      <c r="F20" s="5"/>
      <c r="G20" s="5"/>
      <c r="H20" s="5"/>
      <c r="I20" s="5"/>
    </row>
    <row r="21" spans="1:4">
      <c r="A21" s="2"/>
      <c r="B21" s="5"/>
      <c r="C21" s="5"/>
      <c r="D21" s="5"/>
    </row>
    <row r="22" spans="1:4">
      <c r="A22" s="2"/>
      <c r="B22" s="5"/>
      <c r="C22" s="5"/>
      <c r="D22" s="5"/>
    </row>
    <row r="24" spans="1:9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>
      <c r="A25" s="2">
        <v>42551</v>
      </c>
      <c r="B25" s="5">
        <v>1501</v>
      </c>
      <c r="C25" s="5">
        <v>1491</v>
      </c>
      <c r="D25" s="7">
        <f>D2/$C2</f>
        <v>0.995975855130785</v>
      </c>
      <c r="E25" s="7">
        <f>E2/$C2</f>
        <v>0.335345405767941</v>
      </c>
      <c r="F25" s="7">
        <f>F2/$C2</f>
        <v>0.175050301810865</v>
      </c>
      <c r="G25" s="7">
        <f>G2/$C2</f>
        <v>0.15962441314554</v>
      </c>
      <c r="H25" s="7"/>
      <c r="I25" s="7"/>
    </row>
    <row r="26" spans="1:9">
      <c r="A26" s="2">
        <v>42552</v>
      </c>
      <c r="B26" s="5">
        <v>2489</v>
      </c>
      <c r="C26" s="5">
        <v>2013</v>
      </c>
      <c r="D26" s="7">
        <f>D3/$C3</f>
        <v>0.991058122205663</v>
      </c>
      <c r="E26" s="7">
        <f>E3/$C3</f>
        <v>0.397416790859414</v>
      </c>
      <c r="F26" s="7">
        <f>F3/$C3</f>
        <v>0.190263288623944</v>
      </c>
      <c r="G26" s="7">
        <f>G3/$C3</f>
        <v>0.197218082463984</v>
      </c>
      <c r="H26" s="7"/>
      <c r="I26" s="7"/>
    </row>
    <row r="27" spans="1:9">
      <c r="A27" s="2">
        <v>42553</v>
      </c>
      <c r="B27" s="5">
        <v>3300</v>
      </c>
      <c r="C27" s="5">
        <v>2515</v>
      </c>
      <c r="D27" s="7">
        <f>D4/$C4</f>
        <v>0.989662027833002</v>
      </c>
      <c r="E27" s="7">
        <f>E4/$C4</f>
        <v>0.278330019880716</v>
      </c>
      <c r="F27" s="7">
        <f>F4/$C4</f>
        <v>0.175745526838966</v>
      </c>
      <c r="G27" s="7">
        <f>G4/$C4</f>
        <v>0.14831013916501</v>
      </c>
      <c r="H27" s="7"/>
      <c r="I27" s="7"/>
    </row>
    <row r="28" spans="1:9">
      <c r="A28" s="2">
        <v>42554</v>
      </c>
      <c r="B28" s="5">
        <v>3681</v>
      </c>
      <c r="C28" s="5">
        <v>2417</v>
      </c>
      <c r="D28" s="7">
        <f>D5/$C5</f>
        <v>0.990070335126189</v>
      </c>
      <c r="E28" s="7">
        <f>E5/$C5</f>
        <v>0.273479520066198</v>
      </c>
      <c r="F28" s="7">
        <f>F5/$C5</f>
        <v>0.182043856019859</v>
      </c>
      <c r="G28" s="7">
        <f>G5/$C5</f>
        <v>0.153909805544063</v>
      </c>
      <c r="H28" s="7"/>
      <c r="I28" s="7"/>
    </row>
    <row r="29" spans="1:9">
      <c r="A29" s="2"/>
      <c r="C29" s="5"/>
      <c r="D29" s="7"/>
      <c r="E29" s="7"/>
      <c r="F29" s="7"/>
      <c r="G29" s="7"/>
      <c r="H29" s="7"/>
      <c r="I29" s="7"/>
    </row>
    <row r="30" spans="1:9">
      <c r="A30" s="2"/>
      <c r="C30" s="5"/>
      <c r="D30" s="7"/>
      <c r="E30" s="7"/>
      <c r="F30" s="7"/>
      <c r="G30" s="7"/>
      <c r="H30" s="7"/>
      <c r="I30" s="7"/>
    </row>
    <row r="31" spans="1:9">
      <c r="A31" s="2"/>
      <c r="C31" s="5"/>
      <c r="D31" s="7"/>
      <c r="E31" s="7"/>
      <c r="F31" s="7"/>
      <c r="G31" s="7"/>
      <c r="H31" s="7"/>
      <c r="I31" s="7"/>
    </row>
    <row r="32" spans="1:9">
      <c r="A32" s="2"/>
      <c r="C32" s="5"/>
      <c r="D32" s="7"/>
      <c r="E32" s="7"/>
      <c r="F32" s="7"/>
      <c r="G32" s="7"/>
      <c r="H32" s="7"/>
      <c r="I32" s="7"/>
    </row>
    <row r="33" spans="1:9">
      <c r="A33" s="2"/>
      <c r="C33" s="5"/>
      <c r="D33" s="7"/>
      <c r="E33" s="7"/>
      <c r="F33" s="7"/>
      <c r="G33" s="7"/>
      <c r="H33" s="7"/>
      <c r="I33" s="7"/>
    </row>
    <row r="59" ht="14.25" spans="1:2">
      <c r="A59" s="8" t="s">
        <v>4</v>
      </c>
      <c r="B59" s="8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0">A$63*A69^B$63</f>
        <v>0.0815747989762552</v>
      </c>
      <c r="C69">
        <f t="shared" ref="C69:C72" si="1">A$63/(B$63+1)*A69^(B$63+1)</f>
        <v>1.9291337595736</v>
      </c>
    </row>
    <row r="70" spans="1:3">
      <c r="A70">
        <v>30</v>
      </c>
      <c r="B70">
        <f t="shared" si="0"/>
        <v>0.0292827371446413</v>
      </c>
      <c r="C70">
        <f t="shared" si="1"/>
        <v>2.96784498087581</v>
      </c>
    </row>
    <row r="71" spans="1:3">
      <c r="A71">
        <v>90</v>
      </c>
      <c r="B71">
        <f t="shared" si="0"/>
        <v>0.0135119585954041</v>
      </c>
      <c r="C71">
        <f t="shared" si="1"/>
        <v>4.10836578914315</v>
      </c>
    </row>
    <row r="72" spans="1:3">
      <c r="A72">
        <v>365</v>
      </c>
      <c r="B72">
        <f t="shared" si="0"/>
        <v>0.00504255746143883</v>
      </c>
      <c r="C72">
        <f t="shared" si="1"/>
        <v>6.21801849130126</v>
      </c>
    </row>
    <row r="99" ht="14.25" spans="1:2">
      <c r="A99" s="8"/>
      <c r="B99" s="8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1"/>
  <sheetViews>
    <sheetView tabSelected="1" workbookViewId="0">
      <selection activeCell="D20" sqref="D20"/>
    </sheetView>
  </sheetViews>
  <sheetFormatPr defaultColWidth="9"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19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</row>
    <row r="6" spans="1:18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</row>
    <row r="7" spans="1:17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</row>
    <row r="8" spans="1:16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</row>
    <row r="9" spans="1: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</row>
    <row r="10" spans="1:14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</row>
    <row r="11" spans="1:13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</row>
    <row r="12" spans="1:12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</row>
    <row r="13" spans="1:11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</row>
    <row r="14" spans="1:10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</row>
    <row r="15" spans="1:9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</row>
    <row r="16" spans="1:8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</row>
    <row r="17" spans="1:7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</row>
    <row r="18" spans="1:6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</row>
    <row r="19" spans="1:5">
      <c r="A19" s="2">
        <v>42565</v>
      </c>
      <c r="B19">
        <v>4996</v>
      </c>
      <c r="C19">
        <v>4912</v>
      </c>
      <c r="D19">
        <v>1704</v>
      </c>
      <c r="E19">
        <v>406</v>
      </c>
    </row>
    <row r="20" spans="1:4">
      <c r="A20" s="2">
        <v>42566</v>
      </c>
      <c r="B20">
        <v>4851</v>
      </c>
      <c r="C20">
        <v>4878</v>
      </c>
      <c r="D20">
        <v>1695</v>
      </c>
    </row>
    <row r="21" spans="1:1">
      <c r="A21" s="2">
        <v>42567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0002</vt:lpstr>
      <vt:lpstr>0003</vt:lpstr>
      <vt:lpstr>10版本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2016-07-16T08:26:40Z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