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2"/>
  </bookViews>
  <sheets>
    <sheet name="0002" sheetId="1" r:id="rId1"/>
    <sheet name="0003" sheetId="2" r:id="rId2"/>
    <sheet name="10版本" sheetId="3" r:id="rId3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<sst xmlns="http://schemas.openxmlformats.org/spreadsheetml/2006/main" count="9">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</sst>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/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8544"/>
        <c:axId val="108349120"/>
      </c:scatterChart>
      <c:valAx>
        <c:axId val="1083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9120"/>
        <c:crosses val="autoZero"/>
        <c:crossBetween val="midCat"/>
      </c:valAx>
      <c:valAx>
        <c:axId val="1083491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48"/>
        <c:axId val="108351424"/>
      </c:scatterChart>
      <c:valAx>
        <c:axId val="1083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1424"/>
        <c:crosses val="autoZero"/>
        <c:crossBetween val="midCat"/>
      </c:valAx>
      <c:valAx>
        <c:axId val="10835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3152"/>
        <c:axId val="108353728"/>
      </c:scatterChart>
      <c:valAx>
        <c:axId val="1083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728"/>
        <c:crosses val="autoZero"/>
        <c:crossBetween val="midCat"/>
      </c:valAx>
      <c:valAx>
        <c:axId val="108353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5120"/>
        <c:axId val="114565696"/>
      </c:scatterChart>
      <c:valAx>
        <c:axId val="114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696"/>
        <c:crosses val="autoZero"/>
        <c:crossBetween val="midCat"/>
      </c:valAx>
      <c:valAx>
        <c:axId val="1145656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8000"/>
      </c:scatterChart>
      <c:valAx>
        <c:axId val="1145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8000"/>
        <c:crosses val="autoZero"/>
        <c:crossBetween val="midCat"/>
      </c:valAx>
      <c:valAx>
        <c:axId val="11456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28"/>
        <c:axId val="114570304"/>
      </c:scatterChart>
      <c:valAx>
        <c:axId val="1145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70304"/>
        <c:crosses val="autoZero"/>
        <c:crossBetween val="midCat"/>
      </c:valAx>
      <c:valAx>
        <c:axId val="114570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'0003'!$E$15:$G$15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760"/>
        <c:axId val="89142336"/>
      </c:scatterChart>
      <c:valAx>
        <c:axId val="891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2336"/>
        <c:crosses val="autoZero"/>
        <c:crossBetween val="midCat"/>
      </c:valAx>
      <c:valAx>
        <c:axId val="891423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1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27</xdr:row>
      <xdr:rowOff>57150</xdr:rowOff>
    </xdr:from>
    <xdr:to>
      <xdr:col>8</xdr:col>
      <xdr:colOff>600075</xdr:colOff>
      <xdr:row>43</xdr:row>
      <xdr:rowOff>57150</xdr:rowOff>
    </xdr:to>
    <xdr:graphicFrame>
      <xdr:nvGraphicFramePr>
        <xdr:cNvPr id="6" name="图表 5"/>
        <xdr:cNvGraphicFramePr/>
      </xdr:nvGraphicFramePr>
      <xdr:xfrm>
        <a:off x="600075" y="46863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workbookViewId="0">
      <selection activeCell="J7" sqref="J7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16">
      <c r="A1" s="10" t="s">
        <v>0</v>
      </c>
      <c r="B1" s="10" t="s">
        <v>1</v>
      </c>
      <c r="C1" s="10" t="s">
        <v>2</v>
      </c>
      <c r="D1" s="11" t="s">
        <v>3</v>
      </c>
      <c r="E1" s="5">
        <v>1</v>
      </c>
      <c r="F1" s="12">
        <v>2</v>
      </c>
      <c r="G1" s="13">
        <v>3</v>
      </c>
      <c r="H1" s="12">
        <v>4</v>
      </c>
      <c r="I1" s="13">
        <v>5</v>
      </c>
      <c r="J1" s="12">
        <v>6</v>
      </c>
      <c r="K1" s="13">
        <v>7</v>
      </c>
      <c r="L1" s="12">
        <v>8</v>
      </c>
      <c r="M1" s="13">
        <v>9</v>
      </c>
      <c r="N1" s="12">
        <v>10</v>
      </c>
      <c r="O1" s="13">
        <v>11</v>
      </c>
      <c r="P1" s="12">
        <v>12</v>
      </c>
    </row>
    <row r="2" spans="1:100">
      <c r="A2" s="14">
        <v>42548</v>
      </c>
      <c r="B2" s="15">
        <v>361</v>
      </c>
      <c r="C2" s="15">
        <v>1059</v>
      </c>
      <c r="D2" s="5">
        <v>465</v>
      </c>
      <c r="E2" s="5">
        <v>115</v>
      </c>
      <c r="F2" s="5">
        <v>52</v>
      </c>
      <c r="G2" s="5">
        <v>41</v>
      </c>
      <c r="H2" s="5">
        <v>34</v>
      </c>
      <c r="I2" s="5">
        <v>30</v>
      </c>
      <c r="J2" s="13">
        <v>30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99">
      <c r="A3" s="14">
        <v>42549</v>
      </c>
      <c r="B3" s="15">
        <v>2310</v>
      </c>
      <c r="C3" s="15">
        <v>6313</v>
      </c>
      <c r="D3" s="13">
        <v>2638</v>
      </c>
      <c r="E3" s="13">
        <v>546</v>
      </c>
      <c r="F3" s="13">
        <v>288</v>
      </c>
      <c r="G3" s="13">
        <v>231</v>
      </c>
      <c r="H3" s="13">
        <v>142</v>
      </c>
      <c r="I3" s="13">
        <v>125</v>
      </c>
      <c r="J3" s="13">
        <v>113</v>
      </c>
      <c r="K3" s="6">
        <v>129</v>
      </c>
      <c r="L3" s="6">
        <v>129</v>
      </c>
      <c r="M3" s="6">
        <v>129</v>
      </c>
      <c r="N3" s="6">
        <v>113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98">
      <c r="A4" s="14">
        <v>42550</v>
      </c>
      <c r="B4" s="15">
        <v>2422</v>
      </c>
      <c r="C4" s="15">
        <v>5646</v>
      </c>
      <c r="D4" s="13">
        <v>2278</v>
      </c>
      <c r="E4" s="13">
        <v>481</v>
      </c>
      <c r="F4" s="13">
        <v>281</v>
      </c>
      <c r="G4" s="13">
        <v>197</v>
      </c>
      <c r="H4" s="13">
        <v>152</v>
      </c>
      <c r="I4" s="13">
        <v>161</v>
      </c>
      <c r="J4" s="13">
        <v>145</v>
      </c>
      <c r="K4" s="6">
        <v>160</v>
      </c>
      <c r="L4" s="6">
        <v>121</v>
      </c>
      <c r="M4" s="6">
        <v>125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</row>
    <row r="5" spans="1:97">
      <c r="A5" s="14">
        <v>42551</v>
      </c>
      <c r="B5" s="15">
        <v>2538</v>
      </c>
      <c r="C5" s="15">
        <v>5390</v>
      </c>
      <c r="D5" s="13">
        <v>2162</v>
      </c>
      <c r="E5" s="13">
        <v>451</v>
      </c>
      <c r="F5" s="13">
        <v>200</v>
      </c>
      <c r="G5" s="13">
        <v>150</v>
      </c>
      <c r="H5" s="13">
        <v>211</v>
      </c>
      <c r="I5" s="13">
        <v>173</v>
      </c>
      <c r="J5" s="13">
        <v>147</v>
      </c>
      <c r="K5" s="6">
        <v>136</v>
      </c>
      <c r="L5" s="6">
        <v>124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spans="1:96">
      <c r="A6" s="14">
        <v>42552</v>
      </c>
      <c r="B6" s="15">
        <v>2712</v>
      </c>
      <c r="C6" s="15">
        <v>5057</v>
      </c>
      <c r="D6" s="13">
        <v>2032</v>
      </c>
      <c r="E6" s="13">
        <v>341</v>
      </c>
      <c r="F6" s="13">
        <v>182</v>
      </c>
      <c r="G6" s="13">
        <v>252</v>
      </c>
      <c r="H6" s="13">
        <v>198</v>
      </c>
      <c r="I6" s="13">
        <v>171</v>
      </c>
      <c r="J6" s="13">
        <v>149</v>
      </c>
      <c r="K6" s="6">
        <v>134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5">
      <c r="A7" s="14">
        <v>42553</v>
      </c>
      <c r="B7" s="15">
        <v>2851</v>
      </c>
      <c r="C7" s="15">
        <v>6163</v>
      </c>
      <c r="D7" s="13">
        <v>2292</v>
      </c>
      <c r="E7" s="13">
        <v>458</v>
      </c>
      <c r="F7" s="13">
        <v>275</v>
      </c>
      <c r="G7" s="13">
        <v>229</v>
      </c>
      <c r="H7" s="13">
        <v>183</v>
      </c>
      <c r="I7" s="13">
        <v>152</v>
      </c>
      <c r="J7" s="13">
        <v>142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</row>
    <row r="8" spans="1:94">
      <c r="A8" s="14">
        <v>42554</v>
      </c>
      <c r="B8" s="15">
        <v>2920</v>
      </c>
      <c r="C8" s="15">
        <v>5674</v>
      </c>
      <c r="D8" s="13">
        <v>1998</v>
      </c>
      <c r="E8" s="13">
        <v>451</v>
      </c>
      <c r="F8" s="13">
        <v>264</v>
      </c>
      <c r="G8" s="13">
        <v>212</v>
      </c>
      <c r="H8" s="13">
        <v>155</v>
      </c>
      <c r="I8" s="13">
        <v>167</v>
      </c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3">
      <c r="A9" s="14">
        <v>42555</v>
      </c>
      <c r="B9" s="15">
        <v>3123</v>
      </c>
      <c r="C9" s="15">
        <v>5143</v>
      </c>
      <c r="D9" s="13">
        <v>1732</v>
      </c>
      <c r="E9" s="13">
        <v>404</v>
      </c>
      <c r="F9" s="6">
        <v>268</v>
      </c>
      <c r="G9" s="6">
        <v>191</v>
      </c>
      <c r="H9" s="6">
        <v>163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2">
      <c r="A10" s="14">
        <v>42556</v>
      </c>
      <c r="B10" s="15">
        <v>3267</v>
      </c>
      <c r="C10" s="15">
        <v>5389</v>
      </c>
      <c r="D10" s="13">
        <v>1872</v>
      </c>
      <c r="E10" s="13">
        <v>480</v>
      </c>
      <c r="F10" s="6">
        <v>272</v>
      </c>
      <c r="G10" s="6">
        <v>209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spans="1:91">
      <c r="A11" s="14">
        <v>42557</v>
      </c>
      <c r="B11" s="15">
        <v>3262</v>
      </c>
      <c r="C11" s="15">
        <v>4924</v>
      </c>
      <c r="D11" s="13">
        <v>1702</v>
      </c>
      <c r="E11" s="13">
        <v>435</v>
      </c>
      <c r="F11" s="6">
        <v>236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</row>
    <row r="12" spans="1:90">
      <c r="A12" s="14">
        <v>42558</v>
      </c>
      <c r="B12" s="15">
        <v>3208</v>
      </c>
      <c r="C12" s="15">
        <v>4794</v>
      </c>
      <c r="D12" s="13">
        <v>1625</v>
      </c>
      <c r="E12" s="13">
        <v>367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89">
      <c r="A13" s="14">
        <v>42559</v>
      </c>
      <c r="B13" s="15">
        <v>3235</v>
      </c>
      <c r="C13" s="15">
        <v>4906</v>
      </c>
      <c r="D13" s="13">
        <v>1627</v>
      </c>
      <c r="E13" s="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</row>
    <row r="14" spans="1:88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</row>
    <row r="15" spans="1:87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</row>
    <row r="16" spans="1:86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</row>
    <row r="17" spans="1:85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4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3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2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spans="1:8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</row>
    <row r="22" spans="1:80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spans="1:79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</row>
    <row r="24" spans="1:78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</row>
    <row r="25" spans="1:77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</row>
    <row r="26" spans="1:7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5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4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</row>
    <row r="29" spans="1:73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</row>
    <row r="30" spans="1:72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</row>
    <row r="31" spans="1:7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</row>
    <row r="32" spans="1:70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</row>
    <row r="33" spans="1:69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</row>
    <row r="34" spans="1:68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7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1:6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</row>
    <row r="37" spans="1:65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4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3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2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</row>
    <row r="42" ht="14.25" spans="1:60">
      <c r="A42" s="3"/>
      <c r="B42" s="6"/>
      <c r="C42" s="6"/>
      <c r="D42" s="6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ht="14.25" spans="1:59">
      <c r="A43" s="3"/>
      <c r="B43" s="6"/>
      <c r="C43" s="6"/>
      <c r="D43" s="6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ht="14.25" spans="1:58">
      <c r="A44" s="3"/>
      <c r="B44" s="6"/>
      <c r="C44" s="6"/>
      <c r="D44" s="6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ht="14.25" spans="1:57">
      <c r="A45" s="3"/>
      <c r="B45" s="6"/>
      <c r="C45" s="6"/>
      <c r="D45" s="6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ht="14.25" spans="1:56">
      <c r="A46" s="3"/>
      <c r="B46" s="6"/>
      <c r="C46" s="6"/>
      <c r="D46" s="6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6"/>
      <c r="AW46" s="6"/>
      <c r="AX46" s="6"/>
      <c r="AY46" s="6"/>
      <c r="AZ46" s="6"/>
      <c r="BA46" s="6"/>
      <c r="BB46" s="6"/>
      <c r="BC46" s="6"/>
      <c r="BD46" s="6"/>
    </row>
    <row r="47" ht="14.25" spans="1:55">
      <c r="A47" s="3"/>
      <c r="B47" s="6"/>
      <c r="C47" s="6"/>
      <c r="D47" s="6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6"/>
      <c r="AW47" s="6"/>
      <c r="AX47" s="6"/>
      <c r="AY47" s="6"/>
      <c r="AZ47" s="6"/>
      <c r="BA47" s="6"/>
      <c r="BB47" s="6"/>
      <c r="BC47" s="6"/>
    </row>
    <row r="48" ht="14.25" spans="1:54">
      <c r="A48" s="3"/>
      <c r="B48" s="6"/>
      <c r="C48" s="6"/>
      <c r="D48" s="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6"/>
      <c r="AW48" s="6"/>
      <c r="AX48" s="6"/>
      <c r="AY48" s="6"/>
      <c r="AZ48" s="6"/>
      <c r="BA48" s="6"/>
      <c r="BB48" s="6"/>
    </row>
    <row r="49" ht="14.25" spans="1:53">
      <c r="A49" s="3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6"/>
      <c r="AW49" s="6"/>
      <c r="AX49" s="6"/>
      <c r="AY49" s="6"/>
      <c r="AZ49" s="6"/>
      <c r="BA49" s="6"/>
    </row>
    <row r="50" ht="14.25" spans="1:52">
      <c r="A50" s="3"/>
      <c r="B50" s="6"/>
      <c r="C50" s="6"/>
      <c r="D50" s="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6"/>
      <c r="AW50" s="6"/>
      <c r="AX50" s="6"/>
      <c r="AY50" s="6"/>
      <c r="AZ50" s="6"/>
    </row>
    <row r="51" ht="14.25" spans="1:51">
      <c r="A51" s="3"/>
      <c r="B51" s="6"/>
      <c r="C51" s="6"/>
      <c r="D51" s="6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6"/>
      <c r="AW51" s="6"/>
      <c r="AX51" s="6"/>
      <c r="AY51" s="6"/>
    </row>
    <row r="52" ht="14.25" spans="1:50">
      <c r="A52" s="3"/>
      <c r="B52" s="6"/>
      <c r="C52" s="6"/>
      <c r="D52" s="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6"/>
      <c r="AW52" s="6"/>
      <c r="AX52" s="6"/>
    </row>
    <row r="53" ht="14.25" spans="1:49">
      <c r="A53" s="3"/>
      <c r="B53" s="6"/>
      <c r="C53" s="6"/>
      <c r="D53" s="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6"/>
      <c r="AW53" s="6"/>
    </row>
    <row r="54" ht="14.25" spans="1:48">
      <c r="A54" s="3"/>
      <c r="B54" s="6"/>
      <c r="C54" s="6"/>
      <c r="D54" s="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6"/>
    </row>
    <row r="55" ht="14.25" spans="1:47">
      <c r="A55" s="3"/>
      <c r="B55" s="6"/>
      <c r="C55" s="6"/>
      <c r="D55" s="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ht="14.25" spans="1:46">
      <c r="A56" s="3"/>
      <c r="B56" s="6"/>
      <c r="C56" s="6"/>
      <c r="D56" s="6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ht="14.25" spans="1:46">
      <c r="A57" s="3"/>
      <c r="B57" s="6"/>
      <c r="C57" s="6"/>
      <c r="D57" s="6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ht="14.25" spans="1:46">
      <c r="A58" s="3"/>
      <c r="B58" s="6"/>
      <c r="C58" s="6"/>
      <c r="D58" s="6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ht="14.25" spans="1:46">
      <c r="A59" s="3"/>
      <c r="B59" s="6"/>
      <c r="C59" s="6"/>
      <c r="D59" s="6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ht="14.25" spans="1:46">
      <c r="A60" s="3"/>
      <c r="B60" s="6"/>
      <c r="C60" s="6"/>
      <c r="D60" s="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ht="14.25" spans="1:59">
      <c r="A61" s="3"/>
      <c r="B61" s="6"/>
      <c r="C61" s="6"/>
      <c r="D61" s="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 ht="14.25" spans="1:46">
      <c r="A62" s="3"/>
      <c r="B62" s="6"/>
      <c r="C62" s="6"/>
      <c r="D62" s="6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ht="14.25" spans="1:58">
      <c r="A63" s="3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  <row r="64" ht="14.25" spans="1:57">
      <c r="A64" s="3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</row>
    <row r="65" ht="14.25" spans="1:46">
      <c r="A65" s="3"/>
      <c r="B65" s="6"/>
      <c r="C65" s="6"/>
      <c r="D65" s="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ht="14.25" spans="1:46">
      <c r="A66" s="3"/>
      <c r="B66" s="6"/>
      <c r="C66" s="6"/>
      <c r="D66" s="6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ht="14.25" spans="1:46">
      <c r="A67" s="3"/>
      <c r="B67" s="6"/>
      <c r="C67" s="6"/>
      <c r="D67" s="6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ht="14.25" spans="1:53">
      <c r="A68" s="3"/>
      <c r="B68" s="6"/>
      <c r="C68" s="6"/>
      <c r="D68" s="6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ht="14.25" spans="1:46">
      <c r="A69" s="3"/>
      <c r="B69" s="6"/>
      <c r="C69" s="6"/>
      <c r="D69" s="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ht="14.25" spans="1:46">
      <c r="A70" s="3"/>
      <c r="B70" s="6"/>
      <c r="C70" s="6"/>
      <c r="D70" s="6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ht="14.25" spans="1:46">
      <c r="A71" s="3"/>
      <c r="B71" s="6"/>
      <c r="C71" s="6"/>
      <c r="D71" s="6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ht="14.25" spans="1:49">
      <c r="A72" s="3"/>
      <c r="B72" s="6"/>
      <c r="C72" s="6"/>
      <c r="D72" s="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ht="14.25" spans="1:46">
      <c r="A73" s="3"/>
      <c r="B73" s="6"/>
      <c r="C73" s="6"/>
      <c r="D73" s="6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ht="14.25" spans="1:47">
      <c r="A74" s="3"/>
      <c r="B74" s="6"/>
      <c r="C74" s="6"/>
      <c r="D74" s="6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ht="14.25" spans="1:46">
      <c r="A75" s="3"/>
      <c r="B75" s="6"/>
      <c r="C75" s="6"/>
      <c r="D75" s="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ht="14.25" spans="1:46">
      <c r="A76" s="3"/>
      <c r="B76" s="6"/>
      <c r="C76" s="6"/>
      <c r="D76" s="6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ht="14.25" spans="1:46">
      <c r="A77" s="3"/>
      <c r="B77" s="6"/>
      <c r="C77" s="6"/>
      <c r="D77" s="6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ht="14.25" spans="1:46">
      <c r="A78" s="3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ht="14.25" spans="1:46">
      <c r="A79" s="3"/>
      <c r="B79" s="6"/>
      <c r="C79" s="6"/>
      <c r="D79" s="6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ht="14.25" spans="1:46">
      <c r="A80" s="3"/>
      <c r="B80" s="6"/>
      <c r="C80" s="6"/>
      <c r="D80" s="6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ht="14.25" spans="1:46">
      <c r="A81" s="3"/>
      <c r="B81" s="6"/>
      <c r="C81" s="6"/>
      <c r="D81" s="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ht="14.25" spans="1:46">
      <c r="A82" s="3"/>
      <c r="B82" s="6"/>
      <c r="C82" s="6"/>
      <c r="D82" s="6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ht="14.25" spans="1:46">
      <c r="A83" s="3"/>
      <c r="B83" s="6"/>
      <c r="C83" s="6"/>
      <c r="D83" s="6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ht="14.25" spans="1:46">
      <c r="A84" s="3"/>
      <c r="B84" s="6"/>
      <c r="C84" s="6"/>
      <c r="D84" s="6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ht="14.25" spans="1:46">
      <c r="A85" s="3"/>
      <c r="B85" s="6"/>
      <c r="C85" s="6"/>
      <c r="D85" s="6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R85" s="11"/>
      <c r="AS85" s="11"/>
      <c r="AT85" s="11"/>
    </row>
    <row r="86" ht="14.25" spans="1:46">
      <c r="A86" s="3"/>
      <c r="B86" s="6"/>
      <c r="C86" s="6"/>
      <c r="D86" s="6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ht="14.25" spans="1:34">
      <c r="A87" s="3"/>
      <c r="B87" s="6"/>
      <c r="C87" s="6"/>
      <c r="D87" s="6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4.25" spans="1:33">
      <c r="A88" s="3"/>
      <c r="B88" s="6"/>
      <c r="C88" s="6"/>
      <c r="D88" s="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4.25" spans="1:32">
      <c r="A89" s="3"/>
      <c r="B89" s="6"/>
      <c r="C89" s="6"/>
      <c r="D89" s="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ht="14.25" spans="1:31">
      <c r="A90" s="3"/>
      <c r="B90" s="6"/>
      <c r="C90" s="6"/>
      <c r="D90" s="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4.25" spans="1:30">
      <c r="A91" s="3"/>
      <c r="B91" s="6"/>
      <c r="C91" s="6"/>
      <c r="D91" s="6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4.25" spans="1:29">
      <c r="A92" s="3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4.25" spans="1:28">
      <c r="A93" s="3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4.25" spans="1:27">
      <c r="A94" s="3"/>
      <c r="B94" s="6"/>
      <c r="C94" s="6"/>
      <c r="D94" s="6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spans="1:26">
      <c r="A95" s="3"/>
      <c r="B95" s="6"/>
      <c r="C95" s="6"/>
      <c r="D95" s="6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spans="1:25">
      <c r="A96" s="3"/>
      <c r="B96" s="6"/>
      <c r="C96" s="6"/>
      <c r="D96" s="6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4.25" spans="1:24">
      <c r="A97" s="3"/>
      <c r="B97" s="6"/>
      <c r="C97" s="6"/>
      <c r="D97" s="6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4.25" spans="1:23">
      <c r="A98" s="3"/>
      <c r="B98" s="6"/>
      <c r="C98" s="6"/>
      <c r="D98" s="6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ht="14.25" spans="1:22">
      <c r="A99" s="3"/>
      <c r="B99" s="6"/>
      <c r="C99" s="6"/>
      <c r="D99" s="6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ht="14.25" spans="1:21">
      <c r="A100" s="3"/>
      <c r="B100" s="6"/>
      <c r="C100" s="6"/>
      <c r="D100" s="6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ht="14.25" spans="1:20">
      <c r="A101" s="3"/>
      <c r="B101" s="6"/>
      <c r="C101" s="6"/>
      <c r="D101" s="6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ht="14.25" spans="1:19">
      <c r="A102" s="3"/>
      <c r="B102" s="6"/>
      <c r="C102" s="6"/>
      <c r="D102" s="6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ht="14.25" spans="1:18">
      <c r="A103" s="3"/>
      <c r="B103" s="6"/>
      <c r="C103" s="6"/>
      <c r="D103" s="6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ht="14.25" spans="1:17">
      <c r="A104" s="3"/>
      <c r="B104" s="6"/>
      <c r="C104" s="6"/>
      <c r="D104" s="6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ht="14.25" spans="1:16">
      <c r="A105" s="3"/>
      <c r="B105" s="6"/>
      <c r="C105" s="6"/>
      <c r="D105" s="6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4.25" spans="1:15">
      <c r="A106" s="3"/>
      <c r="B106" s="6"/>
      <c r="C106" s="6"/>
      <c r="D106" s="6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ht="14.25" spans="1:14">
      <c r="A107" s="3"/>
      <c r="B107" s="6"/>
      <c r="C107" s="6"/>
      <c r="D107" s="6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ht="14.25" spans="1:13">
      <c r="A108" s="3"/>
      <c r="B108" s="6"/>
      <c r="C108" s="6"/>
      <c r="D108" s="6"/>
      <c r="E108" s="11"/>
      <c r="F108" s="11"/>
      <c r="G108" s="11"/>
      <c r="H108" s="11"/>
      <c r="I108" s="11"/>
      <c r="J108" s="11"/>
      <c r="K108" s="11"/>
      <c r="L108" s="11"/>
      <c r="M108" s="11"/>
    </row>
    <row r="109" ht="14.25" spans="1:12">
      <c r="A109" s="3"/>
      <c r="B109" s="6"/>
      <c r="C109" s="6"/>
      <c r="D109" s="6"/>
      <c r="E109" s="11"/>
      <c r="F109" s="11"/>
      <c r="G109" s="11"/>
      <c r="H109" s="11"/>
      <c r="I109" s="11"/>
      <c r="J109" s="11"/>
      <c r="K109" s="11"/>
      <c r="L109" s="11"/>
    </row>
    <row r="110" ht="14.25" spans="1:11">
      <c r="A110" s="3"/>
      <c r="B110" s="6"/>
      <c r="C110" s="6"/>
      <c r="D110" s="6"/>
      <c r="E110" s="11"/>
      <c r="F110" s="11"/>
      <c r="G110" s="11"/>
      <c r="H110" s="11"/>
      <c r="I110" s="11"/>
      <c r="J110" s="11"/>
      <c r="K110" s="11"/>
    </row>
    <row r="111" ht="14.25" spans="1:10">
      <c r="A111" s="3"/>
      <c r="B111" s="6"/>
      <c r="C111" s="6"/>
      <c r="D111" s="6"/>
      <c r="E111" s="11"/>
      <c r="F111" s="11"/>
      <c r="G111" s="11"/>
      <c r="H111" s="11"/>
      <c r="I111" s="11"/>
      <c r="J111" s="11"/>
    </row>
    <row r="112" ht="14.25" spans="1:9">
      <c r="A112" s="3"/>
      <c r="B112" s="6"/>
      <c r="C112" s="6"/>
      <c r="D112" s="6"/>
      <c r="E112" s="6"/>
      <c r="F112" s="11"/>
      <c r="G112" s="11"/>
      <c r="H112" s="11"/>
      <c r="I112" s="11"/>
    </row>
    <row r="113" ht="14.25" spans="1:8">
      <c r="A113" s="3"/>
      <c r="B113" s="6"/>
      <c r="C113" s="6"/>
      <c r="D113" s="6"/>
      <c r="E113" s="11"/>
      <c r="F113" s="11"/>
      <c r="G113" s="11"/>
      <c r="H113" s="11"/>
    </row>
    <row r="114" ht="14.25" spans="1:7">
      <c r="A114" s="3"/>
      <c r="B114" s="6"/>
      <c r="C114" s="6"/>
      <c r="D114" s="6"/>
      <c r="E114" s="11"/>
      <c r="F114" s="11"/>
      <c r="G114" s="11"/>
    </row>
    <row r="115" ht="14.25" spans="1:6">
      <c r="A115" s="3"/>
      <c r="B115" s="6"/>
      <c r="C115" s="6"/>
      <c r="D115" s="6"/>
      <c r="E115" s="11"/>
      <c r="F115" s="11"/>
    </row>
    <row r="116" ht="14.25" spans="1:5">
      <c r="A116" s="3"/>
      <c r="B116" s="6"/>
      <c r="C116" s="6"/>
      <c r="D116" s="6"/>
      <c r="E116" s="11"/>
    </row>
    <row r="117" spans="1:4">
      <c r="A117" s="3"/>
      <c r="B117" s="6"/>
      <c r="C117" s="6"/>
      <c r="D117" s="6"/>
    </row>
    <row r="118" spans="1:4">
      <c r="A118" s="3"/>
      <c r="B118" s="6"/>
      <c r="C118" s="6"/>
      <c r="D118" s="6"/>
    </row>
    <row r="119" spans="1:4">
      <c r="A119" s="3"/>
      <c r="B119" s="6"/>
      <c r="C119" s="6"/>
      <c r="D119" s="6"/>
    </row>
    <row r="120" spans="1:4">
      <c r="A120" s="3"/>
      <c r="B120" s="6"/>
      <c r="C120" s="6"/>
      <c r="D120" s="6"/>
    </row>
    <row r="121" spans="1:4">
      <c r="A121" s="3"/>
      <c r="B121" s="6"/>
      <c r="C121" s="6"/>
      <c r="D121" s="6"/>
    </row>
    <row r="122" spans="1:4">
      <c r="A122" s="3"/>
      <c r="B122" s="6"/>
      <c r="C122" s="6"/>
      <c r="D122" s="6"/>
    </row>
    <row r="123" spans="1:4">
      <c r="A123" s="3"/>
      <c r="B123" s="6"/>
      <c r="C123" s="6"/>
      <c r="D123" s="6"/>
    </row>
    <row r="124" spans="1:4">
      <c r="A124" s="3"/>
      <c r="B124" s="6"/>
      <c r="C124" s="6"/>
      <c r="D124" s="6"/>
    </row>
    <row r="125" spans="1:4">
      <c r="A125" s="3"/>
      <c r="B125" s="6"/>
      <c r="C125" s="6"/>
      <c r="D125" s="6"/>
    </row>
    <row r="126" spans="1:4">
      <c r="A126" s="3"/>
      <c r="B126" s="6"/>
      <c r="C126" s="6"/>
      <c r="D126" s="6"/>
    </row>
    <row r="128" ht="14.25" spans="1:97">
      <c r="A128" s="1"/>
      <c r="B128" s="1"/>
      <c r="C128" s="1"/>
      <c r="D128" s="16"/>
      <c r="E128" s="6"/>
      <c r="G128" s="6"/>
      <c r="I128" s="6"/>
      <c r="K128" s="6"/>
      <c r="M128" s="6"/>
      <c r="O128" s="6"/>
      <c r="Q128" s="6"/>
      <c r="S128" s="6"/>
      <c r="U128" s="6"/>
      <c r="W128" s="6"/>
      <c r="Y128" s="6"/>
      <c r="AA128" s="6"/>
      <c r="AC128" s="6"/>
      <c r="AE128" s="6"/>
      <c r="AG128" s="6"/>
      <c r="AI128" s="6"/>
      <c r="AK128" s="6"/>
      <c r="AM128" s="6"/>
      <c r="AO128" s="6"/>
      <c r="AQ128" s="6"/>
      <c r="AS128" s="6"/>
      <c r="AU128" s="6"/>
      <c r="AW128" s="6"/>
      <c r="AY128" s="6"/>
      <c r="BA128" s="6"/>
      <c r="BC128" s="6"/>
      <c r="BE128" s="6"/>
      <c r="BG128" s="6"/>
      <c r="BI128" s="6"/>
      <c r="BK128" s="6"/>
      <c r="BM128" s="6"/>
      <c r="BO128" s="6"/>
      <c r="BQ128" s="6"/>
      <c r="BS128" s="6"/>
      <c r="BU128" s="6"/>
      <c r="BW128" s="6"/>
      <c r="BY128" s="6"/>
      <c r="CA128" s="6"/>
      <c r="CC128" s="6"/>
      <c r="CE128" s="6"/>
      <c r="CG128" s="6"/>
      <c r="CI128" s="6"/>
      <c r="CK128" s="6"/>
      <c r="CM128" s="6"/>
      <c r="CO128" s="6"/>
      <c r="CQ128" s="6"/>
      <c r="CS128" s="6"/>
    </row>
    <row r="129" spans="1:95">
      <c r="A129" s="1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</row>
    <row r="130" spans="1:95">
      <c r="A130" s="1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</row>
    <row r="131" spans="1:95">
      <c r="A131" s="1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</row>
    <row r="132" spans="1:95">
      <c r="A132" s="1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</row>
    <row r="133" spans="1:95">
      <c r="A133" s="1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</row>
    <row r="134" spans="1:95">
      <c r="A134" s="1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</row>
    <row r="135" spans="1:95">
      <c r="A135" s="1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</row>
    <row r="136" spans="1:95">
      <c r="A136" s="1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</row>
    <row r="137" spans="1:95">
      <c r="A137" s="1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</row>
    <row r="138" spans="1:95">
      <c r="A138" s="1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</row>
    <row r="139" spans="1:95">
      <c r="A139" s="1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</row>
    <row r="140" spans="1:95">
      <c r="A140" s="1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</row>
    <row r="141" spans="1:95">
      <c r="A141" s="1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</row>
    <row r="142" spans="1:95">
      <c r="A142" s="1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</row>
    <row r="143" spans="1:95">
      <c r="A143" s="1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</row>
    <row r="144" spans="1:95">
      <c r="A144" s="1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</row>
    <row r="145" spans="1:95">
      <c r="A145" s="1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</row>
    <row r="146" spans="1:95">
      <c r="A146" s="1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</row>
    <row r="147" spans="1:95">
      <c r="A147" s="1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</row>
    <row r="148" spans="1:95">
      <c r="A148" s="1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</row>
    <row r="149" spans="1:95">
      <c r="A149" s="1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</row>
    <row r="150" spans="1:95">
      <c r="A150" s="1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5">
      <c r="A151" s="1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5">
      <c r="A152" s="1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5">
      <c r="A153" s="1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5">
      <c r="A154" s="1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5">
      <c r="A155" s="1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5">
      <c r="A156" s="1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5">
      <c r="A157" s="1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5">
      <c r="A158" s="1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5">
      <c r="A159" s="1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5">
      <c r="A160" s="1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>
      <c r="A161" s="1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>
      <c r="A162" s="1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>
      <c r="A163" s="1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>
      <c r="A164" s="1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>
      <c r="A165" s="1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>
      <c r="A166" s="1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>
      <c r="A167" s="1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>
      <c r="A168" s="1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>
      <c r="A169" s="1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>
      <c r="A170" s="1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>
      <c r="A171" s="1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>
      <c r="A172" s="1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>
      <c r="A173" s="1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>
      <c r="A174" s="1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>
      <c r="A175" s="1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>
      <c r="A176" s="1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>
      <c r="A177" s="1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>
      <c r="A178" s="1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>
      <c r="A179" s="1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>
      <c r="A180" s="1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>
      <c r="A181" s="1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>
      <c r="A182" s="1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>
      <c r="A183" s="1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>
      <c r="A184" s="1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>
      <c r="A185" s="1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>
      <c r="A186" s="1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>
      <c r="A187" s="1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>
      <c r="A188" s="1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>
      <c r="A189" s="1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>
      <c r="A190" s="1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>
      <c r="A191" s="1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>
      <c r="A192" s="1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>
      <c r="A193" s="1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>
      <c r="A194" s="1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>
      <c r="A195" s="1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>
      <c r="A196" s="1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>
      <c r="A197" s="1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>
      <c r="A198" s="1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>
      <c r="A199" s="1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>
      <c r="A200" s="1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>
      <c r="A201" s="1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>
      <c r="A202" s="1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>
      <c r="A203" s="1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>
      <c r="A204" s="1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>
      <c r="A205" s="1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>
      <c r="A206" s="1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>
      <c r="A207" s="1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>
      <c r="A208" s="1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>
      <c r="A209" s="1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>
      <c r="A210" s="1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>
      <c r="A211" s="1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>
      <c r="A212" s="1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>
      <c r="A213" s="1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>
      <c r="A214" s="1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>
      <c r="A215" s="1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>
      <c r="A216" s="1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>
      <c r="A217" s="1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>
      <c r="A218" s="1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>
      <c r="A219" s="1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>
      <c r="A220" s="1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>
      <c r="A221" s="1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>
      <c r="A222" s="1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>
      <c r="A223" s="1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>
      <c r="A224" s="1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>
      <c r="A225" s="1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>
      <c r="A226" s="1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>
      <c r="A227" s="1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>
      <c r="A228" s="1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>
      <c r="A229" s="1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>
      <c r="A230" s="1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>
      <c r="A231" s="1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>
      <c r="A232" s="1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>
      <c r="A233" s="1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>
      <c r="A234" s="1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>
      <c r="A235" s="1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>
      <c r="A236" s="1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>
      <c r="A237" s="1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>
      <c r="A238" s="1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>
      <c r="A239" s="1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>
      <c r="A240" s="1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>
      <c r="A241" s="1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>
      <c r="A242" s="1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>
      <c r="A243" s="1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>
      <c r="A244" s="1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>
      <c r="A245" s="1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>
      <c r="A246" s="1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>
      <c r="A247" s="1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>
      <c r="A248" s="1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>
      <c r="A249" s="1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>
      <c r="A250" s="1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>
      <c r="A251" s="1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>
      <c r="A252" s="1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>
      <c r="A253" s="1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>
      <c r="A254" s="1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>
      <c r="A255" s="1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>
      <c r="A256" s="1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>
      <c r="A257" s="1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>
      <c r="A258" s="1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>
      <c r="A259" s="1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>
      <c r="A260" s="1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>
      <c r="A261" s="1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>
      <c r="A262" s="1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>
      <c r="A263" s="1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>
      <c r="A264" s="1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>
      <c r="A265" s="1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330" ht="14.25" spans="1:2">
      <c r="A330" s="9"/>
      <c r="B330" s="9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9"/>
  <sheetViews>
    <sheetView workbookViewId="0">
      <selection activeCell="C7" sqref="C7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2">
      <c r="A2" s="4">
        <v>42551</v>
      </c>
      <c r="B2" s="5">
        <v>1501</v>
      </c>
      <c r="C2" s="5">
        <v>1491</v>
      </c>
      <c r="D2" s="5">
        <v>1485</v>
      </c>
      <c r="E2" s="6">
        <v>500</v>
      </c>
      <c r="F2" s="6">
        <v>261</v>
      </c>
      <c r="G2" s="6">
        <v>238</v>
      </c>
      <c r="H2" s="6">
        <v>232</v>
      </c>
      <c r="I2" s="6">
        <v>233</v>
      </c>
      <c r="J2">
        <v>197</v>
      </c>
      <c r="K2">
        <v>175</v>
      </c>
      <c r="L2">
        <v>171</v>
      </c>
    </row>
    <row r="3" spans="1:11">
      <c r="A3" s="4">
        <v>42552</v>
      </c>
      <c r="B3" s="5">
        <v>2489</v>
      </c>
      <c r="C3" s="5">
        <v>2013</v>
      </c>
      <c r="D3" s="5">
        <v>1995</v>
      </c>
      <c r="E3" s="6">
        <v>800</v>
      </c>
      <c r="F3" s="6">
        <v>383</v>
      </c>
      <c r="G3" s="6">
        <v>397</v>
      </c>
      <c r="H3" s="6">
        <v>358</v>
      </c>
      <c r="I3" s="6">
        <v>300</v>
      </c>
      <c r="J3">
        <v>263</v>
      </c>
      <c r="K3">
        <v>248</v>
      </c>
    </row>
    <row r="4" spans="1:10">
      <c r="A4" s="4">
        <v>42553</v>
      </c>
      <c r="B4" s="5">
        <v>3300</v>
      </c>
      <c r="C4" s="5">
        <v>2515</v>
      </c>
      <c r="D4" s="5">
        <v>2489</v>
      </c>
      <c r="E4" s="6">
        <v>700</v>
      </c>
      <c r="F4" s="6">
        <v>442</v>
      </c>
      <c r="G4" s="6">
        <v>373</v>
      </c>
      <c r="H4" s="6">
        <v>326</v>
      </c>
      <c r="I4" s="6">
        <v>289</v>
      </c>
      <c r="J4">
        <v>268</v>
      </c>
    </row>
    <row r="5" spans="1:9">
      <c r="A5" s="4">
        <v>42554</v>
      </c>
      <c r="B5" s="5">
        <v>3681</v>
      </c>
      <c r="C5" s="5">
        <v>2417</v>
      </c>
      <c r="D5" s="5">
        <v>2393</v>
      </c>
      <c r="E5" s="6">
        <v>661</v>
      </c>
      <c r="F5" s="6">
        <v>440</v>
      </c>
      <c r="G5" s="6">
        <v>372</v>
      </c>
      <c r="H5" s="6">
        <v>323</v>
      </c>
      <c r="I5" s="6">
        <v>294</v>
      </c>
    </row>
    <row r="6" spans="1:9">
      <c r="A6" s="4">
        <v>42555</v>
      </c>
      <c r="B6" s="5">
        <v>2773</v>
      </c>
      <c r="C6" s="5">
        <v>1092</v>
      </c>
      <c r="D6" s="5">
        <v>1090</v>
      </c>
      <c r="E6" s="6">
        <v>379</v>
      </c>
      <c r="F6" s="6">
        <v>263</v>
      </c>
      <c r="G6" s="6">
        <v>230</v>
      </c>
      <c r="H6" s="6">
        <v>188</v>
      </c>
      <c r="I6" s="6"/>
    </row>
    <row r="7" spans="1:9">
      <c r="A7" s="4">
        <v>42556</v>
      </c>
      <c r="B7" s="5">
        <v>1742</v>
      </c>
      <c r="C7" s="5">
        <v>26</v>
      </c>
      <c r="D7" s="5">
        <v>26</v>
      </c>
      <c r="E7" s="6"/>
      <c r="F7" s="6"/>
      <c r="G7" s="6"/>
      <c r="H7" s="6"/>
      <c r="I7" s="6"/>
    </row>
    <row r="8" spans="1:9">
      <c r="A8" s="4">
        <v>42557</v>
      </c>
      <c r="B8" s="5">
        <v>1433</v>
      </c>
      <c r="C8" s="5">
        <v>27</v>
      </c>
      <c r="D8" s="5">
        <v>27</v>
      </c>
      <c r="E8" s="6"/>
      <c r="F8" s="6"/>
      <c r="G8" s="6"/>
      <c r="H8" s="6"/>
      <c r="I8" s="6"/>
    </row>
    <row r="9" spans="1:9">
      <c r="A9" s="4">
        <v>42558</v>
      </c>
      <c r="B9" s="5">
        <v>1258</v>
      </c>
      <c r="C9" s="5">
        <v>13</v>
      </c>
      <c r="D9" s="5">
        <v>13</v>
      </c>
      <c r="E9" s="6"/>
      <c r="F9" s="6"/>
      <c r="G9" s="6"/>
      <c r="H9" s="6"/>
      <c r="I9" s="6"/>
    </row>
    <row r="10" spans="1:9">
      <c r="A10" s="4">
        <v>42559</v>
      </c>
      <c r="B10" s="5">
        <v>1145</v>
      </c>
      <c r="C10" s="5">
        <v>2</v>
      </c>
      <c r="D10" s="5">
        <v>2</v>
      </c>
      <c r="E10" s="6"/>
      <c r="F10" s="6"/>
      <c r="G10" s="6"/>
      <c r="H10" s="6"/>
      <c r="I10" s="6"/>
    </row>
    <row r="11" spans="1:4">
      <c r="A11" s="3"/>
      <c r="B11" s="6"/>
      <c r="C11" s="6"/>
      <c r="D11" s="6"/>
    </row>
    <row r="12" spans="1:4">
      <c r="A12" s="3"/>
      <c r="B12" s="6"/>
      <c r="C12" s="6"/>
      <c r="D12" s="6"/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6">
        <v>1</v>
      </c>
      <c r="F14">
        <v>2</v>
      </c>
      <c r="G14" s="7">
        <v>3</v>
      </c>
      <c r="H14" s="6">
        <v>4</v>
      </c>
      <c r="I14">
        <v>5</v>
      </c>
    </row>
    <row r="15" spans="1:9">
      <c r="A15" s="3">
        <v>42551</v>
      </c>
      <c r="B15" s="6">
        <v>1501</v>
      </c>
      <c r="C15" s="6">
        <v>1491</v>
      </c>
      <c r="D15" s="8">
        <f>D2/$C2</f>
        <v>0.995975855130785</v>
      </c>
      <c r="E15" s="8">
        <f>E2/$C2</f>
        <v>0.335345405767941</v>
      </c>
      <c r="F15" s="8">
        <f>F2/$C2</f>
        <v>0.175050301810865</v>
      </c>
      <c r="G15" s="8">
        <f>G2/$C2</f>
        <v>0.15962441314554</v>
      </c>
      <c r="H15" s="8"/>
      <c r="I15" s="8"/>
    </row>
    <row r="16" spans="1:9">
      <c r="A16" s="3">
        <v>42552</v>
      </c>
      <c r="B16" s="6">
        <v>2489</v>
      </c>
      <c r="C16" s="6">
        <v>2013</v>
      </c>
      <c r="D16" s="8">
        <f>D3/$C3</f>
        <v>0.991058122205663</v>
      </c>
      <c r="E16" s="8">
        <f>E3/$C3</f>
        <v>0.397416790859414</v>
      </c>
      <c r="F16" s="8">
        <f>F3/$C3</f>
        <v>0.190263288623944</v>
      </c>
      <c r="G16" s="8">
        <f>G3/$C3</f>
        <v>0.197218082463984</v>
      </c>
      <c r="H16" s="8"/>
      <c r="I16" s="8"/>
    </row>
    <row r="17" spans="1:9">
      <c r="A17" s="3">
        <v>42553</v>
      </c>
      <c r="B17" s="6">
        <v>3300</v>
      </c>
      <c r="C17" s="6">
        <v>2515</v>
      </c>
      <c r="D17" s="8">
        <f>D4/$C4</f>
        <v>0.989662027833002</v>
      </c>
      <c r="E17" s="8">
        <f>E4/$C4</f>
        <v>0.278330019880716</v>
      </c>
      <c r="F17" s="8">
        <f>F4/$C4</f>
        <v>0.175745526838966</v>
      </c>
      <c r="G17" s="8">
        <f>G4/$C4</f>
        <v>0.14831013916501</v>
      </c>
      <c r="H17" s="8"/>
      <c r="I17" s="8"/>
    </row>
    <row r="18" spans="1:9">
      <c r="A18" s="3">
        <v>42554</v>
      </c>
      <c r="B18" s="6">
        <v>3681</v>
      </c>
      <c r="C18" s="6">
        <v>2417</v>
      </c>
      <c r="D18" s="8">
        <f>D5/$C5</f>
        <v>0.990070335126189</v>
      </c>
      <c r="E18" s="8">
        <f>E5/$C5</f>
        <v>0.273479520066198</v>
      </c>
      <c r="F18" s="8">
        <f>F5/$C5</f>
        <v>0.182043856019859</v>
      </c>
      <c r="G18" s="8">
        <f>G5/$C5</f>
        <v>0.153909805544063</v>
      </c>
      <c r="H18" s="8"/>
      <c r="I18" s="8"/>
    </row>
    <row r="19" spans="1:9">
      <c r="A19" s="3"/>
      <c r="C19" s="6"/>
      <c r="D19" s="8"/>
      <c r="E19" s="8"/>
      <c r="F19" s="8"/>
      <c r="G19" s="8"/>
      <c r="H19" s="8"/>
      <c r="I19" s="8"/>
    </row>
    <row r="20" spans="1:9">
      <c r="A20" s="3"/>
      <c r="C20" s="6"/>
      <c r="D20" s="8"/>
      <c r="E20" s="8"/>
      <c r="F20" s="8"/>
      <c r="G20" s="8"/>
      <c r="H20" s="8"/>
      <c r="I20" s="8"/>
    </row>
    <row r="21" spans="1:9">
      <c r="A21" s="3"/>
      <c r="C21" s="6"/>
      <c r="D21" s="8"/>
      <c r="E21" s="8"/>
      <c r="F21" s="8"/>
      <c r="G21" s="8"/>
      <c r="H21" s="8"/>
      <c r="I21" s="8"/>
    </row>
    <row r="22" spans="1:9">
      <c r="A22" s="3"/>
      <c r="C22" s="6"/>
      <c r="D22" s="8"/>
      <c r="E22" s="8"/>
      <c r="F22" s="8"/>
      <c r="G22" s="8"/>
      <c r="H22" s="8"/>
      <c r="I22" s="8"/>
    </row>
    <row r="23" spans="1:9">
      <c r="A23" s="3"/>
      <c r="C23" s="6"/>
      <c r="D23" s="8"/>
      <c r="E23" s="8"/>
      <c r="F23" s="8"/>
      <c r="G23" s="8"/>
      <c r="H23" s="8"/>
      <c r="I23" s="8"/>
    </row>
    <row r="49" ht="14.25" spans="1:2">
      <c r="A49" s="9" t="s">
        <v>4</v>
      </c>
      <c r="B49" s="9" t="s">
        <v>5</v>
      </c>
    </row>
    <row r="50" spans="1:2">
      <c r="A50">
        <v>0.321</v>
      </c>
      <c r="B50">
        <v>-0.704</v>
      </c>
    </row>
    <row r="53" spans="1:2">
      <c r="A53">
        <f>AVERAGE(A50:A52)</f>
        <v>0.321</v>
      </c>
      <c r="B53">
        <f>AVERAGE(B50:B52)</f>
        <v>-0.704</v>
      </c>
    </row>
    <row r="57" spans="1:3">
      <c r="A57" t="s">
        <v>6</v>
      </c>
      <c r="B57" t="s">
        <v>7</v>
      </c>
      <c r="C57" t="s">
        <v>8</v>
      </c>
    </row>
    <row r="58" spans="1:3">
      <c r="A58">
        <v>1</v>
      </c>
      <c r="B58">
        <f>A$53*A58^B$53</f>
        <v>0.321</v>
      </c>
      <c r="C58">
        <f>A$53/(B$53+1)*A58^(B$53+1)</f>
        <v>1.08445945945946</v>
      </c>
    </row>
    <row r="59" spans="1:3">
      <c r="A59">
        <v>7</v>
      </c>
      <c r="B59">
        <f t="shared" ref="B59:B62" si="0">A$53*A59^B$53</f>
        <v>0.0815747989762552</v>
      </c>
      <c r="C59">
        <f t="shared" ref="C59:C62" si="1">A$53/(B$53+1)*A59^(B$53+1)</f>
        <v>1.9291337595736</v>
      </c>
    </row>
    <row r="60" spans="1:3">
      <c r="A60">
        <v>30</v>
      </c>
      <c r="B60">
        <f t="shared" si="0"/>
        <v>0.0292827371446413</v>
      </c>
      <c r="C60">
        <f t="shared" si="1"/>
        <v>2.96784498087581</v>
      </c>
    </row>
    <row r="61" spans="1:3">
      <c r="A61">
        <v>90</v>
      </c>
      <c r="B61">
        <f t="shared" si="0"/>
        <v>0.0135119585954041</v>
      </c>
      <c r="C61">
        <f t="shared" si="1"/>
        <v>4.10836578914315</v>
      </c>
    </row>
    <row r="62" spans="1:3">
      <c r="A62">
        <v>365</v>
      </c>
      <c r="B62">
        <f t="shared" si="0"/>
        <v>0.00504255746143883</v>
      </c>
      <c r="C62">
        <f t="shared" si="1"/>
        <v>6.21801849130126</v>
      </c>
    </row>
    <row r="89" ht="14.25" spans="1:2">
      <c r="A89" s="9"/>
      <c r="B89" s="9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1"/>
  <sheetViews>
    <sheetView tabSelected="1" workbookViewId="0">
      <selection activeCell="E13" sqref="E13"/>
    </sheetView>
  </sheetViews>
  <sheetFormatPr defaultColWidth="9"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</row>
    <row r="2" spans="1:15">
      <c r="A2" s="3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14">
      <c r="A3" s="3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</row>
    <row r="4" spans="1:13">
      <c r="A4" s="3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</row>
    <row r="5" spans="1:12">
      <c r="A5" s="3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</row>
    <row r="6" spans="1:11">
      <c r="A6" s="3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</row>
    <row r="7" spans="1:10">
      <c r="A7" s="3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</row>
    <row r="8" spans="1:9">
      <c r="A8" s="3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</row>
    <row r="9" spans="1:8">
      <c r="A9" s="3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</row>
    <row r="10" spans="1:7">
      <c r="A10" s="3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</row>
    <row r="11" spans="1:6">
      <c r="A11" s="3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</row>
    <row r="12" spans="1:5">
      <c r="A12" s="3">
        <v>42558</v>
      </c>
      <c r="B12">
        <v>4468</v>
      </c>
      <c r="C12">
        <v>4912</v>
      </c>
      <c r="D12">
        <v>1687</v>
      </c>
      <c r="E12">
        <v>379</v>
      </c>
    </row>
    <row r="13" spans="1:4">
      <c r="A13" s="3">
        <v>42559</v>
      </c>
      <c r="B13">
        <v>4383</v>
      </c>
      <c r="C13">
        <v>5033</v>
      </c>
      <c r="D13">
        <v>1676</v>
      </c>
    </row>
    <row r="14" spans="1:1">
      <c r="A14" s="3">
        <v>42560</v>
      </c>
    </row>
    <row r="15" spans="1:1">
      <c r="A15" s="3">
        <v>42561</v>
      </c>
    </row>
    <row r="16" spans="1:1">
      <c r="A16" s="3">
        <v>42562</v>
      </c>
    </row>
    <row r="17" spans="1:1">
      <c r="A17" s="3">
        <v>42563</v>
      </c>
    </row>
    <row r="18" spans="1:1">
      <c r="A18" s="3">
        <v>42564</v>
      </c>
    </row>
    <row r="19" spans="1:1">
      <c r="A19" s="3">
        <v>42565</v>
      </c>
    </row>
    <row r="20" spans="1:1">
      <c r="A20" s="3">
        <v>42566</v>
      </c>
    </row>
    <row r="21" spans="1:1">
      <c r="A21" s="3">
        <v>42567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0002</vt:lpstr>
      <vt:lpstr>0003</vt:lpstr>
      <vt:lpstr>10版本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2016-07-09T08:04:13Z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