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  <sheet name="Sheet2" sheetId="2" r:id="rId2"/>
    <sheet name="0002" sheetId="3" r:id="rId3"/>
    <sheet name="0003" sheetId="4" r:id="rId4"/>
  </sheets>
  <calcPr calcId="144525" concurrentCalc="0"/>
</workbook>
</file>

<file path=xl/sharedStrings.xml><?xml version="1.0" encoding="utf-8"?>
<sst xmlns="http://schemas.openxmlformats.org/spreadsheetml/2006/main" count="10">
  <si>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</si>
  <si>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</si>
  <si>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</si>
  <si>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</si>
  <si>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</si>
  <si>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</si>
  <si>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</si>
  <si>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</si>
  <si>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</si>
  <si>
    <t>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</si>
</sst>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7" borderId="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12" borderId="1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4">
    <xf numFmtId="0" fontId="0" fillId="0" borderId="0" xfId="0"/>
    <xf numFmtId="58" fontId="0" fillId="0" borderId="0" xfId="0" applyNumberFormat="1"/>
    <xf numFmtId="3" fontId="0" fillId="0" borderId="0" xfId="0" applyNumberFormat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58" fontId="1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10" fontId="0" fillId="0" borderId="0" xfId="0" applyNumberFormat="1"/>
    <xf numFmtId="0" fontId="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Sheet1!$E$90:$BH$90</c:f>
              <c:numCache>
                <c:formatCode>0.00%</c:formatCode>
                <c:ptCount val="56"/>
                <c:pt idx="0">
                  <c:v>0.333333333333333</c:v>
                </c:pt>
                <c:pt idx="1">
                  <c:v>0.225181838000674</c:v>
                </c:pt>
                <c:pt idx="2">
                  <c:v>0.192322175317597</c:v>
                </c:pt>
                <c:pt idx="3">
                  <c:v>0.145410943972095</c:v>
                </c:pt>
                <c:pt idx="4">
                  <c:v>0.130546802227639</c:v>
                </c:pt>
                <c:pt idx="5">
                  <c:v>0.14608478506451</c:v>
                </c:pt>
                <c:pt idx="6">
                  <c:v>0.134688943060428</c:v>
                </c:pt>
                <c:pt idx="7">
                  <c:v>0.129100025764512</c:v>
                </c:pt>
                <c:pt idx="8">
                  <c:v>0.122857086231841</c:v>
                </c:pt>
                <c:pt idx="9">
                  <c:v>0.113462948649345</c:v>
                </c:pt>
                <c:pt idx="10">
                  <c:v>0.0912658303109578</c:v>
                </c:pt>
                <c:pt idx="11">
                  <c:v>0.0872029649008066</c:v>
                </c:pt>
                <c:pt idx="12">
                  <c:v>0.100342866202905</c:v>
                </c:pt>
                <c:pt idx="13">
                  <c:v>0.0959628991022058</c:v>
                </c:pt>
                <c:pt idx="14">
                  <c:v>0.0902352498166756</c:v>
                </c:pt>
                <c:pt idx="15">
                  <c:v>0.0867669500763026</c:v>
                </c:pt>
                <c:pt idx="16">
                  <c:v>0.0802861842757199</c:v>
                </c:pt>
                <c:pt idx="17">
                  <c:v>0.0636978020889074</c:v>
                </c:pt>
                <c:pt idx="18">
                  <c:v>0.0612600828428167</c:v>
                </c:pt>
                <c:pt idx="19">
                  <c:v>0.0769566165249618</c:v>
                </c:pt>
                <c:pt idx="20">
                  <c:v>0.0752720137939235</c:v>
                </c:pt>
                <c:pt idx="21">
                  <c:v>0.0714271557960243</c:v>
                </c:pt>
                <c:pt idx="22">
                  <c:v>0.0681372257565848</c:v>
                </c:pt>
                <c:pt idx="23">
                  <c:v>0.0655013179539013</c:v>
                </c:pt>
                <c:pt idx="24">
                  <c:v>0.0506173573537864</c:v>
                </c:pt>
                <c:pt idx="25">
                  <c:v>0.0499038785500525</c:v>
                </c:pt>
                <c:pt idx="26">
                  <c:v>0.0609033434409497</c:v>
                </c:pt>
                <c:pt idx="27">
                  <c:v>0.0597934875240304</c:v>
                </c:pt>
                <c:pt idx="28">
                  <c:v>0.0569593911647541</c:v>
                </c:pt>
                <c:pt idx="29">
                  <c:v>0.0519848583942763</c:v>
                </c:pt>
                <c:pt idx="30">
                  <c:v>0.0371801732167985</c:v>
                </c:pt>
                <c:pt idx="31">
                  <c:v>0.0353172007848267</c:v>
                </c:pt>
                <c:pt idx="32">
                  <c:v>0.0375963691856432</c:v>
                </c:pt>
                <c:pt idx="33">
                  <c:v>0.0496858711378005</c:v>
                </c:pt>
                <c:pt idx="34">
                  <c:v>0.0482985512416513</c:v>
                </c:pt>
                <c:pt idx="35">
                  <c:v>0.0483778266642884</c:v>
                </c:pt>
                <c:pt idx="36">
                  <c:v>0.0446915195116634</c:v>
                </c:pt>
                <c:pt idx="37">
                  <c:v>0.0436213013060626</c:v>
                </c:pt>
                <c:pt idx="38">
                  <c:v>0.034762272826367</c:v>
                </c:pt>
                <c:pt idx="39">
                  <c:v>0.0340686128782924</c:v>
                </c:pt>
                <c:pt idx="40">
                  <c:v>0.0406286541015122</c:v>
                </c:pt>
                <c:pt idx="41">
                  <c:v>0.0387855005251997</c:v>
                </c:pt>
                <c:pt idx="42">
                  <c:v>0.0371008977941614</c:v>
                </c:pt>
                <c:pt idx="43">
                  <c:v>0.0364072378460868</c:v>
                </c:pt>
                <c:pt idx="44">
                  <c:v>0.0350595556612561</c:v>
                </c:pt>
                <c:pt idx="45">
                  <c:v>0.0271914699645242</c:v>
                </c:pt>
                <c:pt idx="46">
                  <c:v>0.0257843312127158</c:v>
                </c:pt>
                <c:pt idx="47">
                  <c:v>0.0314723427869275</c:v>
                </c:pt>
                <c:pt idx="48">
                  <c:v>0.0326218364151654</c:v>
                </c:pt>
                <c:pt idx="49">
                  <c:v>0.031511980498246</c:v>
                </c:pt>
                <c:pt idx="50">
                  <c:v>0.0297282834889114</c:v>
                </c:pt>
                <c:pt idx="51">
                  <c:v>0.0271320133975464</c:v>
                </c:pt>
                <c:pt idx="52">
                  <c:v>0.0217412846582238</c:v>
                </c:pt>
                <c:pt idx="53">
                  <c:v>0.0224547634619577</c:v>
                </c:pt>
                <c:pt idx="54">
                  <c:v>0.0253879540995303</c:v>
                </c:pt>
                <c:pt idx="55">
                  <c:v>0.025150127831619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1857664"/>
        <c:axId val="91859200"/>
      </c:scatterChart>
      <c:valAx>
        <c:axId val="918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1859200"/>
        <c:crosses val="autoZero"/>
        <c:crossBetween val="midCat"/>
      </c:valAx>
      <c:valAx>
        <c:axId val="9185920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18576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Sheet1!$E$91:$BG$91</c:f>
              <c:numCache>
                <c:formatCode>0.00%</c:formatCode>
                <c:ptCount val="55"/>
                <c:pt idx="0">
                  <c:v>0.336980865191937</c:v>
                </c:pt>
                <c:pt idx="1">
                  <c:v>0.223999057011512</c:v>
                </c:pt>
                <c:pt idx="2">
                  <c:v>0.165592707555695</c:v>
                </c:pt>
                <c:pt idx="3">
                  <c:v>0.147734863070213</c:v>
                </c:pt>
                <c:pt idx="4">
                  <c:v>0.158598876272052</c:v>
                </c:pt>
                <c:pt idx="5">
                  <c:v>0.146045342029783</c:v>
                </c:pt>
                <c:pt idx="6">
                  <c:v>0.136419001218027</c:v>
                </c:pt>
                <c:pt idx="7">
                  <c:v>0.126340811755923</c:v>
                </c:pt>
                <c:pt idx="8">
                  <c:v>0.118855840634946</c:v>
                </c:pt>
                <c:pt idx="9">
                  <c:v>0.0955561667517976</c:v>
                </c:pt>
                <c:pt idx="10">
                  <c:v>0.0894267415818632</c:v>
                </c:pt>
                <c:pt idx="11">
                  <c:v>0.105712938587875</c:v>
                </c:pt>
                <c:pt idx="12">
                  <c:v>0.0980511571254568</c:v>
                </c:pt>
                <c:pt idx="13">
                  <c:v>0.0934933794349927</c:v>
                </c:pt>
                <c:pt idx="14">
                  <c:v>0.0876979293544458</c:v>
                </c:pt>
                <c:pt idx="15">
                  <c:v>0.0832187340379553</c:v>
                </c:pt>
                <c:pt idx="16">
                  <c:v>0.070311579112805</c:v>
                </c:pt>
                <c:pt idx="17">
                  <c:v>0.0673843856822915</c:v>
                </c:pt>
                <c:pt idx="18">
                  <c:v>0.0802915406074417</c:v>
                </c:pt>
                <c:pt idx="19">
                  <c:v>0.0739460139090802</c:v>
                </c:pt>
                <c:pt idx="20">
                  <c:v>0.0735334564457192</c:v>
                </c:pt>
                <c:pt idx="21">
                  <c:v>0.070154414364858</c:v>
                </c:pt>
                <c:pt idx="22">
                  <c:v>0.0667360810970099</c:v>
                </c:pt>
                <c:pt idx="23">
                  <c:v>0.0559899414561314</c:v>
                </c:pt>
                <c:pt idx="24">
                  <c:v>0.0522965698793761</c:v>
                </c:pt>
                <c:pt idx="25">
                  <c:v>0.062237240187026</c:v>
                </c:pt>
                <c:pt idx="26">
                  <c:v>0.0609799222034498</c:v>
                </c:pt>
                <c:pt idx="27">
                  <c:v>0.0594868570979529</c:v>
                </c:pt>
                <c:pt idx="28">
                  <c:v>0.0560095870496248</c:v>
                </c:pt>
                <c:pt idx="29">
                  <c:v>0.0422576716042592</c:v>
                </c:pt>
                <c:pt idx="30">
                  <c:v>0.0401948842874543</c:v>
                </c:pt>
                <c:pt idx="31">
                  <c:v>0.0432595968724215</c:v>
                </c:pt>
                <c:pt idx="32">
                  <c:v>0.0520411771639621</c:v>
                </c:pt>
                <c:pt idx="33">
                  <c:v>0.050842795960866</c:v>
                </c:pt>
                <c:pt idx="34">
                  <c:v>0.0486228438961141</c:v>
                </c:pt>
                <c:pt idx="35">
                  <c:v>0.0447723075714117</c:v>
                </c:pt>
                <c:pt idx="36">
                  <c:v>0.0441436485796236</c:v>
                </c:pt>
                <c:pt idx="37">
                  <c:v>0.0340851047110133</c:v>
                </c:pt>
                <c:pt idx="38">
                  <c:v>0.0338493575890928</c:v>
                </c:pt>
                <c:pt idx="39">
                  <c:v>0.0379945778161958</c:v>
                </c:pt>
                <c:pt idx="40">
                  <c:v>0.0399787827590272</c:v>
                </c:pt>
                <c:pt idx="41">
                  <c:v>0.0372480452634474</c:v>
                </c:pt>
                <c:pt idx="42">
                  <c:v>0.0365211583041924</c:v>
                </c:pt>
                <c:pt idx="43">
                  <c:v>0.0356174610034969</c:v>
                </c:pt>
                <c:pt idx="44">
                  <c:v>0.0288004400612943</c:v>
                </c:pt>
                <c:pt idx="45">
                  <c:v>0.0271698558013438</c:v>
                </c:pt>
                <c:pt idx="46">
                  <c:v>0.0332010530038112</c:v>
                </c:pt>
                <c:pt idx="47">
                  <c:v>0.0334957369062119</c:v>
                </c:pt>
                <c:pt idx="48">
                  <c:v>0.0335350280931987</c:v>
                </c:pt>
                <c:pt idx="49">
                  <c:v>0.0324348748575694</c:v>
                </c:pt>
                <c:pt idx="50">
                  <c:v>0.0299988212643904</c:v>
                </c:pt>
                <c:pt idx="51">
                  <c:v>0.0253821067934462</c:v>
                </c:pt>
                <c:pt idx="52">
                  <c:v>0.0256964362893403</c:v>
                </c:pt>
                <c:pt idx="53">
                  <c:v>0.0297827197359632</c:v>
                </c:pt>
                <c:pt idx="54">
                  <c:v>0.0293505166791089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3231360"/>
        <c:axId val="93245440"/>
      </c:scatterChart>
      <c:valAx>
        <c:axId val="932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245440"/>
        <c:crosses val="autoZero"/>
        <c:crossBetween val="midCat"/>
      </c:valAx>
      <c:valAx>
        <c:axId val="9324544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23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Sheet1!$E$99:$AY$99</c:f>
              <c:numCache>
                <c:formatCode>0.00%</c:formatCode>
                <c:ptCount val="47"/>
                <c:pt idx="0">
                  <c:v>0.301304401692005</c:v>
                </c:pt>
                <c:pt idx="1">
                  <c:v>0.180633971080158</c:v>
                </c:pt>
                <c:pt idx="2">
                  <c:v>0.153855683970195</c:v>
                </c:pt>
                <c:pt idx="3">
                  <c:v>0.15898833648962</c:v>
                </c:pt>
                <c:pt idx="4">
                  <c:v>0.139979823365958</c:v>
                </c:pt>
                <c:pt idx="5">
                  <c:v>0.132440133802942</c:v>
                </c:pt>
                <c:pt idx="6">
                  <c:v>0.12640484239217</c:v>
                </c:pt>
                <c:pt idx="7">
                  <c:v>0.108918426222545</c:v>
                </c:pt>
                <c:pt idx="8">
                  <c:v>0.0899099130988832</c:v>
                </c:pt>
                <c:pt idx="9">
                  <c:v>0.0864055503442417</c:v>
                </c:pt>
                <c:pt idx="10">
                  <c:v>0.0924231429532221</c:v>
                </c:pt>
                <c:pt idx="11">
                  <c:v>0.0911665280260526</c:v>
                </c:pt>
                <c:pt idx="12">
                  <c:v>0.0854675138493124</c:v>
                </c:pt>
                <c:pt idx="13">
                  <c:v>0.0791313428080919</c:v>
                </c:pt>
                <c:pt idx="14">
                  <c:v>0.0807242349692926</c:v>
                </c:pt>
                <c:pt idx="15">
                  <c:v>0.0652023857984814</c:v>
                </c:pt>
                <c:pt idx="16">
                  <c:v>0.0579458770641228</c:v>
                </c:pt>
                <c:pt idx="17">
                  <c:v>0.0697686766605901</c:v>
                </c:pt>
                <c:pt idx="18">
                  <c:v>0.0664590007256509</c:v>
                </c:pt>
                <c:pt idx="19">
                  <c:v>0.0645652289340012</c:v>
                </c:pt>
                <c:pt idx="20">
                  <c:v>0.061255552999062</c:v>
                </c:pt>
                <c:pt idx="21">
                  <c:v>0.0470257163590025</c:v>
                </c:pt>
                <c:pt idx="22">
                  <c:v>0.0465832463142245</c:v>
                </c:pt>
                <c:pt idx="23">
                  <c:v>0.0503530910957328</c:v>
                </c:pt>
                <c:pt idx="24">
                  <c:v>0.0613086494044353</c:v>
                </c:pt>
                <c:pt idx="25">
                  <c:v>0.0583352507035274</c:v>
                </c:pt>
                <c:pt idx="26">
                  <c:v>0.0521229712748447</c:v>
                </c:pt>
                <c:pt idx="27">
                  <c:v>0.0485655121148298</c:v>
                </c:pt>
                <c:pt idx="28">
                  <c:v>0.047096511566167</c:v>
                </c:pt>
                <c:pt idx="29">
                  <c:v>0.0379108334365763</c:v>
                </c:pt>
                <c:pt idx="30">
                  <c:v>0.0396630148138971</c:v>
                </c:pt>
                <c:pt idx="31">
                  <c:v>0.0475035840073627</c:v>
                </c:pt>
                <c:pt idx="32">
                  <c:v>0.0419461602449514</c:v>
                </c:pt>
                <c:pt idx="33">
                  <c:v>0.0432027751721208</c:v>
                </c:pt>
                <c:pt idx="34">
                  <c:v>0.0409373285428576</c:v>
                </c:pt>
                <c:pt idx="35">
                  <c:v>0.0396630148138971</c:v>
                </c:pt>
                <c:pt idx="36">
                  <c:v>0.0303180474681864</c:v>
                </c:pt>
                <c:pt idx="37">
                  <c:v>0.0309375055308756</c:v>
                </c:pt>
                <c:pt idx="38">
                  <c:v>0.0366896161129892</c:v>
                </c:pt>
                <c:pt idx="39">
                  <c:v>0.0364772304914957</c:v>
                </c:pt>
                <c:pt idx="40">
                  <c:v>0.0362471460682112</c:v>
                </c:pt>
                <c:pt idx="41">
                  <c:v>0.0327073857099874</c:v>
                </c:pt>
                <c:pt idx="42">
                  <c:v>0.0340347958443213</c:v>
                </c:pt>
                <c:pt idx="43">
                  <c:v>0.0296100953965417</c:v>
                </c:pt>
                <c:pt idx="44">
                  <c:v>0.0295039025857949</c:v>
                </c:pt>
                <c:pt idx="45">
                  <c:v>0.0343179766729792</c:v>
                </c:pt>
                <c:pt idx="46">
                  <c:v>0.0316985540078937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6088448"/>
        <c:axId val="96089984"/>
      </c:scatterChart>
      <c:valAx>
        <c:axId val="9608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089984"/>
        <c:crosses val="autoZero"/>
        <c:crossBetween val="midCat"/>
      </c:valAx>
      <c:valAx>
        <c:axId val="9608998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0884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Sheet1!$E$100:$AX$100</c:f>
              <c:numCache>
                <c:formatCode>0.00%</c:formatCode>
                <c:ptCount val="46"/>
                <c:pt idx="0">
                  <c:v>0.278153770034104</c:v>
                </c:pt>
                <c:pt idx="1">
                  <c:v>0.168259970666714</c:v>
                </c:pt>
                <c:pt idx="2">
                  <c:v>0.161456768744147</c:v>
                </c:pt>
                <c:pt idx="3">
                  <c:v>0.14355639589334</c:v>
                </c:pt>
                <c:pt idx="4">
                  <c:v>0.128112243996395</c:v>
                </c:pt>
                <c:pt idx="5">
                  <c:v>0.1136046367797</c:v>
                </c:pt>
                <c:pt idx="6">
                  <c:v>0.114541181459949</c:v>
                </c:pt>
                <c:pt idx="7">
                  <c:v>0.0963227368309448</c:v>
                </c:pt>
                <c:pt idx="8">
                  <c:v>0.08536693113746</c:v>
                </c:pt>
                <c:pt idx="9">
                  <c:v>0.0970118923503737</c:v>
                </c:pt>
                <c:pt idx="10">
                  <c:v>0.0863388171263982</c:v>
                </c:pt>
                <c:pt idx="11">
                  <c:v>0.0847307875810641</c:v>
                </c:pt>
                <c:pt idx="12">
                  <c:v>0.0753476701242247</c:v>
                </c:pt>
                <c:pt idx="13">
                  <c:v>0.0760014843349649</c:v>
                </c:pt>
                <c:pt idx="14">
                  <c:v>0.0627308229223728</c:v>
                </c:pt>
                <c:pt idx="15">
                  <c:v>0.0625541163789295</c:v>
                </c:pt>
                <c:pt idx="16">
                  <c:v>0.069374988955841</c:v>
                </c:pt>
                <c:pt idx="17">
                  <c:v>0.0681557138060822</c:v>
                </c:pt>
                <c:pt idx="18">
                  <c:v>0.0586665724231768</c:v>
                </c:pt>
                <c:pt idx="19">
                  <c:v>0.0635260023678677</c:v>
                </c:pt>
                <c:pt idx="20">
                  <c:v>0.0443356717499249</c:v>
                </c:pt>
                <c:pt idx="21">
                  <c:v>0.0415437083635207</c:v>
                </c:pt>
                <c:pt idx="22">
                  <c:v>0.0424625823894259</c:v>
                </c:pt>
                <c:pt idx="23">
                  <c:v>0.0561043275432489</c:v>
                </c:pt>
                <c:pt idx="24">
                  <c:v>0.0524641727483169</c:v>
                </c:pt>
                <c:pt idx="25">
                  <c:v>0.0503436942269972</c:v>
                </c:pt>
                <c:pt idx="26">
                  <c:v>0.0548850523934901</c:v>
                </c:pt>
                <c:pt idx="27">
                  <c:v>0.0533830467742221</c:v>
                </c:pt>
                <c:pt idx="28">
                  <c:v>0.0424625823894259</c:v>
                </c:pt>
                <c:pt idx="29">
                  <c:v>0.0402360799420403</c:v>
                </c:pt>
                <c:pt idx="30">
                  <c:v>0.0480288385078899</c:v>
                </c:pt>
                <c:pt idx="31">
                  <c:v>0.0454312523192734</c:v>
                </c:pt>
                <c:pt idx="32">
                  <c:v>0.0423212171546712</c:v>
                </c:pt>
                <c:pt idx="33">
                  <c:v>0.0402360799420403</c:v>
                </c:pt>
                <c:pt idx="34">
                  <c:v>0.0412786485483557</c:v>
                </c:pt>
                <c:pt idx="35">
                  <c:v>0.0350409075648071</c:v>
                </c:pt>
                <c:pt idx="36">
                  <c:v>0.0323903094131576</c:v>
                </c:pt>
                <c:pt idx="37">
                  <c:v>0.0374087752469474</c:v>
                </c:pt>
                <c:pt idx="38">
                  <c:v>0.0365075718753865</c:v>
                </c:pt>
                <c:pt idx="39">
                  <c:v>0.0339983389584916</c:v>
                </c:pt>
                <c:pt idx="40">
                  <c:v>0.033538901945539</c:v>
                </c:pt>
                <c:pt idx="41">
                  <c:v>0.0333091834390628</c:v>
                </c:pt>
                <c:pt idx="42">
                  <c:v>0.0264706402078069</c:v>
                </c:pt>
                <c:pt idx="43">
                  <c:v>0.0247035747733739</c:v>
                </c:pt>
                <c:pt idx="44">
                  <c:v>0.0292449329398668</c:v>
                </c:pt>
                <c:pt idx="45">
                  <c:v>0.0266826880599389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6131328"/>
        <c:axId val="93782016"/>
      </c:scatterChart>
      <c:valAx>
        <c:axId val="9613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782016"/>
        <c:crosses val="autoZero"/>
        <c:crossBetween val="midCat"/>
      </c:valAx>
      <c:valAx>
        <c:axId val="9378201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1313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Sheet1!$E$110:$AP$110</c:f>
              <c:numCache>
                <c:formatCode>0.00%</c:formatCode>
                <c:ptCount val="38"/>
                <c:pt idx="0">
                  <c:v>0.354190405416563</c:v>
                </c:pt>
                <c:pt idx="1">
                  <c:v>0.251572950210552</c:v>
                </c:pt>
                <c:pt idx="2">
                  <c:v>0.207811080835604</c:v>
                </c:pt>
                <c:pt idx="3">
                  <c:v>0.182792502683511</c:v>
                </c:pt>
                <c:pt idx="4">
                  <c:v>0.146263727190158</c:v>
                </c:pt>
                <c:pt idx="5">
                  <c:v>0.135034266369416</c:v>
                </c:pt>
                <c:pt idx="6">
                  <c:v>0.149599537610437</c:v>
                </c:pt>
                <c:pt idx="7">
                  <c:v>0.138898522004789</c:v>
                </c:pt>
                <c:pt idx="8">
                  <c:v>0.125654363801503</c:v>
                </c:pt>
                <c:pt idx="9">
                  <c:v>0.118272644703162</c:v>
                </c:pt>
                <c:pt idx="10">
                  <c:v>0.0881182396168772</c:v>
                </c:pt>
                <c:pt idx="11">
                  <c:v>0.0845182065890513</c:v>
                </c:pt>
                <c:pt idx="12">
                  <c:v>0.0839402196350425</c:v>
                </c:pt>
                <c:pt idx="13">
                  <c:v>0.10132936999422</c:v>
                </c:pt>
                <c:pt idx="14">
                  <c:v>0.0922302039468252</c:v>
                </c:pt>
                <c:pt idx="15">
                  <c:v>0.0904467013458839</c:v>
                </c:pt>
                <c:pt idx="16">
                  <c:v>0.0829989265956568</c:v>
                </c:pt>
                <c:pt idx="17">
                  <c:v>0.0812649657336306</c:v>
                </c:pt>
                <c:pt idx="18">
                  <c:v>0.0643216910246883</c:v>
                </c:pt>
                <c:pt idx="19">
                  <c:v>0.0600280736520519</c:v>
                </c:pt>
                <c:pt idx="20">
                  <c:v>0.0726281892494427</c:v>
                </c:pt>
                <c:pt idx="21">
                  <c:v>0.0691602675253901</c:v>
                </c:pt>
                <c:pt idx="22">
                  <c:v>0.0659565684088845</c:v>
                </c:pt>
                <c:pt idx="23">
                  <c:v>0.0648831640657254</c:v>
                </c:pt>
                <c:pt idx="24">
                  <c:v>0.0606721162579473</c:v>
                </c:pt>
                <c:pt idx="25">
                  <c:v>0.0504334902155066</c:v>
                </c:pt>
                <c:pt idx="26">
                  <c:v>0.0490628354388572</c:v>
                </c:pt>
                <c:pt idx="27">
                  <c:v>0.0569069441004046</c:v>
                </c:pt>
                <c:pt idx="28">
                  <c:v>0.0539014119395591</c:v>
                </c:pt>
                <c:pt idx="29">
                  <c:v>0.0537197588968706</c:v>
                </c:pt>
                <c:pt idx="30">
                  <c:v>0.0515564362975807</c:v>
                </c:pt>
                <c:pt idx="31">
                  <c:v>0.0511105606473454</c:v>
                </c:pt>
                <c:pt idx="32">
                  <c:v>0.0402939476508959</c:v>
                </c:pt>
                <c:pt idx="33">
                  <c:v>0.0376847494013707</c:v>
                </c:pt>
                <c:pt idx="34">
                  <c:v>0.0468004293617373</c:v>
                </c:pt>
                <c:pt idx="35">
                  <c:v>0.043266451985798</c:v>
                </c:pt>
                <c:pt idx="36">
                  <c:v>0.0400627528692924</c:v>
                </c:pt>
                <c:pt idx="37">
                  <c:v>0.0397655024358022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3827072"/>
        <c:axId val="93828608"/>
      </c:scatterChart>
      <c:valAx>
        <c:axId val="938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828608"/>
        <c:crosses val="autoZero"/>
        <c:crossBetween val="midCat"/>
      </c:valAx>
      <c:valAx>
        <c:axId val="9382860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827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Sheet1!$E$111:$AO$111</c:f>
              <c:numCache>
                <c:formatCode>0.00%</c:formatCode>
                <c:ptCount val="37"/>
                <c:pt idx="0">
                  <c:v>0.342240248121198</c:v>
                </c:pt>
                <c:pt idx="1">
                  <c:v>0.22760348323989</c:v>
                </c:pt>
                <c:pt idx="2">
                  <c:v>0.192276886896951</c:v>
                </c:pt>
                <c:pt idx="3">
                  <c:v>0.149503246365945</c:v>
                </c:pt>
                <c:pt idx="4">
                  <c:v>0.136330328385678</c:v>
                </c:pt>
                <c:pt idx="5">
                  <c:v>0.14640173139517</c:v>
                </c:pt>
                <c:pt idx="6">
                  <c:v>0.134114960549411</c:v>
                </c:pt>
                <c:pt idx="7">
                  <c:v>0.128474293212454</c:v>
                </c:pt>
                <c:pt idx="8">
                  <c:v>0.117227041120635</c:v>
                </c:pt>
                <c:pt idx="9">
                  <c:v>0.0875751946967502</c:v>
                </c:pt>
                <c:pt idx="10">
                  <c:v>0.0809972563521412</c:v>
                </c:pt>
                <c:pt idx="11">
                  <c:v>0.0853768681515312</c:v>
                </c:pt>
                <c:pt idx="12">
                  <c:v>0.0991632726095329</c:v>
                </c:pt>
                <c:pt idx="13">
                  <c:v>0.0952778582505411</c:v>
                </c:pt>
                <c:pt idx="14">
                  <c:v>0.0881545985923894</c:v>
                </c:pt>
                <c:pt idx="15">
                  <c:v>0.0836386564646138</c:v>
                </c:pt>
                <c:pt idx="16">
                  <c:v>0.0769925529558119</c:v>
                </c:pt>
                <c:pt idx="17">
                  <c:v>0.06254153814693</c:v>
                </c:pt>
                <c:pt idx="18">
                  <c:v>0.0598660554523611</c:v>
                </c:pt>
                <c:pt idx="19">
                  <c:v>0.0727833540669041</c:v>
                </c:pt>
                <c:pt idx="20">
                  <c:v>0.0699374584618531</c:v>
                </c:pt>
                <c:pt idx="21">
                  <c:v>0.0655237640803667</c:v>
                </c:pt>
                <c:pt idx="22">
                  <c:v>0.0633765614082923</c:v>
                </c:pt>
                <c:pt idx="23">
                  <c:v>0.0612293587362179</c:v>
                </c:pt>
                <c:pt idx="24">
                  <c:v>0.0517032770402686</c:v>
                </c:pt>
                <c:pt idx="25">
                  <c:v>0.0511749970177741</c:v>
                </c:pt>
                <c:pt idx="26">
                  <c:v>0.0585027521685043</c:v>
                </c:pt>
                <c:pt idx="27">
                  <c:v>0.0571053663025511</c:v>
                </c:pt>
                <c:pt idx="28">
                  <c:v>0.0567645404815869</c:v>
                </c:pt>
                <c:pt idx="29">
                  <c:v>0.0540038513317769</c:v>
                </c:pt>
                <c:pt idx="30">
                  <c:v>0.0519929789880881</c:v>
                </c:pt>
                <c:pt idx="31">
                  <c:v>0.043779076702851</c:v>
                </c:pt>
                <c:pt idx="32">
                  <c:v>0.0394505887766057</c:v>
                </c:pt>
                <c:pt idx="33">
                  <c:v>0.044750430292599</c:v>
                </c:pt>
                <c:pt idx="34">
                  <c:v>0.0460285271212147</c:v>
                </c:pt>
                <c:pt idx="35">
                  <c:v>0.0434212095908386</c:v>
                </c:pt>
                <c:pt idx="36">
                  <c:v>0.0410354288440892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6220672"/>
        <c:axId val="96222208"/>
      </c:scatterChart>
      <c:valAx>
        <c:axId val="9622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222208"/>
        <c:crosses val="autoZero"/>
        <c:crossBetween val="midCat"/>
      </c:valAx>
      <c:valAx>
        <c:axId val="9622220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2206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Sheet1!$E$121:$AE$121</c:f>
              <c:numCache>
                <c:formatCode>0.00%</c:formatCode>
                <c:ptCount val="27"/>
                <c:pt idx="0">
                  <c:v>0.25793495693896</c:v>
                </c:pt>
                <c:pt idx="1">
                  <c:v>0.15662358316374</c:v>
                </c:pt>
                <c:pt idx="2">
                  <c:v>0.126703235979891</c:v>
                </c:pt>
                <c:pt idx="3">
                  <c:v>0.110368343733574</c:v>
                </c:pt>
                <c:pt idx="4">
                  <c:v>0.093022628947262</c:v>
                </c:pt>
                <c:pt idx="5">
                  <c:v>0.0892488914646145</c:v>
                </c:pt>
                <c:pt idx="6">
                  <c:v>0.0864859765219618</c:v>
                </c:pt>
                <c:pt idx="7">
                  <c:v>0.082954836448913</c:v>
                </c:pt>
                <c:pt idx="8">
                  <c:v>0.0731835518956292</c:v>
                </c:pt>
                <c:pt idx="9">
                  <c:v>0.068223782632721</c:v>
                </c:pt>
                <c:pt idx="10">
                  <c:v>0.0657438980012669</c:v>
                </c:pt>
                <c:pt idx="11">
                  <c:v>0.0634122673423454</c:v>
                </c:pt>
                <c:pt idx="12">
                  <c:v>0.0615388762348882</c:v>
                </c:pt>
                <c:pt idx="13">
                  <c:v>0.0624823106055501</c:v>
                </c:pt>
                <c:pt idx="14">
                  <c:v>0.0613367117268892</c:v>
                </c:pt>
                <c:pt idx="15">
                  <c:v>0.0572934215669097</c:v>
                </c:pt>
                <c:pt idx="16">
                  <c:v>0.051444128468806</c:v>
                </c:pt>
                <c:pt idx="17">
                  <c:v>0.051444128468806</c:v>
                </c:pt>
                <c:pt idx="18">
                  <c:v>0.0502850519562786</c:v>
                </c:pt>
                <c:pt idx="19">
                  <c:v>0.0504467835626777</c:v>
                </c:pt>
                <c:pt idx="20">
                  <c:v>0.0501098427160128</c:v>
                </c:pt>
                <c:pt idx="21">
                  <c:v>0.0494494386565495</c:v>
                </c:pt>
                <c:pt idx="22">
                  <c:v>0.0458239551464345</c:v>
                </c:pt>
                <c:pt idx="23">
                  <c:v>0.0459452538512339</c:v>
                </c:pt>
                <c:pt idx="24">
                  <c:v>0.0420367400299203</c:v>
                </c:pt>
                <c:pt idx="25">
                  <c:v>0.0420367400299203</c:v>
                </c:pt>
                <c:pt idx="26">
                  <c:v>0.0420367400299203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6242688"/>
        <c:axId val="96269056"/>
      </c:scatterChart>
      <c:valAx>
        <c:axId val="9624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269056"/>
        <c:crosses val="autoZero"/>
        <c:crossBetween val="midCat"/>
      </c:valAx>
      <c:valAx>
        <c:axId val="9626905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2426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Sheet1!$E$122:$AD$122</c:f>
              <c:numCache>
                <c:formatCode>0.00%</c:formatCode>
                <c:ptCount val="26"/>
                <c:pt idx="0">
                  <c:v>0.276224253171464</c:v>
                </c:pt>
                <c:pt idx="1">
                  <c:v>0.162703284378363</c:v>
                </c:pt>
                <c:pt idx="2">
                  <c:v>0.132436078146077</c:v>
                </c:pt>
                <c:pt idx="3">
                  <c:v>0.120068506646054</c:v>
                </c:pt>
                <c:pt idx="4">
                  <c:v>0.107973749223238</c:v>
                </c:pt>
                <c:pt idx="5">
                  <c:v>0.107215932342109</c:v>
                </c:pt>
                <c:pt idx="6">
                  <c:v>0.101411055032662</c:v>
                </c:pt>
                <c:pt idx="7">
                  <c:v>0.0883008229891329</c:v>
                </c:pt>
                <c:pt idx="8">
                  <c:v>0.0846633019597145</c:v>
                </c:pt>
                <c:pt idx="9">
                  <c:v>0.077585292289971</c:v>
                </c:pt>
                <c:pt idx="10">
                  <c:v>0.0728716712893496</c:v>
                </c:pt>
                <c:pt idx="11">
                  <c:v>0.0711590051379985</c:v>
                </c:pt>
                <c:pt idx="12">
                  <c:v>0.0702950938935116</c:v>
                </c:pt>
                <c:pt idx="13">
                  <c:v>0.0675063277709574</c:v>
                </c:pt>
                <c:pt idx="14">
                  <c:v>0.0690674305460828</c:v>
                </c:pt>
                <c:pt idx="15">
                  <c:v>0.0621409842525652</c:v>
                </c:pt>
                <c:pt idx="16">
                  <c:v>0.0597008138953303</c:v>
                </c:pt>
                <c:pt idx="17">
                  <c:v>0.0580184604192243</c:v>
                </c:pt>
                <c:pt idx="18">
                  <c:v>0.0567150153836827</c:v>
                </c:pt>
                <c:pt idx="19">
                  <c:v>0.0550175055699541</c:v>
                </c:pt>
                <c:pt idx="20">
                  <c:v>0.0531532760423771</c:v>
                </c:pt>
                <c:pt idx="21">
                  <c:v>0.0494399733248458</c:v>
                </c:pt>
                <c:pt idx="22">
                  <c:v>0.046529956501311</c:v>
                </c:pt>
                <c:pt idx="23">
                  <c:v>0.046529956501311</c:v>
                </c:pt>
                <c:pt idx="24">
                  <c:v>0.0461207353855014</c:v>
                </c:pt>
                <c:pt idx="25">
                  <c:v>0.0438775974173601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6166656"/>
        <c:axId val="96168192"/>
      </c:scatterChart>
      <c:valAx>
        <c:axId val="9616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168192"/>
        <c:crosses val="autoZero"/>
        <c:crossBetween val="midCat"/>
      </c:valAx>
      <c:valAx>
        <c:axId val="9616819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1666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266700</xdr:colOff>
      <xdr:row>152</xdr:row>
      <xdr:rowOff>114300</xdr:rowOff>
    </xdr:from>
    <xdr:to>
      <xdr:col>12</xdr:col>
      <xdr:colOff>19050</xdr:colOff>
      <xdr:row>168</xdr:row>
      <xdr:rowOff>114300</xdr:rowOff>
    </xdr:to>
    <xdr:graphicFrame>
      <xdr:nvGraphicFramePr>
        <xdr:cNvPr id="9" name="图表 8"/>
        <xdr:cNvGraphicFramePr/>
      </xdr:nvGraphicFramePr>
      <xdr:xfrm>
        <a:off x="952500" y="261937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152</xdr:row>
      <xdr:rowOff>104775</xdr:rowOff>
    </xdr:from>
    <xdr:to>
      <xdr:col>23</xdr:col>
      <xdr:colOff>409575</xdr:colOff>
      <xdr:row>168</xdr:row>
      <xdr:rowOff>104775</xdr:rowOff>
    </xdr:to>
    <xdr:graphicFrame>
      <xdr:nvGraphicFramePr>
        <xdr:cNvPr id="11" name="图表 10"/>
        <xdr:cNvGraphicFramePr/>
      </xdr:nvGraphicFramePr>
      <xdr:xfrm>
        <a:off x="9258300" y="2618422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152</xdr:row>
      <xdr:rowOff>123825</xdr:rowOff>
    </xdr:from>
    <xdr:to>
      <xdr:col>35</xdr:col>
      <xdr:colOff>114300</xdr:colOff>
      <xdr:row>168</xdr:row>
      <xdr:rowOff>123825</xdr:rowOff>
    </xdr:to>
    <xdr:graphicFrame>
      <xdr:nvGraphicFramePr>
        <xdr:cNvPr id="14" name="图表 13"/>
        <xdr:cNvGraphicFramePr/>
      </xdr:nvGraphicFramePr>
      <xdr:xfrm>
        <a:off x="17192625" y="262032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152</xdr:row>
      <xdr:rowOff>123825</xdr:rowOff>
    </xdr:from>
    <xdr:to>
      <xdr:col>46</xdr:col>
      <xdr:colOff>447675</xdr:colOff>
      <xdr:row>168</xdr:row>
      <xdr:rowOff>123825</xdr:rowOff>
    </xdr:to>
    <xdr:graphicFrame>
      <xdr:nvGraphicFramePr>
        <xdr:cNvPr id="15" name="图表 14"/>
        <xdr:cNvGraphicFramePr/>
      </xdr:nvGraphicFramePr>
      <xdr:xfrm>
        <a:off x="25069800" y="262032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152</xdr:row>
      <xdr:rowOff>114300</xdr:rowOff>
    </xdr:from>
    <xdr:to>
      <xdr:col>58</xdr:col>
      <xdr:colOff>342900</xdr:colOff>
      <xdr:row>168</xdr:row>
      <xdr:rowOff>114300</xdr:rowOff>
    </xdr:to>
    <xdr:graphicFrame>
      <xdr:nvGraphicFramePr>
        <xdr:cNvPr id="16" name="图表 15"/>
        <xdr:cNvGraphicFramePr/>
      </xdr:nvGraphicFramePr>
      <xdr:xfrm>
        <a:off x="33194625" y="2619375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152</xdr:row>
      <xdr:rowOff>161925</xdr:rowOff>
    </xdr:from>
    <xdr:to>
      <xdr:col>70</xdr:col>
      <xdr:colOff>285750</xdr:colOff>
      <xdr:row>168</xdr:row>
      <xdr:rowOff>161925</xdr:rowOff>
    </xdr:to>
    <xdr:graphicFrame>
      <xdr:nvGraphicFramePr>
        <xdr:cNvPr id="17" name="图表 16"/>
        <xdr:cNvGraphicFramePr/>
      </xdr:nvGraphicFramePr>
      <xdr:xfrm>
        <a:off x="41367075" y="262413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172</xdr:row>
      <xdr:rowOff>161925</xdr:rowOff>
    </xdr:from>
    <xdr:to>
      <xdr:col>11</xdr:col>
      <xdr:colOff>619125</xdr:colOff>
      <xdr:row>188</xdr:row>
      <xdr:rowOff>161925</xdr:rowOff>
    </xdr:to>
    <xdr:graphicFrame>
      <xdr:nvGraphicFramePr>
        <xdr:cNvPr id="18" name="图表 17"/>
        <xdr:cNvGraphicFramePr/>
      </xdr:nvGraphicFramePr>
      <xdr:xfrm>
        <a:off x="866775" y="296703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173</xdr:row>
      <xdr:rowOff>0</xdr:rowOff>
    </xdr:from>
    <xdr:to>
      <xdr:col>23</xdr:col>
      <xdr:colOff>438150</xdr:colOff>
      <xdr:row>189</xdr:row>
      <xdr:rowOff>0</xdr:rowOff>
    </xdr:to>
    <xdr:graphicFrame>
      <xdr:nvGraphicFramePr>
        <xdr:cNvPr id="19" name="图表 18"/>
        <xdr:cNvGraphicFramePr/>
      </xdr:nvGraphicFramePr>
      <xdr:xfrm>
        <a:off x="9286875" y="2967990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K210"/>
  <sheetViews>
    <sheetView tabSelected="1" topLeftCell="A3" workbookViewId="0">
      <selection activeCell="K60" sqref="A1:CK87"/>
    </sheetView>
  </sheetViews>
  <sheetFormatPr defaultColWidth="9" defaultRowHeight="13.5"/>
  <cols>
    <col min="3" max="3" width="13.875" customWidth="1"/>
    <col min="5" max="5" width="9" style="2"/>
  </cols>
  <sheetData>
    <row r="1" ht="14.25" spans="1:69">
      <c r="A1" s="7" t="s">
        <v>0</v>
      </c>
      <c r="B1" s="7" t="s">
        <v>1</v>
      </c>
      <c r="C1" s="7" t="s">
        <v>2</v>
      </c>
      <c r="D1" s="8" t="s">
        <v>3</v>
      </c>
      <c r="E1" s="2">
        <v>1</v>
      </c>
      <c r="F1">
        <v>2</v>
      </c>
      <c r="G1" s="9">
        <v>3</v>
      </c>
      <c r="H1">
        <v>4</v>
      </c>
      <c r="I1" s="9">
        <v>5</v>
      </c>
      <c r="J1">
        <v>6</v>
      </c>
      <c r="K1" s="9">
        <v>7</v>
      </c>
      <c r="L1">
        <v>8</v>
      </c>
      <c r="M1" s="9">
        <v>9</v>
      </c>
      <c r="N1">
        <v>10</v>
      </c>
      <c r="O1" s="9">
        <v>11</v>
      </c>
      <c r="P1">
        <v>12</v>
      </c>
      <c r="Q1" s="9">
        <v>13</v>
      </c>
      <c r="R1">
        <v>14</v>
      </c>
      <c r="S1" s="9">
        <v>15</v>
      </c>
      <c r="T1">
        <v>16</v>
      </c>
      <c r="U1" s="9">
        <v>17</v>
      </c>
      <c r="V1">
        <v>18</v>
      </c>
      <c r="W1" s="9">
        <v>19</v>
      </c>
      <c r="X1">
        <v>20</v>
      </c>
      <c r="Y1" s="9">
        <v>21</v>
      </c>
      <c r="Z1">
        <v>22</v>
      </c>
      <c r="AA1" s="9">
        <v>23</v>
      </c>
      <c r="AB1">
        <v>24</v>
      </c>
      <c r="AC1" s="9">
        <v>25</v>
      </c>
      <c r="AD1">
        <v>26</v>
      </c>
      <c r="AE1" s="9">
        <v>27</v>
      </c>
      <c r="AF1">
        <v>28</v>
      </c>
      <c r="AG1" s="9">
        <v>29</v>
      </c>
      <c r="AH1">
        <v>30</v>
      </c>
      <c r="AI1" s="9">
        <v>31</v>
      </c>
      <c r="AJ1">
        <v>32</v>
      </c>
      <c r="AK1" s="9">
        <v>33</v>
      </c>
      <c r="AL1">
        <v>34</v>
      </c>
      <c r="AM1" s="9">
        <v>35</v>
      </c>
      <c r="AN1">
        <v>36</v>
      </c>
      <c r="AO1" s="9">
        <v>37</v>
      </c>
      <c r="AP1">
        <v>38</v>
      </c>
      <c r="AQ1" s="9">
        <v>39</v>
      </c>
      <c r="AR1">
        <v>40</v>
      </c>
      <c r="AS1" s="9">
        <v>41</v>
      </c>
      <c r="AT1">
        <v>42</v>
      </c>
      <c r="AU1" s="9">
        <v>43</v>
      </c>
      <c r="AV1">
        <v>44</v>
      </c>
      <c r="AW1" s="9">
        <v>45</v>
      </c>
      <c r="AX1">
        <v>46</v>
      </c>
      <c r="AY1" s="9">
        <v>47</v>
      </c>
      <c r="AZ1">
        <v>48</v>
      </c>
      <c r="BA1" s="9">
        <v>49</v>
      </c>
      <c r="BB1">
        <v>50</v>
      </c>
      <c r="BC1" s="9">
        <v>51</v>
      </c>
      <c r="BD1">
        <v>52</v>
      </c>
      <c r="BE1" s="9">
        <v>53</v>
      </c>
      <c r="BF1">
        <v>54</v>
      </c>
      <c r="BG1" s="9">
        <v>55</v>
      </c>
      <c r="BH1">
        <v>56</v>
      </c>
      <c r="BI1" s="9">
        <v>57</v>
      </c>
      <c r="BJ1">
        <v>58</v>
      </c>
      <c r="BK1" s="9">
        <v>59</v>
      </c>
      <c r="BL1">
        <v>60</v>
      </c>
      <c r="BM1" s="9">
        <v>61</v>
      </c>
      <c r="BN1">
        <v>62</v>
      </c>
      <c r="BO1">
        <v>63</v>
      </c>
      <c r="BP1">
        <v>64</v>
      </c>
      <c r="BQ1">
        <v>65</v>
      </c>
    </row>
    <row r="2" spans="1:89">
      <c r="A2" s="10">
        <v>42705</v>
      </c>
      <c r="B2" s="11">
        <v>244040</v>
      </c>
      <c r="C2" s="11">
        <v>50457</v>
      </c>
      <c r="D2" s="11">
        <v>49234</v>
      </c>
      <c r="E2" s="11">
        <v>16819</v>
      </c>
      <c r="F2" s="11">
        <v>11362</v>
      </c>
      <c r="G2" s="11">
        <v>9704</v>
      </c>
      <c r="H2" s="11">
        <v>7337</v>
      </c>
      <c r="I2" s="11">
        <v>6587</v>
      </c>
      <c r="J2" s="11">
        <v>7371</v>
      </c>
      <c r="K2" s="11">
        <v>6796</v>
      </c>
      <c r="L2" s="11">
        <v>6514</v>
      </c>
      <c r="M2" s="11">
        <v>6199</v>
      </c>
      <c r="N2" s="11">
        <v>5725</v>
      </c>
      <c r="O2" s="11">
        <v>4605</v>
      </c>
      <c r="P2" s="11">
        <v>4400</v>
      </c>
      <c r="Q2" s="11">
        <v>5063</v>
      </c>
      <c r="R2" s="11">
        <v>4842</v>
      </c>
      <c r="S2" s="11">
        <v>4553</v>
      </c>
      <c r="T2" s="11">
        <v>4378</v>
      </c>
      <c r="U2" s="11">
        <v>4051</v>
      </c>
      <c r="V2" s="11">
        <v>3214</v>
      </c>
      <c r="W2" s="11">
        <v>3091</v>
      </c>
      <c r="X2" s="11">
        <v>3883</v>
      </c>
      <c r="Y2" s="11">
        <v>3798</v>
      </c>
      <c r="Z2" s="11">
        <v>3604</v>
      </c>
      <c r="AA2" s="11">
        <v>3438</v>
      </c>
      <c r="AB2" s="11">
        <v>3305</v>
      </c>
      <c r="AC2" s="11">
        <v>2554</v>
      </c>
      <c r="AD2" s="11">
        <v>2518</v>
      </c>
      <c r="AE2" s="11">
        <v>3073</v>
      </c>
      <c r="AF2" s="11">
        <v>3017</v>
      </c>
      <c r="AG2" s="11">
        <v>2874</v>
      </c>
      <c r="AH2" s="11">
        <v>2623</v>
      </c>
      <c r="AI2" s="11">
        <v>1876</v>
      </c>
      <c r="AJ2" s="11">
        <v>1782</v>
      </c>
      <c r="AK2" s="11">
        <v>1897</v>
      </c>
      <c r="AL2" s="11">
        <v>2507</v>
      </c>
      <c r="AM2" s="11">
        <v>2437</v>
      </c>
      <c r="AN2" s="11">
        <v>2441</v>
      </c>
      <c r="AO2" s="11">
        <v>2255</v>
      </c>
      <c r="AP2" s="11">
        <v>2201</v>
      </c>
      <c r="AQ2" s="11">
        <v>1754</v>
      </c>
      <c r="AR2" s="11">
        <v>1719</v>
      </c>
      <c r="AS2" s="11">
        <v>2050</v>
      </c>
      <c r="AT2" s="11">
        <v>1957</v>
      </c>
      <c r="AU2" s="11">
        <v>1872</v>
      </c>
      <c r="AV2" s="11">
        <v>1837</v>
      </c>
      <c r="AW2" s="11">
        <v>1769</v>
      </c>
      <c r="AX2" s="11">
        <v>1372</v>
      </c>
      <c r="AY2" s="11">
        <v>1301</v>
      </c>
      <c r="AZ2" s="11">
        <v>1588</v>
      </c>
      <c r="BA2" s="11">
        <v>1646</v>
      </c>
      <c r="BB2" s="11">
        <v>1590</v>
      </c>
      <c r="BC2" s="11">
        <v>1500</v>
      </c>
      <c r="BD2" s="11">
        <v>1369</v>
      </c>
      <c r="BE2" s="11">
        <v>1097</v>
      </c>
      <c r="BF2" s="11">
        <v>1133</v>
      </c>
      <c r="BG2" s="11">
        <v>1281</v>
      </c>
      <c r="BH2" s="11">
        <v>1269</v>
      </c>
      <c r="BI2" s="9">
        <v>1290</v>
      </c>
      <c r="BJ2">
        <v>1219</v>
      </c>
      <c r="BK2" s="9">
        <v>1207</v>
      </c>
      <c r="BL2">
        <v>1065</v>
      </c>
      <c r="BM2" s="9">
        <v>1018</v>
      </c>
      <c r="BN2">
        <v>1042</v>
      </c>
      <c r="BO2">
        <v>1101</v>
      </c>
      <c r="BP2">
        <v>1408</v>
      </c>
      <c r="BQ2">
        <v>985</v>
      </c>
      <c r="BR2">
        <v>1041</v>
      </c>
      <c r="BS2">
        <v>703</v>
      </c>
      <c r="BT2">
        <v>788</v>
      </c>
      <c r="BU2">
        <v>394</v>
      </c>
      <c r="BV2">
        <v>506</v>
      </c>
      <c r="BW2">
        <v>563</v>
      </c>
      <c r="BX2">
        <v>619</v>
      </c>
      <c r="BY2">
        <v>478</v>
      </c>
      <c r="BZ2">
        <v>788</v>
      </c>
      <c r="CA2">
        <v>1041</v>
      </c>
      <c r="CB2">
        <v>985</v>
      </c>
      <c r="CC2">
        <v>1041</v>
      </c>
      <c r="CD2">
        <v>928</v>
      </c>
      <c r="CE2">
        <v>1069</v>
      </c>
      <c r="CF2">
        <v>928</v>
      </c>
      <c r="CG2">
        <v>816</v>
      </c>
      <c r="CH2">
        <v>1097</v>
      </c>
      <c r="CI2">
        <v>1125</v>
      </c>
      <c r="CJ2">
        <v>1182</v>
      </c>
      <c r="CK2">
        <v>1130</v>
      </c>
    </row>
    <row r="3" spans="1:88">
      <c r="A3" s="10">
        <v>42706</v>
      </c>
      <c r="B3" s="11">
        <v>244726</v>
      </c>
      <c r="C3" s="11">
        <v>50902</v>
      </c>
      <c r="D3" s="11">
        <v>49592</v>
      </c>
      <c r="E3" s="11">
        <v>17153</v>
      </c>
      <c r="F3" s="11">
        <v>11402</v>
      </c>
      <c r="G3" s="11">
        <v>8429</v>
      </c>
      <c r="H3" s="11">
        <v>7520</v>
      </c>
      <c r="I3" s="11">
        <v>8073</v>
      </c>
      <c r="J3" s="11">
        <v>7434</v>
      </c>
      <c r="K3" s="11">
        <v>6944</v>
      </c>
      <c r="L3" s="11">
        <v>6431</v>
      </c>
      <c r="M3" s="11">
        <v>6050</v>
      </c>
      <c r="N3" s="11">
        <v>4864</v>
      </c>
      <c r="O3" s="11">
        <v>4552</v>
      </c>
      <c r="P3" s="11">
        <v>5381</v>
      </c>
      <c r="Q3" s="11">
        <v>4991</v>
      </c>
      <c r="R3" s="11">
        <v>4759</v>
      </c>
      <c r="S3" s="11">
        <v>4464</v>
      </c>
      <c r="T3" s="11">
        <v>4236</v>
      </c>
      <c r="U3" s="11">
        <v>3579</v>
      </c>
      <c r="V3" s="11">
        <v>3430</v>
      </c>
      <c r="W3" s="11">
        <v>4087</v>
      </c>
      <c r="X3" s="11">
        <v>3764</v>
      </c>
      <c r="Y3" s="11">
        <v>3743</v>
      </c>
      <c r="Z3" s="11">
        <v>3571</v>
      </c>
      <c r="AA3" s="11">
        <v>3397</v>
      </c>
      <c r="AB3" s="11">
        <v>2850</v>
      </c>
      <c r="AC3" s="11">
        <v>2662</v>
      </c>
      <c r="AD3" s="11">
        <v>3168</v>
      </c>
      <c r="AE3" s="11">
        <v>3104</v>
      </c>
      <c r="AF3" s="11">
        <v>3028</v>
      </c>
      <c r="AG3" s="11">
        <v>2851</v>
      </c>
      <c r="AH3" s="11">
        <v>2151</v>
      </c>
      <c r="AI3" s="11">
        <v>2046</v>
      </c>
      <c r="AJ3" s="11">
        <v>2202</v>
      </c>
      <c r="AK3" s="11">
        <v>2649</v>
      </c>
      <c r="AL3" s="11">
        <v>2588</v>
      </c>
      <c r="AM3" s="11">
        <v>2475</v>
      </c>
      <c r="AN3" s="11">
        <v>2279</v>
      </c>
      <c r="AO3" s="11">
        <v>2247</v>
      </c>
      <c r="AP3" s="11">
        <v>1735</v>
      </c>
      <c r="AQ3" s="11">
        <v>1723</v>
      </c>
      <c r="AR3" s="11">
        <v>1934</v>
      </c>
      <c r="AS3" s="11">
        <v>2035</v>
      </c>
      <c r="AT3" s="11">
        <v>1896</v>
      </c>
      <c r="AU3" s="11">
        <v>1859</v>
      </c>
      <c r="AV3" s="11">
        <v>1813</v>
      </c>
      <c r="AW3" s="11">
        <v>1466</v>
      </c>
      <c r="AX3" s="11">
        <v>1383</v>
      </c>
      <c r="AY3" s="11">
        <v>1690</v>
      </c>
      <c r="AZ3" s="11">
        <v>1705</v>
      </c>
      <c r="BA3" s="11">
        <v>1707</v>
      </c>
      <c r="BB3" s="11">
        <v>1651</v>
      </c>
      <c r="BC3" s="11">
        <v>1527</v>
      </c>
      <c r="BD3" s="11">
        <v>1292</v>
      </c>
      <c r="BE3" s="11">
        <v>1308</v>
      </c>
      <c r="BF3" s="11">
        <v>1516</v>
      </c>
      <c r="BG3" s="11">
        <v>1494</v>
      </c>
      <c r="BH3" s="11">
        <v>1550</v>
      </c>
      <c r="BI3" s="9">
        <v>1526</v>
      </c>
      <c r="BJ3">
        <v>1479</v>
      </c>
      <c r="BK3" s="9">
        <v>1148</v>
      </c>
      <c r="BL3">
        <v>1041</v>
      </c>
      <c r="BM3" s="9">
        <v>1266</v>
      </c>
      <c r="BN3">
        <v>1254</v>
      </c>
      <c r="BO3" s="9">
        <v>1092</v>
      </c>
      <c r="BP3">
        <v>1092</v>
      </c>
      <c r="BQ3">
        <v>1099</v>
      </c>
      <c r="BR3">
        <v>987</v>
      </c>
      <c r="BS3">
        <v>930</v>
      </c>
      <c r="BT3">
        <v>818</v>
      </c>
      <c r="BU3">
        <v>789</v>
      </c>
      <c r="BV3">
        <v>705</v>
      </c>
      <c r="BW3">
        <v>761</v>
      </c>
      <c r="BX3">
        <v>958</v>
      </c>
      <c r="BY3">
        <v>930</v>
      </c>
      <c r="BZ3">
        <v>1051</v>
      </c>
      <c r="CA3">
        <v>1128</v>
      </c>
      <c r="CB3">
        <v>1015</v>
      </c>
      <c r="CC3">
        <v>1043</v>
      </c>
      <c r="CD3">
        <v>1269</v>
      </c>
      <c r="CE3">
        <v>1043</v>
      </c>
      <c r="CF3">
        <v>958</v>
      </c>
      <c r="CG3">
        <v>987</v>
      </c>
      <c r="CH3">
        <v>1269</v>
      </c>
      <c r="CI3">
        <v>1353</v>
      </c>
      <c r="CJ3">
        <v>1015</v>
      </c>
    </row>
    <row r="4" spans="1:87">
      <c r="A4" s="10">
        <v>42707</v>
      </c>
      <c r="B4" s="11">
        <v>242061</v>
      </c>
      <c r="C4" s="11">
        <v>48070</v>
      </c>
      <c r="D4" s="11">
        <v>46960</v>
      </c>
      <c r="E4" s="11">
        <v>15649</v>
      </c>
      <c r="F4" s="11">
        <v>8999</v>
      </c>
      <c r="G4" s="11">
        <v>7599</v>
      </c>
      <c r="H4" s="11">
        <v>8416</v>
      </c>
      <c r="I4" s="11">
        <v>7425</v>
      </c>
      <c r="J4" s="11">
        <v>7028</v>
      </c>
      <c r="K4" s="11">
        <v>6342</v>
      </c>
      <c r="L4" s="11">
        <v>6173</v>
      </c>
      <c r="M4" s="11">
        <v>4725</v>
      </c>
      <c r="N4" s="11">
        <v>4519</v>
      </c>
      <c r="O4" s="11">
        <v>5335</v>
      </c>
      <c r="P4" s="11">
        <v>5074</v>
      </c>
      <c r="Q4" s="11">
        <v>4740</v>
      </c>
      <c r="R4" s="11">
        <v>4528</v>
      </c>
      <c r="S4" s="11">
        <v>4335</v>
      </c>
      <c r="T4" s="11">
        <v>3455</v>
      </c>
      <c r="U4" s="11">
        <v>3317</v>
      </c>
      <c r="V4" s="11">
        <v>3891</v>
      </c>
      <c r="W4" s="11">
        <v>3788</v>
      </c>
      <c r="X4" s="11">
        <v>3651</v>
      </c>
      <c r="Y4" s="11">
        <v>3579</v>
      </c>
      <c r="Z4" s="11">
        <v>3314</v>
      </c>
      <c r="AA4" s="11">
        <v>2697</v>
      </c>
      <c r="AB4" s="11">
        <v>2640</v>
      </c>
      <c r="AC4" s="11">
        <v>3119</v>
      </c>
      <c r="AD4" s="11">
        <v>3087</v>
      </c>
      <c r="AE4" s="11">
        <v>3066</v>
      </c>
      <c r="AF4" s="11">
        <v>2869</v>
      </c>
      <c r="AG4" s="11">
        <v>2086</v>
      </c>
      <c r="AH4" s="11">
        <v>1921</v>
      </c>
      <c r="AI4" s="11">
        <v>2087</v>
      </c>
      <c r="AJ4" s="11">
        <v>2624</v>
      </c>
      <c r="AK4" s="11">
        <v>2478</v>
      </c>
      <c r="AL4" s="11">
        <v>2433</v>
      </c>
      <c r="AM4" s="11">
        <v>2348</v>
      </c>
      <c r="AN4" s="11">
        <v>2149</v>
      </c>
      <c r="AO4" s="11">
        <v>1677</v>
      </c>
      <c r="AP4" s="11">
        <v>1743</v>
      </c>
      <c r="AQ4" s="11">
        <v>2160</v>
      </c>
      <c r="AR4" s="11">
        <v>2024</v>
      </c>
      <c r="AS4" s="11">
        <v>1996</v>
      </c>
      <c r="AT4" s="11">
        <v>1901</v>
      </c>
      <c r="AU4" s="11">
        <v>1739</v>
      </c>
      <c r="AV4" s="11">
        <v>1409</v>
      </c>
      <c r="AW4" s="11">
        <v>1390</v>
      </c>
      <c r="AX4" s="11">
        <v>1663</v>
      </c>
      <c r="AY4" s="11">
        <v>1576</v>
      </c>
      <c r="AZ4" s="11">
        <v>1658</v>
      </c>
      <c r="BA4" s="11">
        <v>1602</v>
      </c>
      <c r="BB4" s="11">
        <v>1626</v>
      </c>
      <c r="BC4" s="11">
        <v>1232</v>
      </c>
      <c r="BD4" s="11">
        <v>1188</v>
      </c>
      <c r="BE4" s="11">
        <v>1393</v>
      </c>
      <c r="BF4" s="11">
        <v>1386</v>
      </c>
      <c r="BG4" s="11">
        <v>1372</v>
      </c>
      <c r="BH4" s="11">
        <v>1278</v>
      </c>
      <c r="BI4" s="9">
        <v>1171</v>
      </c>
      <c r="BJ4">
        <v>935</v>
      </c>
      <c r="BK4" s="9">
        <v>887</v>
      </c>
      <c r="BL4">
        <v>1183</v>
      </c>
      <c r="BM4" s="9">
        <v>1147</v>
      </c>
      <c r="BN4">
        <v>1095</v>
      </c>
      <c r="BO4" s="9">
        <v>1032</v>
      </c>
      <c r="BP4">
        <v>1070</v>
      </c>
      <c r="BQ4">
        <v>845</v>
      </c>
      <c r="BR4">
        <v>591</v>
      </c>
      <c r="BS4">
        <v>535</v>
      </c>
      <c r="BT4">
        <v>479</v>
      </c>
      <c r="BU4">
        <v>563</v>
      </c>
      <c r="BV4">
        <v>619</v>
      </c>
      <c r="BW4">
        <v>649</v>
      </c>
      <c r="BX4">
        <v>704</v>
      </c>
      <c r="BY4">
        <v>535</v>
      </c>
      <c r="BZ4">
        <v>873</v>
      </c>
      <c r="CA4">
        <v>957</v>
      </c>
      <c r="CB4">
        <v>817</v>
      </c>
      <c r="CC4">
        <v>676</v>
      </c>
      <c r="CD4">
        <v>676</v>
      </c>
      <c r="CE4">
        <v>732</v>
      </c>
      <c r="CF4">
        <v>676</v>
      </c>
      <c r="CG4">
        <v>901</v>
      </c>
      <c r="CH4">
        <v>901</v>
      </c>
      <c r="CI4">
        <v>873</v>
      </c>
    </row>
    <row r="5" spans="1:86">
      <c r="A5" s="10">
        <v>42708</v>
      </c>
      <c r="B5" s="11">
        <v>252656</v>
      </c>
      <c r="C5" s="11">
        <v>53647</v>
      </c>
      <c r="D5" s="11">
        <v>52500</v>
      </c>
      <c r="E5" s="11">
        <v>16491</v>
      </c>
      <c r="F5" s="11">
        <v>10305</v>
      </c>
      <c r="G5" s="11">
        <v>9664</v>
      </c>
      <c r="H5" s="11">
        <v>8554</v>
      </c>
      <c r="I5" s="11">
        <v>7871</v>
      </c>
      <c r="J5" s="11">
        <v>7214</v>
      </c>
      <c r="K5" s="11">
        <v>7072</v>
      </c>
      <c r="L5" s="11">
        <v>5796</v>
      </c>
      <c r="M5" s="11">
        <v>5476</v>
      </c>
      <c r="N5" s="11">
        <v>5811</v>
      </c>
      <c r="O5" s="11">
        <v>5454</v>
      </c>
      <c r="P5" s="11">
        <v>5113</v>
      </c>
      <c r="Q5" s="11">
        <v>4718</v>
      </c>
      <c r="R5" s="11">
        <v>4769</v>
      </c>
      <c r="S5" s="11">
        <v>4026</v>
      </c>
      <c r="T5" s="11">
        <v>3825</v>
      </c>
      <c r="U5" s="11">
        <v>4054</v>
      </c>
      <c r="V5" s="11">
        <v>3864</v>
      </c>
      <c r="W5" s="11">
        <v>3919</v>
      </c>
      <c r="X5" s="11">
        <v>3563</v>
      </c>
      <c r="Y5" s="11">
        <v>3473</v>
      </c>
      <c r="Z5" s="11">
        <v>2947</v>
      </c>
      <c r="AA5" s="11">
        <v>2908</v>
      </c>
      <c r="AB5" s="11">
        <v>3154</v>
      </c>
      <c r="AC5" s="11">
        <v>3102</v>
      </c>
      <c r="AD5" s="11">
        <v>3001</v>
      </c>
      <c r="AE5" s="11">
        <v>2839</v>
      </c>
      <c r="AF5" s="11">
        <v>2345</v>
      </c>
      <c r="AG5" s="11">
        <v>2254</v>
      </c>
      <c r="AH5" s="11">
        <v>2351</v>
      </c>
      <c r="AI5" s="11">
        <v>2683</v>
      </c>
      <c r="AJ5" s="11">
        <v>2600</v>
      </c>
      <c r="AK5" s="11">
        <v>2415</v>
      </c>
      <c r="AL5" s="11">
        <v>2292</v>
      </c>
      <c r="AM5" s="11">
        <v>2243</v>
      </c>
      <c r="AN5" s="11">
        <v>1935</v>
      </c>
      <c r="AO5" s="11">
        <v>1852</v>
      </c>
      <c r="AP5" s="11">
        <v>2082</v>
      </c>
      <c r="AQ5" s="11">
        <v>2064</v>
      </c>
      <c r="AR5" s="11">
        <v>1866</v>
      </c>
      <c r="AS5" s="11">
        <v>1929</v>
      </c>
      <c r="AT5" s="11">
        <v>1900</v>
      </c>
      <c r="AU5" s="11">
        <v>1707</v>
      </c>
      <c r="AV5" s="11">
        <v>1577</v>
      </c>
      <c r="AW5" s="11">
        <v>1778</v>
      </c>
      <c r="AX5" s="11">
        <v>1716</v>
      </c>
      <c r="AY5" s="11">
        <v>1730</v>
      </c>
      <c r="AZ5" s="11">
        <v>1701</v>
      </c>
      <c r="BA5" s="11">
        <v>1641</v>
      </c>
      <c r="BB5" s="11">
        <v>1348</v>
      </c>
      <c r="BC5" s="11">
        <v>1292</v>
      </c>
      <c r="BD5" s="11">
        <v>1480</v>
      </c>
      <c r="BE5" s="11">
        <v>1418</v>
      </c>
      <c r="BF5" s="11">
        <v>1452</v>
      </c>
      <c r="BG5" s="11">
        <v>1452</v>
      </c>
      <c r="BH5" s="11">
        <v>1464</v>
      </c>
      <c r="BI5" s="9">
        <v>1262</v>
      </c>
      <c r="BJ5">
        <v>1143</v>
      </c>
      <c r="BK5" s="9">
        <v>1250</v>
      </c>
      <c r="BL5">
        <v>1119</v>
      </c>
      <c r="BM5" s="9">
        <v>1073</v>
      </c>
      <c r="BN5">
        <v>980</v>
      </c>
      <c r="BO5">
        <v>1255</v>
      </c>
      <c r="BP5">
        <v>970</v>
      </c>
      <c r="BQ5">
        <v>856</v>
      </c>
      <c r="BR5">
        <v>827</v>
      </c>
      <c r="BS5">
        <v>685</v>
      </c>
      <c r="BT5">
        <v>656</v>
      </c>
      <c r="BU5">
        <v>827</v>
      </c>
      <c r="BV5">
        <v>656</v>
      </c>
      <c r="BW5">
        <v>827</v>
      </c>
      <c r="BX5">
        <v>999</v>
      </c>
      <c r="BY5">
        <v>1198</v>
      </c>
      <c r="BZ5">
        <v>1141</v>
      </c>
      <c r="CA5">
        <v>1427</v>
      </c>
      <c r="CB5">
        <v>1227</v>
      </c>
      <c r="CC5">
        <v>1341</v>
      </c>
      <c r="CD5">
        <v>1027</v>
      </c>
      <c r="CE5">
        <v>999</v>
      </c>
      <c r="CF5">
        <v>1284</v>
      </c>
      <c r="CG5">
        <v>1398</v>
      </c>
      <c r="CH5">
        <v>970</v>
      </c>
    </row>
    <row r="6" spans="1:85">
      <c r="A6" s="10">
        <v>42709</v>
      </c>
      <c r="B6" s="11">
        <v>254552</v>
      </c>
      <c r="C6" s="11">
        <v>65304</v>
      </c>
      <c r="D6" s="11">
        <v>63823</v>
      </c>
      <c r="E6" s="11">
        <v>20004</v>
      </c>
      <c r="F6" s="11">
        <v>12131</v>
      </c>
      <c r="G6" s="11">
        <v>10226</v>
      </c>
      <c r="H6" s="11">
        <v>9402</v>
      </c>
      <c r="I6" s="11">
        <v>8432</v>
      </c>
      <c r="J6" s="11">
        <v>8032</v>
      </c>
      <c r="K6" s="11">
        <v>7900</v>
      </c>
      <c r="L6" s="11">
        <v>7284</v>
      </c>
      <c r="M6" s="11">
        <v>6640</v>
      </c>
      <c r="N6" s="11">
        <v>5976</v>
      </c>
      <c r="O6" s="11">
        <v>5595</v>
      </c>
      <c r="P6" s="11">
        <v>5426</v>
      </c>
      <c r="Q6" s="11">
        <v>5243</v>
      </c>
      <c r="R6" s="11">
        <v>5428</v>
      </c>
      <c r="S6" s="11">
        <v>5050</v>
      </c>
      <c r="T6" s="11">
        <v>4621</v>
      </c>
      <c r="U6" s="11">
        <v>4507</v>
      </c>
      <c r="V6" s="11">
        <v>4303</v>
      </c>
      <c r="W6" s="11">
        <v>4114</v>
      </c>
      <c r="X6" s="11">
        <v>4074</v>
      </c>
      <c r="Y6" s="11">
        <v>4018</v>
      </c>
      <c r="Z6" s="11">
        <v>3878</v>
      </c>
      <c r="AA6" s="11">
        <v>3572</v>
      </c>
      <c r="AB6" s="11">
        <v>3503</v>
      </c>
      <c r="AC6" s="11">
        <v>3329</v>
      </c>
      <c r="AD6" s="11">
        <v>3393</v>
      </c>
      <c r="AE6" s="11">
        <v>3037</v>
      </c>
      <c r="AF6" s="11">
        <v>2933</v>
      </c>
      <c r="AG6" s="11">
        <v>2931</v>
      </c>
      <c r="AH6" s="11">
        <v>2931</v>
      </c>
      <c r="AI6" s="11">
        <v>2940</v>
      </c>
      <c r="AJ6" s="11">
        <v>2781</v>
      </c>
      <c r="AK6" s="11">
        <v>2526</v>
      </c>
      <c r="AL6" s="11">
        <v>2620</v>
      </c>
      <c r="AM6" s="11">
        <v>2731</v>
      </c>
      <c r="AN6" s="11">
        <v>2545</v>
      </c>
      <c r="AO6" s="11">
        <v>2389</v>
      </c>
      <c r="AP6" s="11">
        <v>2261</v>
      </c>
      <c r="AQ6" s="11">
        <v>2194</v>
      </c>
      <c r="AR6" s="11">
        <v>2154</v>
      </c>
      <c r="AS6" s="11">
        <v>2076</v>
      </c>
      <c r="AT6" s="11">
        <v>2152</v>
      </c>
      <c r="AU6" s="11">
        <v>1987</v>
      </c>
      <c r="AV6" s="11">
        <v>1925</v>
      </c>
      <c r="AW6" s="11">
        <v>1866</v>
      </c>
      <c r="AX6" s="11">
        <v>1789</v>
      </c>
      <c r="AY6" s="11">
        <v>1791</v>
      </c>
      <c r="AZ6" s="11">
        <v>1851</v>
      </c>
      <c r="BA6" s="11">
        <v>1879</v>
      </c>
      <c r="BB6" s="11">
        <v>1702</v>
      </c>
      <c r="BC6" s="11">
        <v>1722</v>
      </c>
      <c r="BD6" s="11">
        <v>1607</v>
      </c>
      <c r="BE6" s="11">
        <v>1522</v>
      </c>
      <c r="BF6" s="11">
        <v>1557</v>
      </c>
      <c r="BG6" s="11">
        <v>1534</v>
      </c>
      <c r="BH6" s="11">
        <v>1463</v>
      </c>
      <c r="BI6" s="9">
        <v>1380</v>
      </c>
      <c r="BJ6">
        <v>1404</v>
      </c>
      <c r="BK6" s="9">
        <v>1298</v>
      </c>
      <c r="BL6">
        <v>1328</v>
      </c>
      <c r="BM6" s="9">
        <v>1236</v>
      </c>
      <c r="BN6">
        <v>1087</v>
      </c>
      <c r="BO6">
        <v>944</v>
      </c>
      <c r="BP6">
        <v>830</v>
      </c>
      <c r="BQ6">
        <v>830</v>
      </c>
      <c r="BR6">
        <v>630</v>
      </c>
      <c r="BS6">
        <v>601</v>
      </c>
      <c r="BT6">
        <v>572</v>
      </c>
      <c r="BU6">
        <v>687</v>
      </c>
      <c r="BV6">
        <v>973</v>
      </c>
      <c r="BW6">
        <v>1030</v>
      </c>
      <c r="BX6">
        <v>1145</v>
      </c>
      <c r="BY6">
        <v>1316</v>
      </c>
      <c r="BZ6">
        <v>1087</v>
      </c>
      <c r="CA6">
        <v>1059</v>
      </c>
      <c r="CB6">
        <v>944</v>
      </c>
      <c r="CC6">
        <v>1145</v>
      </c>
      <c r="CD6">
        <v>1030</v>
      </c>
      <c r="CE6">
        <v>1116</v>
      </c>
      <c r="CF6">
        <v>1116</v>
      </c>
      <c r="CG6">
        <v>830</v>
      </c>
    </row>
    <row r="7" spans="1:84">
      <c r="A7" s="10">
        <v>42710</v>
      </c>
      <c r="B7" s="11">
        <v>248014</v>
      </c>
      <c r="C7" s="11">
        <v>59837</v>
      </c>
      <c r="D7" s="11">
        <v>58493</v>
      </c>
      <c r="E7" s="11">
        <v>16712</v>
      </c>
      <c r="F7" s="11">
        <v>11425</v>
      </c>
      <c r="G7" s="11">
        <v>9974</v>
      </c>
      <c r="H7" s="11">
        <v>8925</v>
      </c>
      <c r="I7" s="11">
        <v>8211</v>
      </c>
      <c r="J7" s="11">
        <v>8020</v>
      </c>
      <c r="K7" s="11">
        <v>7611</v>
      </c>
      <c r="L7" s="11">
        <v>6715</v>
      </c>
      <c r="M7" s="11">
        <v>6168</v>
      </c>
      <c r="N7" s="11">
        <v>5794</v>
      </c>
      <c r="O7" s="11">
        <v>5446</v>
      </c>
      <c r="P7" s="11">
        <v>5264</v>
      </c>
      <c r="Q7" s="11">
        <v>5079</v>
      </c>
      <c r="R7" s="11">
        <v>5119</v>
      </c>
      <c r="S7" s="11">
        <v>4633</v>
      </c>
      <c r="T7" s="11">
        <v>4475</v>
      </c>
      <c r="U7" s="11">
        <v>4268</v>
      </c>
      <c r="V7" s="11">
        <v>4038</v>
      </c>
      <c r="W7" s="11">
        <v>4024</v>
      </c>
      <c r="X7" s="11">
        <v>4012</v>
      </c>
      <c r="Y7" s="11">
        <v>3924</v>
      </c>
      <c r="Z7" s="11">
        <v>3400</v>
      </c>
      <c r="AA7" s="11">
        <v>3381</v>
      </c>
      <c r="AB7" s="11">
        <v>3303</v>
      </c>
      <c r="AC7" s="11">
        <v>3147</v>
      </c>
      <c r="AD7" s="11">
        <v>2956</v>
      </c>
      <c r="AE7" s="11">
        <v>2865</v>
      </c>
      <c r="AF7" s="11">
        <v>3006</v>
      </c>
      <c r="AG7" s="11">
        <v>2819</v>
      </c>
      <c r="AH7" s="11">
        <v>2755</v>
      </c>
      <c r="AI7" s="11">
        <v>2629</v>
      </c>
      <c r="AJ7" s="11">
        <v>2602</v>
      </c>
      <c r="AK7" s="11">
        <v>2607</v>
      </c>
      <c r="AL7" s="11">
        <v>2596</v>
      </c>
      <c r="AM7" s="11">
        <v>2512</v>
      </c>
      <c r="AN7" s="11">
        <v>2273</v>
      </c>
      <c r="AO7" s="11">
        <v>2302</v>
      </c>
      <c r="AP7" s="11">
        <v>2223</v>
      </c>
      <c r="AQ7" s="11">
        <v>2147</v>
      </c>
      <c r="AR7" s="11">
        <v>2206</v>
      </c>
      <c r="AS7" s="11">
        <v>2124</v>
      </c>
      <c r="AT7" s="11">
        <v>2161</v>
      </c>
      <c r="AU7" s="11">
        <v>2006</v>
      </c>
      <c r="AV7" s="11">
        <v>1975</v>
      </c>
      <c r="AW7" s="11">
        <v>1943</v>
      </c>
      <c r="AX7" s="11">
        <v>1888</v>
      </c>
      <c r="AY7" s="11">
        <v>1923</v>
      </c>
      <c r="AZ7" s="11">
        <v>1874</v>
      </c>
      <c r="BA7" s="11">
        <v>1846</v>
      </c>
      <c r="BB7" s="11">
        <v>1746</v>
      </c>
      <c r="BC7" s="11">
        <v>1677</v>
      </c>
      <c r="BD7" s="11">
        <v>1478</v>
      </c>
      <c r="BE7" s="11">
        <v>1642</v>
      </c>
      <c r="BF7" s="11">
        <v>1431</v>
      </c>
      <c r="BG7" s="11">
        <v>1361</v>
      </c>
      <c r="BH7" s="11">
        <v>1361</v>
      </c>
      <c r="BI7" s="9">
        <v>1173</v>
      </c>
      <c r="BJ7">
        <v>1255</v>
      </c>
      <c r="BK7" s="9">
        <v>1321</v>
      </c>
      <c r="BL7">
        <v>1293</v>
      </c>
      <c r="BM7" s="9">
        <v>1042</v>
      </c>
      <c r="BN7">
        <v>1042</v>
      </c>
      <c r="BO7">
        <v>873</v>
      </c>
      <c r="BP7">
        <v>873</v>
      </c>
      <c r="BQ7">
        <v>817</v>
      </c>
      <c r="BR7">
        <v>957</v>
      </c>
      <c r="BS7">
        <v>760</v>
      </c>
      <c r="BT7">
        <v>676</v>
      </c>
      <c r="BU7">
        <v>873</v>
      </c>
      <c r="BV7">
        <v>929</v>
      </c>
      <c r="BW7">
        <v>1014</v>
      </c>
      <c r="BX7">
        <v>817</v>
      </c>
      <c r="BY7">
        <v>929</v>
      </c>
      <c r="BZ7">
        <v>986</v>
      </c>
      <c r="CA7">
        <v>817</v>
      </c>
      <c r="CB7">
        <v>901</v>
      </c>
      <c r="CC7">
        <v>1098</v>
      </c>
      <c r="CD7">
        <v>1154</v>
      </c>
      <c r="CE7">
        <v>957</v>
      </c>
      <c r="CF7">
        <v>1014</v>
      </c>
    </row>
    <row r="8" spans="1:83">
      <c r="A8" s="10">
        <v>42711</v>
      </c>
      <c r="B8" s="11">
        <v>258438</v>
      </c>
      <c r="C8" s="11">
        <v>47517</v>
      </c>
      <c r="D8" s="11">
        <v>46466</v>
      </c>
      <c r="E8" s="11">
        <v>16204</v>
      </c>
      <c r="F8" s="11">
        <v>10997</v>
      </c>
      <c r="G8" s="11">
        <v>9407</v>
      </c>
      <c r="H8" s="11">
        <v>8542</v>
      </c>
      <c r="I8" s="11">
        <v>6742</v>
      </c>
      <c r="J8" s="11">
        <v>6250</v>
      </c>
      <c r="K8" s="11">
        <v>6892</v>
      </c>
      <c r="L8" s="11">
        <v>6228</v>
      </c>
      <c r="M8" s="11">
        <v>5771</v>
      </c>
      <c r="N8" s="11">
        <v>5355</v>
      </c>
      <c r="O8" s="11">
        <v>5107</v>
      </c>
      <c r="P8" s="11">
        <v>4263</v>
      </c>
      <c r="Q8" s="11">
        <v>4071</v>
      </c>
      <c r="R8" s="11">
        <v>4731</v>
      </c>
      <c r="S8" s="11">
        <v>4524</v>
      </c>
      <c r="T8" s="11">
        <v>4271</v>
      </c>
      <c r="U8" s="11">
        <v>4092</v>
      </c>
      <c r="V8" s="11">
        <v>3923</v>
      </c>
      <c r="W8" s="11">
        <v>3193</v>
      </c>
      <c r="X8" s="11">
        <v>3059</v>
      </c>
      <c r="Y8" s="11">
        <v>3478</v>
      </c>
      <c r="Z8" s="11">
        <v>3333</v>
      </c>
      <c r="AA8" s="11">
        <v>3250</v>
      </c>
      <c r="AB8" s="11">
        <v>3185</v>
      </c>
      <c r="AC8" s="11">
        <v>2354</v>
      </c>
      <c r="AD8" s="11">
        <v>2312</v>
      </c>
      <c r="AE8" s="11">
        <v>2385</v>
      </c>
      <c r="AF8" s="11">
        <v>2881</v>
      </c>
      <c r="AG8" s="11">
        <v>2841</v>
      </c>
      <c r="AH8" s="11">
        <v>2672</v>
      </c>
      <c r="AI8" s="11">
        <v>2575</v>
      </c>
      <c r="AJ8" s="11">
        <v>2445</v>
      </c>
      <c r="AK8" s="11">
        <v>1998</v>
      </c>
      <c r="AL8" s="11">
        <v>1902</v>
      </c>
      <c r="AM8" s="11">
        <v>2288</v>
      </c>
      <c r="AN8" s="11">
        <v>2219</v>
      </c>
      <c r="AO8" s="11">
        <v>2082</v>
      </c>
      <c r="AP8" s="11">
        <v>2042</v>
      </c>
      <c r="AQ8" s="11">
        <v>1957</v>
      </c>
      <c r="AR8" s="11">
        <v>1620</v>
      </c>
      <c r="AS8" s="11">
        <v>1573</v>
      </c>
      <c r="AT8" s="11">
        <v>1844</v>
      </c>
      <c r="AU8" s="11">
        <v>1858</v>
      </c>
      <c r="AV8" s="11">
        <v>1812</v>
      </c>
      <c r="AW8" s="11">
        <v>1755</v>
      </c>
      <c r="AX8" s="11">
        <v>1618</v>
      </c>
      <c r="AY8" s="11">
        <v>1322</v>
      </c>
      <c r="AZ8" s="11">
        <v>1291</v>
      </c>
      <c r="BA8" s="11">
        <v>1570</v>
      </c>
      <c r="BB8" s="11">
        <v>1496</v>
      </c>
      <c r="BC8" s="11">
        <v>1433</v>
      </c>
      <c r="BD8" s="11">
        <v>1397</v>
      </c>
      <c r="BE8" s="11">
        <v>1338</v>
      </c>
      <c r="BF8" s="11">
        <v>1077</v>
      </c>
      <c r="BG8" s="11">
        <v>1042</v>
      </c>
      <c r="BH8" s="11">
        <v>1196</v>
      </c>
      <c r="BI8" s="9">
        <v>1243</v>
      </c>
      <c r="BJ8" s="11">
        <v>1125</v>
      </c>
      <c r="BK8" s="9">
        <v>1028</v>
      </c>
      <c r="BL8">
        <v>685</v>
      </c>
      <c r="BM8" s="9">
        <v>599</v>
      </c>
      <c r="BN8">
        <v>428</v>
      </c>
      <c r="BO8">
        <v>485</v>
      </c>
      <c r="BP8">
        <v>542</v>
      </c>
      <c r="BQ8">
        <v>342</v>
      </c>
      <c r="BR8">
        <v>456</v>
      </c>
      <c r="BS8">
        <v>542</v>
      </c>
      <c r="BT8">
        <v>542</v>
      </c>
      <c r="BU8">
        <v>628</v>
      </c>
      <c r="BV8">
        <v>856</v>
      </c>
      <c r="BW8">
        <v>884</v>
      </c>
      <c r="BX8">
        <v>742</v>
      </c>
      <c r="BY8">
        <v>685</v>
      </c>
      <c r="BZ8">
        <v>770</v>
      </c>
      <c r="CA8">
        <v>656</v>
      </c>
      <c r="CB8">
        <v>656</v>
      </c>
      <c r="CC8">
        <v>884</v>
      </c>
      <c r="CD8">
        <v>884</v>
      </c>
      <c r="CE8">
        <v>628</v>
      </c>
    </row>
    <row r="9" spans="1:82">
      <c r="A9" s="10">
        <v>42712</v>
      </c>
      <c r="B9" s="11">
        <v>265621</v>
      </c>
      <c r="C9" s="11">
        <v>56107</v>
      </c>
      <c r="D9" s="11">
        <v>54796</v>
      </c>
      <c r="E9" s="11">
        <v>17596</v>
      </c>
      <c r="F9" s="11">
        <v>11656</v>
      </c>
      <c r="G9" s="11">
        <v>10099</v>
      </c>
      <c r="H9" s="11">
        <v>8071</v>
      </c>
      <c r="I9" s="11">
        <v>7160</v>
      </c>
      <c r="J9" s="11">
        <v>7871</v>
      </c>
      <c r="K9" s="11">
        <v>7167</v>
      </c>
      <c r="L9" s="11">
        <v>6530</v>
      </c>
      <c r="M9" s="11">
        <v>6147</v>
      </c>
      <c r="N9" s="11">
        <v>5710</v>
      </c>
      <c r="O9" s="11">
        <v>4781</v>
      </c>
      <c r="P9" s="11">
        <v>4590</v>
      </c>
      <c r="Q9" s="11">
        <v>5438</v>
      </c>
      <c r="R9" s="11">
        <v>5216</v>
      </c>
      <c r="S9" s="11">
        <v>4880</v>
      </c>
      <c r="T9" s="11">
        <v>4641</v>
      </c>
      <c r="U9" s="11">
        <v>4473</v>
      </c>
      <c r="V9" s="11">
        <v>3652</v>
      </c>
      <c r="W9" s="11">
        <v>3527</v>
      </c>
      <c r="X9" s="11">
        <v>3955</v>
      </c>
      <c r="Y9" s="11">
        <v>3900</v>
      </c>
      <c r="Z9" s="11">
        <v>3813</v>
      </c>
      <c r="AA9" s="11">
        <v>3546</v>
      </c>
      <c r="AB9" s="11">
        <v>2826</v>
      </c>
      <c r="AC9" s="11">
        <v>2751</v>
      </c>
      <c r="AD9" s="11">
        <v>2739</v>
      </c>
      <c r="AE9" s="11">
        <v>3259</v>
      </c>
      <c r="AF9" s="11">
        <v>3193</v>
      </c>
      <c r="AG9" s="11">
        <v>3048</v>
      </c>
      <c r="AH9" s="11">
        <v>2975</v>
      </c>
      <c r="AI9" s="11">
        <v>2842</v>
      </c>
      <c r="AJ9" s="11">
        <v>2322</v>
      </c>
      <c r="AK9" s="11">
        <v>2232</v>
      </c>
      <c r="AL9" s="11">
        <v>2548</v>
      </c>
      <c r="AM9" s="11">
        <v>2592</v>
      </c>
      <c r="AN9" s="11">
        <v>2432</v>
      </c>
      <c r="AO9" s="11">
        <v>2321</v>
      </c>
      <c r="AP9" s="11">
        <v>2202</v>
      </c>
      <c r="AQ9" s="11">
        <v>1813</v>
      </c>
      <c r="AR9" s="11">
        <v>1739</v>
      </c>
      <c r="AS9" s="11">
        <v>2065</v>
      </c>
      <c r="AT9" s="11">
        <v>2026</v>
      </c>
      <c r="AU9" s="11">
        <v>2031</v>
      </c>
      <c r="AV9" s="11">
        <v>2009</v>
      </c>
      <c r="AW9" s="11">
        <v>1920</v>
      </c>
      <c r="AX9" s="11">
        <v>1580</v>
      </c>
      <c r="AY9" s="11">
        <v>1491</v>
      </c>
      <c r="AZ9" s="11">
        <v>1767</v>
      </c>
      <c r="BA9" s="11">
        <v>1766</v>
      </c>
      <c r="BB9" s="11">
        <v>1592</v>
      </c>
      <c r="BC9" s="11">
        <v>1663</v>
      </c>
      <c r="BD9" s="11">
        <v>1509</v>
      </c>
      <c r="BE9" s="11">
        <v>1437</v>
      </c>
      <c r="BF9" s="11">
        <v>1426</v>
      </c>
      <c r="BG9" s="11">
        <v>1556</v>
      </c>
      <c r="BH9" s="11">
        <v>1414</v>
      </c>
      <c r="BI9" s="9">
        <v>1198</v>
      </c>
      <c r="BJ9" s="11">
        <v>1153</v>
      </c>
      <c r="BK9" s="9">
        <v>1211</v>
      </c>
      <c r="BL9">
        <v>1070</v>
      </c>
      <c r="BM9" s="9">
        <v>985</v>
      </c>
      <c r="BN9">
        <v>873</v>
      </c>
      <c r="BO9">
        <v>1014</v>
      </c>
      <c r="BP9">
        <v>845</v>
      </c>
      <c r="BQ9">
        <v>1014</v>
      </c>
      <c r="BR9">
        <v>1042</v>
      </c>
      <c r="BS9">
        <v>1126</v>
      </c>
      <c r="BT9">
        <v>1436</v>
      </c>
      <c r="BU9">
        <v>1577</v>
      </c>
      <c r="BV9">
        <v>1717</v>
      </c>
      <c r="BW9">
        <v>1436</v>
      </c>
      <c r="BX9">
        <v>1492</v>
      </c>
      <c r="BY9">
        <v>1492</v>
      </c>
      <c r="BZ9">
        <v>1548</v>
      </c>
      <c r="CA9">
        <v>1633</v>
      </c>
      <c r="CB9">
        <v>1746</v>
      </c>
      <c r="CC9">
        <v>1914</v>
      </c>
      <c r="CD9">
        <v>1689</v>
      </c>
    </row>
    <row r="10" spans="1:81">
      <c r="A10" s="10">
        <v>42713</v>
      </c>
      <c r="B10" s="11">
        <v>260471</v>
      </c>
      <c r="C10" s="11">
        <v>53030</v>
      </c>
      <c r="D10" s="11">
        <v>51807</v>
      </c>
      <c r="E10" s="11">
        <v>17331</v>
      </c>
      <c r="F10" s="11">
        <v>11644</v>
      </c>
      <c r="G10" s="11">
        <v>8767</v>
      </c>
      <c r="H10" s="11">
        <v>7609</v>
      </c>
      <c r="I10" s="11">
        <v>8123</v>
      </c>
      <c r="J10" s="11">
        <v>7489</v>
      </c>
      <c r="K10" s="11">
        <v>6965</v>
      </c>
      <c r="L10" s="11">
        <v>6324</v>
      </c>
      <c r="M10" s="11">
        <v>5997</v>
      </c>
      <c r="N10" s="11">
        <v>4858</v>
      </c>
      <c r="O10" s="11">
        <v>4772</v>
      </c>
      <c r="P10" s="11">
        <v>5188</v>
      </c>
      <c r="Q10" s="11">
        <v>4837</v>
      </c>
      <c r="R10" s="11">
        <v>4817</v>
      </c>
      <c r="S10" s="11">
        <v>4432</v>
      </c>
      <c r="T10" s="11">
        <v>4372</v>
      </c>
      <c r="U10" s="11">
        <v>3686</v>
      </c>
      <c r="V10" s="11">
        <v>3547</v>
      </c>
      <c r="W10" s="11">
        <v>4041</v>
      </c>
      <c r="X10" s="11">
        <v>3805</v>
      </c>
      <c r="Y10" s="11">
        <v>3550</v>
      </c>
      <c r="Z10" s="11">
        <v>3488</v>
      </c>
      <c r="AA10" s="11">
        <v>2780</v>
      </c>
      <c r="AB10" s="11">
        <v>2659</v>
      </c>
      <c r="AC10" s="11">
        <v>2769</v>
      </c>
      <c r="AD10" s="11">
        <v>3224</v>
      </c>
      <c r="AE10" s="11">
        <v>3062</v>
      </c>
      <c r="AF10" s="11">
        <v>3012</v>
      </c>
      <c r="AG10" s="11">
        <v>2867</v>
      </c>
      <c r="AH10" s="11">
        <v>2816</v>
      </c>
      <c r="AI10" s="11">
        <v>2323</v>
      </c>
      <c r="AJ10" s="11">
        <v>2288</v>
      </c>
      <c r="AK10" s="11">
        <v>2698</v>
      </c>
      <c r="AL10" s="11">
        <v>2515</v>
      </c>
      <c r="AM10" s="11">
        <v>2530</v>
      </c>
      <c r="AN10" s="11">
        <v>2208</v>
      </c>
      <c r="AO10" s="11">
        <v>2427</v>
      </c>
      <c r="AP10" s="11">
        <v>1974</v>
      </c>
      <c r="AQ10" s="11">
        <v>1772</v>
      </c>
      <c r="AR10" s="11">
        <v>2248</v>
      </c>
      <c r="AS10" s="11">
        <v>2055</v>
      </c>
      <c r="AT10" s="11">
        <v>2106</v>
      </c>
      <c r="AU10" s="11">
        <v>1991</v>
      </c>
      <c r="AV10" s="11">
        <v>2081</v>
      </c>
      <c r="AW10" s="11">
        <v>1888</v>
      </c>
      <c r="AX10" s="11">
        <v>1671</v>
      </c>
      <c r="AY10" s="11">
        <v>1821</v>
      </c>
      <c r="AZ10" s="11">
        <v>1736</v>
      </c>
      <c r="BA10" s="11">
        <v>1819</v>
      </c>
      <c r="BB10" s="11">
        <v>1905</v>
      </c>
      <c r="BC10" s="11">
        <v>1708</v>
      </c>
      <c r="BD10" s="11">
        <v>1512</v>
      </c>
      <c r="BE10" s="11">
        <v>1548</v>
      </c>
      <c r="BF10" s="11">
        <v>1757</v>
      </c>
      <c r="BG10" s="11">
        <v>1598</v>
      </c>
      <c r="BH10" s="11">
        <v>1226</v>
      </c>
      <c r="BI10" s="9">
        <v>1157</v>
      </c>
      <c r="BJ10">
        <v>1351</v>
      </c>
      <c r="BK10" s="9">
        <v>1154</v>
      </c>
      <c r="BL10">
        <v>1098</v>
      </c>
      <c r="BM10" s="9">
        <v>901</v>
      </c>
      <c r="BN10">
        <v>901</v>
      </c>
      <c r="BO10">
        <v>957</v>
      </c>
      <c r="BP10">
        <v>1070</v>
      </c>
      <c r="BQ10">
        <v>985</v>
      </c>
      <c r="BR10">
        <v>957</v>
      </c>
      <c r="BS10">
        <v>1042</v>
      </c>
      <c r="BT10">
        <v>1239</v>
      </c>
      <c r="BU10">
        <v>1323</v>
      </c>
      <c r="BV10">
        <v>1239</v>
      </c>
      <c r="BW10">
        <v>1492</v>
      </c>
      <c r="BX10">
        <v>1436</v>
      </c>
      <c r="BY10">
        <v>1267</v>
      </c>
      <c r="BZ10">
        <v>1267</v>
      </c>
      <c r="CA10">
        <v>1436</v>
      </c>
      <c r="CB10">
        <v>1464</v>
      </c>
      <c r="CC10">
        <v>1351</v>
      </c>
    </row>
    <row r="11" spans="1:80">
      <c r="A11" s="10">
        <v>42714</v>
      </c>
      <c r="B11" s="11">
        <v>272752</v>
      </c>
      <c r="C11" s="11">
        <v>56501</v>
      </c>
      <c r="D11" s="11">
        <v>55320</v>
      </c>
      <c r="E11" s="11">
        <v>17024</v>
      </c>
      <c r="F11" s="11">
        <v>10206</v>
      </c>
      <c r="G11" s="11">
        <v>8693</v>
      </c>
      <c r="H11" s="11">
        <v>8983</v>
      </c>
      <c r="I11" s="11">
        <v>7909</v>
      </c>
      <c r="J11" s="11">
        <v>7483</v>
      </c>
      <c r="K11" s="11">
        <v>7142</v>
      </c>
      <c r="L11" s="11">
        <v>6154</v>
      </c>
      <c r="M11" s="11">
        <v>5080</v>
      </c>
      <c r="N11" s="11">
        <v>4882</v>
      </c>
      <c r="O11" s="11">
        <v>5222</v>
      </c>
      <c r="P11" s="11">
        <v>5151</v>
      </c>
      <c r="Q11" s="11">
        <v>4829</v>
      </c>
      <c r="R11" s="11">
        <v>4471</v>
      </c>
      <c r="S11" s="11">
        <v>4561</v>
      </c>
      <c r="T11" s="11">
        <v>3684</v>
      </c>
      <c r="U11" s="11">
        <v>3274</v>
      </c>
      <c r="V11" s="11">
        <v>3942</v>
      </c>
      <c r="W11" s="11">
        <v>3755</v>
      </c>
      <c r="X11" s="11">
        <v>3648</v>
      </c>
      <c r="Y11" s="11">
        <v>3461</v>
      </c>
      <c r="Z11" s="11">
        <v>2657</v>
      </c>
      <c r="AA11" s="11">
        <v>2632</v>
      </c>
      <c r="AB11" s="11">
        <v>2845</v>
      </c>
      <c r="AC11" s="11">
        <v>3464</v>
      </c>
      <c r="AD11" s="11">
        <v>3296</v>
      </c>
      <c r="AE11" s="11">
        <v>2945</v>
      </c>
      <c r="AF11" s="11">
        <v>2744</v>
      </c>
      <c r="AG11" s="11">
        <v>2661</v>
      </c>
      <c r="AH11" s="11">
        <v>2142</v>
      </c>
      <c r="AI11" s="11">
        <v>2241</v>
      </c>
      <c r="AJ11" s="11">
        <v>2684</v>
      </c>
      <c r="AK11" s="11">
        <v>2370</v>
      </c>
      <c r="AL11" s="11">
        <v>2441</v>
      </c>
      <c r="AM11" s="11">
        <v>2313</v>
      </c>
      <c r="AN11" s="11">
        <v>2241</v>
      </c>
      <c r="AO11" s="11">
        <v>1713</v>
      </c>
      <c r="AP11" s="11">
        <v>1748</v>
      </c>
      <c r="AQ11" s="11">
        <v>2073</v>
      </c>
      <c r="AR11" s="11">
        <v>2061</v>
      </c>
      <c r="AS11" s="11">
        <v>2048</v>
      </c>
      <c r="AT11" s="11">
        <v>1848</v>
      </c>
      <c r="AU11" s="11">
        <v>1923</v>
      </c>
      <c r="AV11" s="11">
        <v>1673</v>
      </c>
      <c r="AW11" s="11">
        <v>1667</v>
      </c>
      <c r="AX11" s="11">
        <v>1939</v>
      </c>
      <c r="AY11" s="11">
        <v>1791</v>
      </c>
      <c r="AZ11" s="11">
        <v>1621</v>
      </c>
      <c r="BA11" s="11">
        <v>1656</v>
      </c>
      <c r="BB11" s="11">
        <v>1668</v>
      </c>
      <c r="BC11" s="11">
        <v>1406</v>
      </c>
      <c r="BD11" s="11">
        <v>1180</v>
      </c>
      <c r="BE11" s="11">
        <v>1573</v>
      </c>
      <c r="BF11" s="11">
        <v>1537</v>
      </c>
      <c r="BG11" s="11">
        <v>1371</v>
      </c>
      <c r="BH11" s="11">
        <v>1287</v>
      </c>
      <c r="BI11" s="9">
        <v>1069</v>
      </c>
      <c r="BJ11">
        <v>788</v>
      </c>
      <c r="BK11" s="9">
        <v>731</v>
      </c>
      <c r="BL11">
        <v>506</v>
      </c>
      <c r="BM11" s="9">
        <v>675</v>
      </c>
      <c r="BN11">
        <v>563</v>
      </c>
      <c r="BO11">
        <v>647</v>
      </c>
      <c r="BP11">
        <v>760</v>
      </c>
      <c r="BQ11">
        <v>760</v>
      </c>
      <c r="BR11">
        <v>844</v>
      </c>
      <c r="BS11">
        <v>1182</v>
      </c>
      <c r="BT11">
        <v>1013</v>
      </c>
      <c r="BU11">
        <v>956</v>
      </c>
      <c r="BV11">
        <v>1238</v>
      </c>
      <c r="BW11">
        <v>1153</v>
      </c>
      <c r="BX11">
        <v>1125</v>
      </c>
      <c r="BY11">
        <v>1125</v>
      </c>
      <c r="BZ11">
        <v>1435</v>
      </c>
      <c r="CA11">
        <v>1266</v>
      </c>
      <c r="CB11">
        <v>1266</v>
      </c>
    </row>
    <row r="12" spans="1:79">
      <c r="A12" s="10">
        <v>42715</v>
      </c>
      <c r="B12" s="11">
        <v>267167</v>
      </c>
      <c r="C12" s="11">
        <v>56591</v>
      </c>
      <c r="D12" s="11">
        <v>55268</v>
      </c>
      <c r="E12" s="11">
        <v>15741</v>
      </c>
      <c r="F12" s="11">
        <v>9522</v>
      </c>
      <c r="G12" s="11">
        <v>9137</v>
      </c>
      <c r="H12" s="11">
        <v>8124</v>
      </c>
      <c r="I12" s="11">
        <v>7250</v>
      </c>
      <c r="J12" s="11">
        <v>6429</v>
      </c>
      <c r="K12" s="11">
        <v>6482</v>
      </c>
      <c r="L12" s="11">
        <v>5451</v>
      </c>
      <c r="M12" s="11">
        <v>4831</v>
      </c>
      <c r="N12" s="11">
        <v>5490</v>
      </c>
      <c r="O12" s="11">
        <v>4886</v>
      </c>
      <c r="P12" s="11">
        <v>4795</v>
      </c>
      <c r="Q12" s="11">
        <v>4264</v>
      </c>
      <c r="R12" s="11">
        <v>4301</v>
      </c>
      <c r="S12" s="11">
        <v>3550</v>
      </c>
      <c r="T12" s="11">
        <v>3540</v>
      </c>
      <c r="U12" s="11">
        <v>3926</v>
      </c>
      <c r="V12" s="11">
        <v>3857</v>
      </c>
      <c r="W12" s="11">
        <v>3320</v>
      </c>
      <c r="X12" s="11">
        <v>3595</v>
      </c>
      <c r="Y12" s="11">
        <v>2509</v>
      </c>
      <c r="Z12" s="11">
        <v>2351</v>
      </c>
      <c r="AA12" s="11">
        <v>2403</v>
      </c>
      <c r="AB12" s="11">
        <v>3175</v>
      </c>
      <c r="AC12" s="11">
        <v>2969</v>
      </c>
      <c r="AD12" s="11">
        <v>2849</v>
      </c>
      <c r="AE12" s="11">
        <v>3106</v>
      </c>
      <c r="AF12" s="11">
        <v>3021</v>
      </c>
      <c r="AG12" s="11">
        <v>2403</v>
      </c>
      <c r="AH12" s="11">
        <v>2277</v>
      </c>
      <c r="AI12" s="11">
        <v>2718</v>
      </c>
      <c r="AJ12" s="11">
        <v>2571</v>
      </c>
      <c r="AK12" s="11">
        <v>2395</v>
      </c>
      <c r="AL12" s="11">
        <v>2277</v>
      </c>
      <c r="AM12" s="11">
        <v>2336</v>
      </c>
      <c r="AN12" s="11">
        <v>1983</v>
      </c>
      <c r="AO12" s="11">
        <v>1833</v>
      </c>
      <c r="AP12" s="11">
        <v>2117</v>
      </c>
      <c r="AQ12" s="11">
        <v>2066</v>
      </c>
      <c r="AR12" s="11">
        <v>1924</v>
      </c>
      <c r="AS12" s="11">
        <v>1898</v>
      </c>
      <c r="AT12" s="11">
        <v>1885</v>
      </c>
      <c r="AU12" s="11">
        <v>1498</v>
      </c>
      <c r="AV12" s="11">
        <v>1398</v>
      </c>
      <c r="AW12" s="11">
        <v>1655</v>
      </c>
      <c r="AX12" s="11">
        <v>1510</v>
      </c>
      <c r="AY12" s="11">
        <v>1543</v>
      </c>
      <c r="AZ12" s="11">
        <v>1716</v>
      </c>
      <c r="BA12" s="11">
        <v>1654</v>
      </c>
      <c r="BB12" s="11">
        <v>1382</v>
      </c>
      <c r="BC12" s="11">
        <v>1271</v>
      </c>
      <c r="BD12" s="11">
        <v>1370</v>
      </c>
      <c r="BE12" s="11">
        <v>1259</v>
      </c>
      <c r="BF12" s="11">
        <v>1135</v>
      </c>
      <c r="BG12" s="11">
        <v>1017</v>
      </c>
      <c r="BH12" s="11">
        <v>1058</v>
      </c>
      <c r="BI12" s="9">
        <v>1115</v>
      </c>
      <c r="BJ12">
        <v>629</v>
      </c>
      <c r="BK12" s="9">
        <v>515</v>
      </c>
      <c r="BL12">
        <v>629</v>
      </c>
      <c r="BM12" s="9">
        <v>457</v>
      </c>
      <c r="BN12">
        <v>600</v>
      </c>
      <c r="BO12">
        <v>658</v>
      </c>
      <c r="BP12">
        <v>658</v>
      </c>
      <c r="BQ12">
        <v>915</v>
      </c>
      <c r="BR12">
        <v>1029</v>
      </c>
      <c r="BS12">
        <v>1144</v>
      </c>
      <c r="BT12">
        <v>1086</v>
      </c>
      <c r="BU12">
        <v>972</v>
      </c>
      <c r="BV12">
        <v>943</v>
      </c>
      <c r="BW12">
        <v>829</v>
      </c>
      <c r="BX12">
        <v>829</v>
      </c>
      <c r="BY12">
        <v>972</v>
      </c>
      <c r="BZ12">
        <v>943</v>
      </c>
      <c r="CA12">
        <v>915</v>
      </c>
    </row>
    <row r="13" spans="1:78">
      <c r="A13" s="10">
        <v>42716</v>
      </c>
      <c r="B13" s="11">
        <v>265003</v>
      </c>
      <c r="C13" s="11">
        <v>68044</v>
      </c>
      <c r="D13" s="11">
        <v>66549</v>
      </c>
      <c r="E13" s="11">
        <v>18251</v>
      </c>
      <c r="F13" s="11">
        <v>10119</v>
      </c>
      <c r="G13" s="11">
        <v>8642</v>
      </c>
      <c r="H13" s="11">
        <v>7266</v>
      </c>
      <c r="I13" s="11">
        <v>6672</v>
      </c>
      <c r="J13" s="11">
        <v>6672</v>
      </c>
      <c r="K13" s="11">
        <v>5959</v>
      </c>
      <c r="L13" s="11">
        <v>5286</v>
      </c>
      <c r="M13" s="11">
        <v>4877</v>
      </c>
      <c r="N13" s="11">
        <v>4503</v>
      </c>
      <c r="O13" s="11">
        <v>4467</v>
      </c>
      <c r="P13" s="11">
        <v>4289</v>
      </c>
      <c r="Q13" s="11">
        <v>4343</v>
      </c>
      <c r="R13" s="11">
        <v>4467</v>
      </c>
      <c r="S13" s="11">
        <v>4116</v>
      </c>
      <c r="T13" s="11">
        <v>3824</v>
      </c>
      <c r="U13" s="11">
        <v>3877</v>
      </c>
      <c r="V13" s="11">
        <v>3771</v>
      </c>
      <c r="W13" s="11">
        <v>3837</v>
      </c>
      <c r="X13" s="11">
        <v>3396</v>
      </c>
      <c r="Y13" s="11">
        <v>3049</v>
      </c>
      <c r="Z13" s="11">
        <v>3033</v>
      </c>
      <c r="AA13" s="11">
        <v>3099</v>
      </c>
      <c r="AB13" s="11">
        <v>3033</v>
      </c>
      <c r="AC13" s="11">
        <v>2949</v>
      </c>
      <c r="AD13" s="11">
        <v>2766</v>
      </c>
      <c r="AE13" s="11">
        <v>2816</v>
      </c>
      <c r="AF13" s="11">
        <v>2599</v>
      </c>
      <c r="AG13" s="11">
        <v>2526</v>
      </c>
      <c r="AH13" s="11">
        <v>2413</v>
      </c>
      <c r="AI13" s="11">
        <v>2328</v>
      </c>
      <c r="AJ13" s="11">
        <v>2172</v>
      </c>
      <c r="AK13" s="11">
        <v>2455</v>
      </c>
      <c r="AL13" s="11">
        <v>2455</v>
      </c>
      <c r="AM13" s="11">
        <v>2413</v>
      </c>
      <c r="AN13" s="11">
        <v>2360</v>
      </c>
      <c r="AO13" s="11">
        <v>2087</v>
      </c>
      <c r="AP13" s="11">
        <v>1950</v>
      </c>
      <c r="AQ13" s="11">
        <v>1838</v>
      </c>
      <c r="AR13" s="11">
        <v>1875</v>
      </c>
      <c r="AS13" s="11">
        <v>2074</v>
      </c>
      <c r="AT13" s="11">
        <v>1925</v>
      </c>
      <c r="AU13" s="11">
        <v>1829</v>
      </c>
      <c r="AV13" s="11">
        <v>1889</v>
      </c>
      <c r="AW13" s="11">
        <v>1871</v>
      </c>
      <c r="AX13" s="11">
        <v>1727</v>
      </c>
      <c r="AY13" s="11">
        <v>1561</v>
      </c>
      <c r="AZ13" s="11">
        <v>1703</v>
      </c>
      <c r="BA13" s="11">
        <v>1419</v>
      </c>
      <c r="BB13" s="11">
        <v>1360</v>
      </c>
      <c r="BC13" s="11">
        <v>1431</v>
      </c>
      <c r="BD13" s="11">
        <v>1289</v>
      </c>
      <c r="BE13" s="11">
        <v>1315</v>
      </c>
      <c r="BF13" s="11">
        <v>1311</v>
      </c>
      <c r="BG13" s="11">
        <v>1070</v>
      </c>
      <c r="BH13" s="11">
        <v>788</v>
      </c>
      <c r="BI13" s="9">
        <v>732</v>
      </c>
      <c r="BJ13">
        <v>845</v>
      </c>
      <c r="BK13" s="9">
        <v>788</v>
      </c>
      <c r="BL13">
        <v>704</v>
      </c>
      <c r="BM13" s="9">
        <v>1126</v>
      </c>
      <c r="BN13">
        <v>1070</v>
      </c>
      <c r="BO13">
        <v>1070</v>
      </c>
      <c r="BP13">
        <v>901</v>
      </c>
      <c r="BQ13">
        <v>845</v>
      </c>
      <c r="BR13">
        <v>1014</v>
      </c>
      <c r="BS13">
        <v>985</v>
      </c>
      <c r="BT13">
        <v>985</v>
      </c>
      <c r="BU13">
        <v>1126</v>
      </c>
      <c r="BV13">
        <v>901</v>
      </c>
      <c r="BW13">
        <v>873</v>
      </c>
      <c r="BX13">
        <v>845</v>
      </c>
      <c r="BY13">
        <v>957</v>
      </c>
      <c r="BZ13">
        <v>845</v>
      </c>
    </row>
    <row r="14" spans="1:77">
      <c r="A14" s="10">
        <v>42717</v>
      </c>
      <c r="B14" s="11">
        <v>265972</v>
      </c>
      <c r="C14" s="11">
        <v>69134</v>
      </c>
      <c r="D14" s="11">
        <v>67769</v>
      </c>
      <c r="E14" s="11">
        <v>16248</v>
      </c>
      <c r="F14" s="11">
        <v>9719</v>
      </c>
      <c r="G14" s="11">
        <v>8854</v>
      </c>
      <c r="H14" s="11">
        <v>7528</v>
      </c>
      <c r="I14" s="11">
        <v>7140</v>
      </c>
      <c r="J14" s="11">
        <v>6797</v>
      </c>
      <c r="K14" s="11">
        <v>6431</v>
      </c>
      <c r="L14" s="11">
        <v>5718</v>
      </c>
      <c r="M14" s="11">
        <v>5380</v>
      </c>
      <c r="N14" s="11">
        <v>5327</v>
      </c>
      <c r="O14" s="11">
        <v>4596</v>
      </c>
      <c r="P14" s="11">
        <v>4436</v>
      </c>
      <c r="Q14" s="11">
        <v>4365</v>
      </c>
      <c r="R14" s="11">
        <v>4323</v>
      </c>
      <c r="S14" s="11">
        <v>3684</v>
      </c>
      <c r="T14" s="11">
        <v>3472</v>
      </c>
      <c r="U14" s="11">
        <v>3432</v>
      </c>
      <c r="V14" s="11">
        <v>3538</v>
      </c>
      <c r="W14" s="11">
        <v>3357</v>
      </c>
      <c r="X14" s="11">
        <v>3223</v>
      </c>
      <c r="Y14" s="11">
        <v>3353</v>
      </c>
      <c r="Z14" s="11">
        <v>2886</v>
      </c>
      <c r="AA14" s="11">
        <v>2769</v>
      </c>
      <c r="AB14" s="11">
        <v>2686</v>
      </c>
      <c r="AC14" s="11">
        <v>2369</v>
      </c>
      <c r="AD14" s="11">
        <v>2369</v>
      </c>
      <c r="AE14" s="11">
        <v>2202</v>
      </c>
      <c r="AF14" s="11">
        <v>2473</v>
      </c>
      <c r="AG14" s="11">
        <v>2118</v>
      </c>
      <c r="AH14" s="11">
        <v>2160</v>
      </c>
      <c r="AI14" s="11">
        <v>2046</v>
      </c>
      <c r="AJ14" s="11">
        <v>1919</v>
      </c>
      <c r="AK14" s="11">
        <v>2061</v>
      </c>
      <c r="AL14" s="11">
        <v>2075</v>
      </c>
      <c r="AM14" s="11">
        <v>2150</v>
      </c>
      <c r="AN14" s="11">
        <v>2001</v>
      </c>
      <c r="AO14" s="11">
        <v>1938</v>
      </c>
      <c r="AP14" s="11">
        <v>2038</v>
      </c>
      <c r="AQ14" s="11">
        <v>2025</v>
      </c>
      <c r="AR14" s="11">
        <v>1901</v>
      </c>
      <c r="AS14" s="11">
        <v>1851</v>
      </c>
      <c r="AT14" s="11">
        <v>1730</v>
      </c>
      <c r="AU14" s="11">
        <v>1699</v>
      </c>
      <c r="AV14" s="11">
        <v>1657</v>
      </c>
      <c r="AW14" s="11">
        <v>1591</v>
      </c>
      <c r="AX14" s="11">
        <v>1698</v>
      </c>
      <c r="AY14" s="11">
        <v>1627</v>
      </c>
      <c r="AZ14" s="11">
        <v>1627</v>
      </c>
      <c r="BA14" s="11">
        <v>1627</v>
      </c>
      <c r="BB14" s="11">
        <v>1520</v>
      </c>
      <c r="BC14" s="11">
        <v>1365</v>
      </c>
      <c r="BD14" s="11">
        <v>1422</v>
      </c>
      <c r="BE14" s="11">
        <v>1354</v>
      </c>
      <c r="BF14" s="11">
        <v>1170</v>
      </c>
      <c r="BG14" s="11">
        <v>1027</v>
      </c>
      <c r="BH14" s="11">
        <v>970</v>
      </c>
      <c r="BI14" s="9">
        <v>942</v>
      </c>
      <c r="BJ14">
        <v>999</v>
      </c>
      <c r="BK14" s="9">
        <v>1113</v>
      </c>
      <c r="BL14">
        <v>827</v>
      </c>
      <c r="BM14" s="9">
        <v>1084</v>
      </c>
      <c r="BN14">
        <v>1084</v>
      </c>
      <c r="BO14">
        <v>1198</v>
      </c>
      <c r="BP14">
        <v>1198</v>
      </c>
      <c r="BQ14">
        <v>1255</v>
      </c>
      <c r="BR14">
        <v>1255</v>
      </c>
      <c r="BS14">
        <v>1056</v>
      </c>
      <c r="BT14">
        <v>1113</v>
      </c>
      <c r="BU14">
        <v>1084</v>
      </c>
      <c r="BV14">
        <v>1084</v>
      </c>
      <c r="BW14">
        <v>1284</v>
      </c>
      <c r="BX14">
        <v>1255</v>
      </c>
      <c r="BY14">
        <v>885</v>
      </c>
    </row>
    <row r="15" spans="1:76">
      <c r="A15" s="10">
        <v>42718</v>
      </c>
      <c r="B15" s="11">
        <v>271782</v>
      </c>
      <c r="C15" s="11">
        <v>52900</v>
      </c>
      <c r="D15" s="11">
        <v>51872</v>
      </c>
      <c r="E15" s="11">
        <v>16152</v>
      </c>
      <c r="F15" s="11">
        <v>10097</v>
      </c>
      <c r="G15" s="11">
        <v>8673</v>
      </c>
      <c r="H15" s="11">
        <v>7531</v>
      </c>
      <c r="I15" s="11">
        <v>6325</v>
      </c>
      <c r="J15" s="11">
        <v>5404</v>
      </c>
      <c r="K15" s="11">
        <v>5939</v>
      </c>
      <c r="L15" s="11">
        <v>5778</v>
      </c>
      <c r="M15" s="11">
        <v>5440</v>
      </c>
      <c r="N15" s="11">
        <v>4958</v>
      </c>
      <c r="O15" s="11">
        <v>4673</v>
      </c>
      <c r="P15" s="11">
        <v>4013</v>
      </c>
      <c r="Q15" s="11">
        <v>3542</v>
      </c>
      <c r="R15" s="11">
        <v>4314</v>
      </c>
      <c r="S15" s="11">
        <v>4141</v>
      </c>
      <c r="T15" s="11">
        <v>3981</v>
      </c>
      <c r="U15" s="11">
        <v>3914</v>
      </c>
      <c r="V15" s="11">
        <v>2871</v>
      </c>
      <c r="W15" s="11">
        <v>2639</v>
      </c>
      <c r="X15" s="11">
        <v>2538</v>
      </c>
      <c r="Y15" s="11">
        <v>3473</v>
      </c>
      <c r="Z15" s="11">
        <v>3389</v>
      </c>
      <c r="AA15" s="11">
        <v>2989</v>
      </c>
      <c r="AB15" s="11">
        <v>3039</v>
      </c>
      <c r="AC15" s="11">
        <v>2655</v>
      </c>
      <c r="AD15" s="11">
        <v>2321</v>
      </c>
      <c r="AE15" s="11">
        <v>2190</v>
      </c>
      <c r="AF15" s="11">
        <v>2745</v>
      </c>
      <c r="AG15" s="11">
        <v>2617</v>
      </c>
      <c r="AH15" s="11">
        <v>2517</v>
      </c>
      <c r="AI15" s="11">
        <v>2432</v>
      </c>
      <c r="AJ15" s="11">
        <v>2489</v>
      </c>
      <c r="AK15" s="11">
        <v>1863</v>
      </c>
      <c r="AL15" s="11">
        <v>1868</v>
      </c>
      <c r="AM15" s="11">
        <v>2291</v>
      </c>
      <c r="AN15" s="11">
        <v>2403</v>
      </c>
      <c r="AO15" s="11">
        <v>2279</v>
      </c>
      <c r="AP15" s="11">
        <v>2129</v>
      </c>
      <c r="AQ15" s="11">
        <v>2179</v>
      </c>
      <c r="AR15" s="11">
        <v>1644</v>
      </c>
      <c r="AS15" s="11">
        <v>1466</v>
      </c>
      <c r="AT15" s="11">
        <v>1835</v>
      </c>
      <c r="AU15" s="11">
        <v>1730</v>
      </c>
      <c r="AV15" s="11">
        <v>1926</v>
      </c>
      <c r="AW15" s="11">
        <v>1879</v>
      </c>
      <c r="AX15" s="11">
        <v>1855</v>
      </c>
      <c r="AY15" s="11">
        <v>1320</v>
      </c>
      <c r="AZ15" s="11">
        <v>1296</v>
      </c>
      <c r="BA15" s="11">
        <v>1474</v>
      </c>
      <c r="BB15" s="11">
        <v>1320</v>
      </c>
      <c r="BC15" s="11">
        <v>1335</v>
      </c>
      <c r="BD15" s="11">
        <v>1281</v>
      </c>
      <c r="BE15" s="11">
        <v>1125</v>
      </c>
      <c r="BF15" s="11">
        <v>844</v>
      </c>
      <c r="BG15" s="11">
        <v>788</v>
      </c>
      <c r="BH15" s="11">
        <v>647</v>
      </c>
      <c r="BI15" s="9">
        <v>703</v>
      </c>
      <c r="BJ15">
        <v>759</v>
      </c>
      <c r="BK15" s="9">
        <v>703</v>
      </c>
      <c r="BL15">
        <v>987</v>
      </c>
      <c r="BM15" s="9">
        <v>928</v>
      </c>
      <c r="BN15">
        <v>1013</v>
      </c>
      <c r="BO15">
        <v>1125</v>
      </c>
      <c r="BP15">
        <v>1097</v>
      </c>
      <c r="BQ15">
        <v>1125</v>
      </c>
      <c r="BR15">
        <v>1181</v>
      </c>
      <c r="BS15">
        <v>1181</v>
      </c>
      <c r="BT15">
        <v>1125</v>
      </c>
      <c r="BU15">
        <v>1097</v>
      </c>
      <c r="BV15">
        <v>1013</v>
      </c>
      <c r="BW15">
        <v>1181</v>
      </c>
      <c r="BX15">
        <v>1266</v>
      </c>
    </row>
    <row r="16" spans="1:75">
      <c r="A16" s="10">
        <v>42719</v>
      </c>
      <c r="B16" s="11">
        <v>260896</v>
      </c>
      <c r="C16" s="11">
        <v>48929</v>
      </c>
      <c r="D16" s="11">
        <v>47777</v>
      </c>
      <c r="E16" s="11">
        <v>14388</v>
      </c>
      <c r="F16" s="11">
        <v>8809</v>
      </c>
      <c r="G16" s="11">
        <v>7757</v>
      </c>
      <c r="H16" s="11">
        <v>5772</v>
      </c>
      <c r="I16" s="11">
        <v>4949</v>
      </c>
      <c r="J16" s="11">
        <v>5715</v>
      </c>
      <c r="K16" s="11">
        <v>5074</v>
      </c>
      <c r="L16" s="11">
        <v>5020</v>
      </c>
      <c r="M16" s="11">
        <v>4700</v>
      </c>
      <c r="N16" s="11">
        <v>4201</v>
      </c>
      <c r="O16" s="11">
        <v>3329</v>
      </c>
      <c r="P16" s="11">
        <v>3228</v>
      </c>
      <c r="Q16" s="11">
        <v>3919</v>
      </c>
      <c r="R16" s="11">
        <v>3945</v>
      </c>
      <c r="S16" s="11">
        <v>3547</v>
      </c>
      <c r="T16" s="11">
        <v>3201</v>
      </c>
      <c r="U16" s="11">
        <v>2576</v>
      </c>
      <c r="V16" s="11">
        <v>2424</v>
      </c>
      <c r="W16" s="11">
        <v>2282</v>
      </c>
      <c r="X16" s="11">
        <v>2882</v>
      </c>
      <c r="Y16" s="11">
        <v>2698</v>
      </c>
      <c r="Z16" s="11">
        <v>2732</v>
      </c>
      <c r="AA16" s="11">
        <v>2365</v>
      </c>
      <c r="AB16" s="11">
        <v>2449</v>
      </c>
      <c r="AC16" s="11">
        <v>2049</v>
      </c>
      <c r="AD16" s="11">
        <v>1831</v>
      </c>
      <c r="AE16" s="11">
        <v>2342</v>
      </c>
      <c r="AF16" s="11">
        <v>2257</v>
      </c>
      <c r="AG16" s="11">
        <v>2157</v>
      </c>
      <c r="AH16" s="11">
        <v>1945</v>
      </c>
      <c r="AI16" s="11">
        <v>2058</v>
      </c>
      <c r="AJ16" s="11">
        <v>1462</v>
      </c>
      <c r="AK16" s="11">
        <v>1440</v>
      </c>
      <c r="AL16" s="11">
        <v>1850</v>
      </c>
      <c r="AM16" s="11">
        <v>1751</v>
      </c>
      <c r="AN16" s="11">
        <v>1689</v>
      </c>
      <c r="AO16" s="11">
        <v>1627</v>
      </c>
      <c r="AP16" s="11">
        <v>1664</v>
      </c>
      <c r="AQ16" s="11">
        <v>1366</v>
      </c>
      <c r="AR16" s="11">
        <v>1287</v>
      </c>
      <c r="AS16" s="11">
        <v>1537</v>
      </c>
      <c r="AT16" s="11">
        <v>1574</v>
      </c>
      <c r="AU16" s="11">
        <v>1526</v>
      </c>
      <c r="AV16" s="11">
        <v>1432</v>
      </c>
      <c r="AW16" s="9">
        <v>1420</v>
      </c>
      <c r="AX16" s="9">
        <v>1195</v>
      </c>
      <c r="AY16" s="9">
        <v>1136</v>
      </c>
      <c r="AZ16" s="9">
        <v>1373</v>
      </c>
      <c r="BA16" s="9">
        <v>1278</v>
      </c>
      <c r="BB16" s="9">
        <v>1311</v>
      </c>
      <c r="BC16" s="9">
        <v>1233</v>
      </c>
      <c r="BD16" s="9">
        <v>1183</v>
      </c>
      <c r="BE16" s="9">
        <v>957</v>
      </c>
      <c r="BF16" s="9">
        <v>817</v>
      </c>
      <c r="BG16" s="9">
        <v>732</v>
      </c>
      <c r="BH16" s="9">
        <v>648</v>
      </c>
      <c r="BI16" s="9">
        <v>648</v>
      </c>
      <c r="BJ16">
        <v>648</v>
      </c>
      <c r="BK16" s="9">
        <v>760</v>
      </c>
      <c r="BL16">
        <v>929</v>
      </c>
      <c r="BM16" s="9">
        <v>1183</v>
      </c>
      <c r="BN16">
        <v>1239</v>
      </c>
      <c r="BO16">
        <v>1098</v>
      </c>
      <c r="BP16">
        <v>1295</v>
      </c>
      <c r="BQ16">
        <v>1323</v>
      </c>
      <c r="BR16">
        <v>1183</v>
      </c>
      <c r="BS16">
        <v>1070</v>
      </c>
      <c r="BT16">
        <v>1042</v>
      </c>
      <c r="BU16">
        <v>1464</v>
      </c>
      <c r="BV16">
        <v>1492</v>
      </c>
      <c r="BW16">
        <v>1464</v>
      </c>
    </row>
    <row r="17" spans="1:74">
      <c r="A17" s="10">
        <v>42720</v>
      </c>
      <c r="B17" s="11">
        <v>278589</v>
      </c>
      <c r="C17" s="11">
        <v>68921</v>
      </c>
      <c r="D17" s="11">
        <v>67666</v>
      </c>
      <c r="E17" s="11">
        <v>27530</v>
      </c>
      <c r="F17" s="11">
        <v>19530</v>
      </c>
      <c r="G17" s="11">
        <v>15030</v>
      </c>
      <c r="H17" s="11">
        <v>13059</v>
      </c>
      <c r="I17" s="11">
        <v>13993</v>
      </c>
      <c r="J17" s="11">
        <v>12736</v>
      </c>
      <c r="K17" s="11">
        <v>11787</v>
      </c>
      <c r="L17" s="11">
        <v>10889</v>
      </c>
      <c r="M17" s="11">
        <v>10063</v>
      </c>
      <c r="N17" s="11">
        <v>8327</v>
      </c>
      <c r="O17" s="11">
        <v>7743</v>
      </c>
      <c r="P17" s="11">
        <v>8685</v>
      </c>
      <c r="Q17" s="11">
        <v>8253</v>
      </c>
      <c r="R17" s="11">
        <v>7973</v>
      </c>
      <c r="S17" s="11">
        <v>7652</v>
      </c>
      <c r="T17" s="11">
        <v>5916</v>
      </c>
      <c r="U17" s="11">
        <v>5619</v>
      </c>
      <c r="V17" s="11">
        <v>5622</v>
      </c>
      <c r="W17" s="11">
        <v>6858</v>
      </c>
      <c r="X17" s="11">
        <v>6407</v>
      </c>
      <c r="Y17" s="11">
        <v>6201</v>
      </c>
      <c r="Z17" s="11">
        <v>5977</v>
      </c>
      <c r="AA17" s="11">
        <v>5617</v>
      </c>
      <c r="AB17" s="11">
        <v>4649</v>
      </c>
      <c r="AC17" s="11">
        <v>4403</v>
      </c>
      <c r="AD17" s="11">
        <v>5238</v>
      </c>
      <c r="AE17" s="11">
        <v>5028</v>
      </c>
      <c r="AF17" s="11">
        <v>4825</v>
      </c>
      <c r="AG17" s="11">
        <v>4620</v>
      </c>
      <c r="AH17" s="11">
        <v>4460</v>
      </c>
      <c r="AI17" s="11">
        <v>3730</v>
      </c>
      <c r="AJ17" s="11">
        <v>3569</v>
      </c>
      <c r="AK17" s="11">
        <v>4098</v>
      </c>
      <c r="AL17" s="11">
        <v>3984</v>
      </c>
      <c r="AM17" s="11">
        <v>3916</v>
      </c>
      <c r="AN17" s="11">
        <v>3686</v>
      </c>
      <c r="AO17" s="11">
        <v>3640</v>
      </c>
      <c r="AP17" s="11">
        <v>3099</v>
      </c>
      <c r="AQ17" s="11">
        <v>2970</v>
      </c>
      <c r="AR17" s="11">
        <v>3538</v>
      </c>
      <c r="AS17" s="11">
        <v>3385</v>
      </c>
      <c r="AT17" s="11">
        <v>3272</v>
      </c>
      <c r="AU17" s="11">
        <v>3192</v>
      </c>
      <c r="AV17">
        <v>3178</v>
      </c>
      <c r="AW17" s="9">
        <v>2699</v>
      </c>
      <c r="AX17">
        <v>2662</v>
      </c>
      <c r="AY17" s="9">
        <v>2929</v>
      </c>
      <c r="AZ17">
        <v>2892</v>
      </c>
      <c r="BA17" s="9">
        <v>2550</v>
      </c>
      <c r="BB17" s="11">
        <v>2451</v>
      </c>
      <c r="BC17" s="9">
        <v>2363</v>
      </c>
      <c r="BD17">
        <v>1969</v>
      </c>
      <c r="BE17" s="9">
        <v>1632</v>
      </c>
      <c r="BF17">
        <v>1435</v>
      </c>
      <c r="BG17" s="9">
        <v>1210</v>
      </c>
      <c r="BH17">
        <v>1182</v>
      </c>
      <c r="BI17" s="9">
        <v>1547</v>
      </c>
      <c r="BJ17">
        <v>1491</v>
      </c>
      <c r="BK17" s="9">
        <v>1491</v>
      </c>
      <c r="BL17">
        <v>1744</v>
      </c>
      <c r="BM17" s="9">
        <v>2110</v>
      </c>
      <c r="BN17">
        <v>2082</v>
      </c>
      <c r="BO17">
        <v>2222</v>
      </c>
      <c r="BP17">
        <v>2251</v>
      </c>
      <c r="BQ17">
        <v>2279</v>
      </c>
      <c r="BR17">
        <v>1857</v>
      </c>
      <c r="BS17">
        <v>1857</v>
      </c>
      <c r="BT17">
        <v>2476</v>
      </c>
      <c r="BU17">
        <v>2279</v>
      </c>
      <c r="BV17">
        <v>2335</v>
      </c>
    </row>
    <row r="18" spans="1:73">
      <c r="A18" s="10">
        <v>42721</v>
      </c>
      <c r="B18" s="11">
        <v>282169</v>
      </c>
      <c r="C18" s="11">
        <v>64021</v>
      </c>
      <c r="D18" s="11">
        <v>62723</v>
      </c>
      <c r="E18" s="11">
        <v>25531</v>
      </c>
      <c r="F18" s="11">
        <v>16346</v>
      </c>
      <c r="G18" s="11">
        <v>13850</v>
      </c>
      <c r="H18" s="11">
        <v>14476</v>
      </c>
      <c r="I18" s="11">
        <v>12988</v>
      </c>
      <c r="J18" s="11">
        <v>12057</v>
      </c>
      <c r="K18" s="11">
        <v>11183</v>
      </c>
      <c r="L18" s="11">
        <v>10379</v>
      </c>
      <c r="M18" s="11">
        <v>8445</v>
      </c>
      <c r="N18" s="11">
        <v>7958</v>
      </c>
      <c r="O18" s="11">
        <v>8959</v>
      </c>
      <c r="P18" s="11">
        <v>8683</v>
      </c>
      <c r="Q18" s="11">
        <v>8207</v>
      </c>
      <c r="R18" s="11">
        <v>7507</v>
      </c>
      <c r="S18" s="11">
        <v>5727</v>
      </c>
      <c r="T18" s="11">
        <v>5456</v>
      </c>
      <c r="U18" s="11">
        <v>5535</v>
      </c>
      <c r="V18" s="11">
        <v>6639</v>
      </c>
      <c r="W18" s="11">
        <v>6274</v>
      </c>
      <c r="X18" s="11">
        <v>5964</v>
      </c>
      <c r="Y18" s="11">
        <v>5657</v>
      </c>
      <c r="Z18" s="11">
        <v>5472</v>
      </c>
      <c r="AA18" s="11">
        <v>4390</v>
      </c>
      <c r="AB18" s="11">
        <v>4173</v>
      </c>
      <c r="AC18" s="11">
        <v>4934</v>
      </c>
      <c r="AD18" s="11">
        <v>4762</v>
      </c>
      <c r="AE18" s="11">
        <v>4688</v>
      </c>
      <c r="AF18" s="11">
        <v>4487</v>
      </c>
      <c r="AG18" s="11">
        <v>4326</v>
      </c>
      <c r="AH18" s="11">
        <v>3535</v>
      </c>
      <c r="AI18" s="11">
        <v>3302</v>
      </c>
      <c r="AJ18" s="11">
        <v>3948</v>
      </c>
      <c r="AK18" s="11">
        <v>3808</v>
      </c>
      <c r="AL18" s="11">
        <v>3731</v>
      </c>
      <c r="AM18" s="11">
        <v>3689</v>
      </c>
      <c r="AN18" s="11">
        <v>3556</v>
      </c>
      <c r="AO18" s="11">
        <v>2847</v>
      </c>
      <c r="AP18" s="11">
        <v>2801</v>
      </c>
      <c r="AQ18" s="11">
        <v>3264</v>
      </c>
      <c r="AR18" s="11">
        <v>3169</v>
      </c>
      <c r="AS18" s="11">
        <v>2938</v>
      </c>
      <c r="AT18" s="11">
        <v>3000</v>
      </c>
      <c r="AU18" s="9">
        <v>2974</v>
      </c>
      <c r="AV18">
        <v>2614</v>
      </c>
      <c r="AW18" s="9">
        <v>2356</v>
      </c>
      <c r="AX18">
        <v>2670</v>
      </c>
      <c r="AY18" s="9">
        <v>2568</v>
      </c>
      <c r="AZ18" s="11">
        <v>2478</v>
      </c>
      <c r="BA18" s="9">
        <v>2319</v>
      </c>
      <c r="BB18">
        <v>2223</v>
      </c>
      <c r="BC18" s="9">
        <v>2026</v>
      </c>
      <c r="BD18">
        <v>1604</v>
      </c>
      <c r="BE18" s="9">
        <v>1323</v>
      </c>
      <c r="BF18">
        <v>1266</v>
      </c>
      <c r="BG18" s="9">
        <v>1379</v>
      </c>
      <c r="BH18">
        <v>1407</v>
      </c>
      <c r="BI18" s="9">
        <v>1463</v>
      </c>
      <c r="BJ18">
        <v>1773</v>
      </c>
      <c r="BK18" s="9">
        <v>2111</v>
      </c>
      <c r="BL18">
        <v>2279</v>
      </c>
      <c r="BM18" s="9">
        <v>2364</v>
      </c>
      <c r="BN18">
        <v>2364</v>
      </c>
      <c r="BO18">
        <v>2336</v>
      </c>
      <c r="BP18">
        <v>2589</v>
      </c>
      <c r="BQ18">
        <v>1829</v>
      </c>
      <c r="BR18">
        <v>1914</v>
      </c>
      <c r="BS18">
        <v>2364</v>
      </c>
      <c r="BT18">
        <v>2336</v>
      </c>
      <c r="BU18">
        <v>2336</v>
      </c>
    </row>
    <row r="19" spans="1:72">
      <c r="A19" s="10">
        <v>42722</v>
      </c>
      <c r="B19" s="11">
        <v>290818</v>
      </c>
      <c r="C19" s="11">
        <v>66052</v>
      </c>
      <c r="D19" s="11">
        <v>64732</v>
      </c>
      <c r="E19" s="11">
        <v>23348</v>
      </c>
      <c r="F19" s="11">
        <v>15265</v>
      </c>
      <c r="G19" s="11">
        <v>14797</v>
      </c>
      <c r="H19" s="11">
        <v>12885</v>
      </c>
      <c r="I19" s="11">
        <v>11853</v>
      </c>
      <c r="J19" s="11">
        <v>10573</v>
      </c>
      <c r="K19" s="11">
        <v>10068</v>
      </c>
      <c r="L19" s="11">
        <v>8153</v>
      </c>
      <c r="M19" s="11">
        <v>7579</v>
      </c>
      <c r="N19" s="11">
        <v>8324</v>
      </c>
      <c r="O19" s="11">
        <v>7770</v>
      </c>
      <c r="P19" s="11">
        <v>7398</v>
      </c>
      <c r="Q19" s="11">
        <v>7121</v>
      </c>
      <c r="R19" s="11">
        <v>5491</v>
      </c>
      <c r="S19" s="11">
        <v>5087</v>
      </c>
      <c r="T19" s="11">
        <v>5114</v>
      </c>
      <c r="U19" s="11">
        <v>5961</v>
      </c>
      <c r="V19" s="11">
        <v>5787</v>
      </c>
      <c r="W19" s="11">
        <v>5391</v>
      </c>
      <c r="X19" s="11">
        <v>5318</v>
      </c>
      <c r="Y19" s="11">
        <v>5013</v>
      </c>
      <c r="Z19" s="11">
        <v>4099</v>
      </c>
      <c r="AA19" s="11">
        <v>3916</v>
      </c>
      <c r="AB19" s="11">
        <v>4636</v>
      </c>
      <c r="AC19" s="11">
        <v>4278</v>
      </c>
      <c r="AD19" s="11">
        <v>4143</v>
      </c>
      <c r="AE19" s="11">
        <v>3978</v>
      </c>
      <c r="AF19" s="11">
        <v>3842</v>
      </c>
      <c r="AG19" s="11">
        <v>3239</v>
      </c>
      <c r="AH19" s="11">
        <v>3087</v>
      </c>
      <c r="AI19" s="11">
        <v>3522</v>
      </c>
      <c r="AJ19" s="11">
        <v>3398</v>
      </c>
      <c r="AK19" s="11">
        <v>3413</v>
      </c>
      <c r="AL19" s="11">
        <v>3223</v>
      </c>
      <c r="AM19" s="11">
        <v>3163</v>
      </c>
      <c r="AN19" s="11">
        <v>2650</v>
      </c>
      <c r="AO19" s="11">
        <v>2494</v>
      </c>
      <c r="AP19" s="11">
        <v>2820</v>
      </c>
      <c r="AQ19" s="11">
        <v>2800</v>
      </c>
      <c r="AR19" s="11">
        <v>2560</v>
      </c>
      <c r="AS19" s="11">
        <v>2533</v>
      </c>
      <c r="AT19" s="9">
        <v>2479</v>
      </c>
      <c r="AU19" s="9">
        <v>1859</v>
      </c>
      <c r="AV19">
        <v>1841</v>
      </c>
      <c r="AW19" s="9">
        <v>2091</v>
      </c>
      <c r="AX19">
        <v>2174</v>
      </c>
      <c r="AY19" s="9">
        <v>2075</v>
      </c>
      <c r="AZ19" s="11">
        <v>1945</v>
      </c>
      <c r="BA19" s="9">
        <v>1578</v>
      </c>
      <c r="BB19">
        <v>1437</v>
      </c>
      <c r="BC19" s="9">
        <v>1268</v>
      </c>
      <c r="BD19">
        <v>1127</v>
      </c>
      <c r="BE19" s="9">
        <v>930</v>
      </c>
      <c r="BF19">
        <v>986</v>
      </c>
      <c r="BG19" s="9">
        <v>1042</v>
      </c>
      <c r="BH19">
        <v>1071</v>
      </c>
      <c r="BI19" s="9">
        <v>1240</v>
      </c>
      <c r="BJ19">
        <v>1803</v>
      </c>
      <c r="BK19" s="9">
        <v>1690</v>
      </c>
      <c r="BL19">
        <v>1775</v>
      </c>
      <c r="BM19" s="9">
        <v>1944</v>
      </c>
      <c r="BN19">
        <v>1972</v>
      </c>
      <c r="BO19">
        <v>2000</v>
      </c>
      <c r="BP19">
        <v>1634</v>
      </c>
      <c r="BQ19">
        <v>1465</v>
      </c>
      <c r="BR19">
        <v>2028</v>
      </c>
      <c r="BS19">
        <v>2226</v>
      </c>
      <c r="BT19">
        <v>2196</v>
      </c>
    </row>
    <row r="20" spans="1:71">
      <c r="A20" s="10">
        <v>42723</v>
      </c>
      <c r="B20" s="11">
        <v>284207</v>
      </c>
      <c r="C20" s="11">
        <v>73916</v>
      </c>
      <c r="D20" s="11">
        <v>72654</v>
      </c>
      <c r="E20" s="11">
        <v>24218</v>
      </c>
      <c r="F20" s="11">
        <v>15005</v>
      </c>
      <c r="G20" s="11">
        <v>12760</v>
      </c>
      <c r="H20" s="11">
        <v>11600</v>
      </c>
      <c r="I20" s="11">
        <v>10599</v>
      </c>
      <c r="J20" s="11">
        <v>10010</v>
      </c>
      <c r="K20" s="11">
        <v>9535</v>
      </c>
      <c r="L20" s="11">
        <v>8591</v>
      </c>
      <c r="M20" s="11">
        <v>7844</v>
      </c>
      <c r="N20" s="11">
        <v>7285</v>
      </c>
      <c r="O20" s="11">
        <v>6932</v>
      </c>
      <c r="P20" s="11">
        <v>6954</v>
      </c>
      <c r="Q20" s="11">
        <v>6212</v>
      </c>
      <c r="R20" s="11">
        <v>5999</v>
      </c>
      <c r="S20" s="11">
        <v>5869</v>
      </c>
      <c r="T20" s="11">
        <v>5655</v>
      </c>
      <c r="U20" s="11">
        <v>5289</v>
      </c>
      <c r="V20" s="11">
        <v>5166</v>
      </c>
      <c r="W20" s="11">
        <v>4841</v>
      </c>
      <c r="X20" s="11">
        <v>4787</v>
      </c>
      <c r="Y20" s="11">
        <v>4645</v>
      </c>
      <c r="Z20" s="11">
        <v>4331</v>
      </c>
      <c r="AA20" s="11">
        <v>4001</v>
      </c>
      <c r="AB20" s="11">
        <v>3963</v>
      </c>
      <c r="AC20" s="11">
        <v>3882</v>
      </c>
      <c r="AD20" s="11">
        <v>3753</v>
      </c>
      <c r="AE20" s="11">
        <v>3637</v>
      </c>
      <c r="AF20" s="11">
        <v>3629</v>
      </c>
      <c r="AG20" s="11">
        <v>3463</v>
      </c>
      <c r="AH20" s="11">
        <v>3289</v>
      </c>
      <c r="AI20" s="11">
        <v>3217</v>
      </c>
      <c r="AJ20" s="11">
        <v>3134</v>
      </c>
      <c r="AK20" s="11">
        <v>3162</v>
      </c>
      <c r="AL20" s="11">
        <v>3062</v>
      </c>
      <c r="AM20" s="11">
        <v>2946</v>
      </c>
      <c r="AN20" s="11">
        <v>2744</v>
      </c>
      <c r="AO20" s="11">
        <v>2683</v>
      </c>
      <c r="AP20" s="11">
        <v>2682</v>
      </c>
      <c r="AQ20" s="11">
        <v>2587</v>
      </c>
      <c r="AR20" s="11">
        <v>2561</v>
      </c>
      <c r="AS20" s="9">
        <v>2412</v>
      </c>
      <c r="AT20" s="9">
        <v>2246</v>
      </c>
      <c r="AU20" s="9">
        <v>2311</v>
      </c>
      <c r="AV20">
        <v>2384</v>
      </c>
      <c r="AW20" s="9">
        <v>2182</v>
      </c>
      <c r="AX20" s="9">
        <v>1990</v>
      </c>
      <c r="AY20" s="9">
        <v>2019</v>
      </c>
      <c r="AZ20">
        <v>1636</v>
      </c>
      <c r="BA20" s="9">
        <v>1410</v>
      </c>
      <c r="BB20">
        <v>1326</v>
      </c>
      <c r="BC20" s="9">
        <v>1157</v>
      </c>
      <c r="BD20">
        <v>978</v>
      </c>
      <c r="BE20" s="9">
        <v>1044</v>
      </c>
      <c r="BF20">
        <v>1185</v>
      </c>
      <c r="BG20" s="9">
        <v>1100</v>
      </c>
      <c r="BH20">
        <v>1185</v>
      </c>
      <c r="BI20" s="9">
        <v>1185</v>
      </c>
      <c r="BJ20">
        <v>1185</v>
      </c>
      <c r="BK20" s="9">
        <v>1354</v>
      </c>
      <c r="BL20">
        <v>1354</v>
      </c>
      <c r="BM20" s="9">
        <v>1580</v>
      </c>
      <c r="BN20">
        <v>1326</v>
      </c>
      <c r="BO20">
        <v>1467</v>
      </c>
      <c r="BP20">
        <v>1298</v>
      </c>
      <c r="BQ20">
        <v>1354</v>
      </c>
      <c r="BR20">
        <v>1532</v>
      </c>
      <c r="BS20">
        <v>1410</v>
      </c>
    </row>
    <row r="21" spans="1:70">
      <c r="A21" s="10">
        <v>42724</v>
      </c>
      <c r="B21" s="11">
        <v>287102</v>
      </c>
      <c r="C21" s="11">
        <v>73348</v>
      </c>
      <c r="D21" s="11">
        <v>72026</v>
      </c>
      <c r="E21" s="11">
        <v>21822</v>
      </c>
      <c r="F21" s="11">
        <v>15028</v>
      </c>
      <c r="G21" s="11">
        <v>13172</v>
      </c>
      <c r="H21" s="11">
        <v>11456</v>
      </c>
      <c r="I21" s="11">
        <v>10882</v>
      </c>
      <c r="J21" s="11">
        <v>10292</v>
      </c>
      <c r="K21" s="11">
        <v>9585</v>
      </c>
      <c r="L21" s="11">
        <v>8616</v>
      </c>
      <c r="M21" s="11">
        <v>8114</v>
      </c>
      <c r="N21" s="11">
        <v>7688</v>
      </c>
      <c r="O21" s="11">
        <v>7385</v>
      </c>
      <c r="P21" s="11">
        <v>6790</v>
      </c>
      <c r="Q21" s="11">
        <v>6413</v>
      </c>
      <c r="R21" s="11">
        <v>6248</v>
      </c>
      <c r="S21" s="11">
        <v>5698</v>
      </c>
      <c r="T21" s="11">
        <v>5405</v>
      </c>
      <c r="U21" s="11">
        <v>5205</v>
      </c>
      <c r="V21" s="11">
        <v>4979</v>
      </c>
      <c r="W21" s="11">
        <v>4830</v>
      </c>
      <c r="X21" s="11">
        <v>4576</v>
      </c>
      <c r="Y21" s="11">
        <v>4567</v>
      </c>
      <c r="Z21" s="11">
        <v>4176</v>
      </c>
      <c r="AA21" s="11">
        <v>3994</v>
      </c>
      <c r="AB21" s="11">
        <v>3801</v>
      </c>
      <c r="AC21" s="11">
        <v>3804</v>
      </c>
      <c r="AD21" s="11">
        <v>3667</v>
      </c>
      <c r="AE21" s="11">
        <v>3708</v>
      </c>
      <c r="AF21" s="11">
        <v>3505</v>
      </c>
      <c r="AG21" s="11">
        <v>3367</v>
      </c>
      <c r="AH21" s="11">
        <v>3284</v>
      </c>
      <c r="AI21" s="11">
        <v>3343</v>
      </c>
      <c r="AJ21" s="11">
        <v>3179</v>
      </c>
      <c r="AK21" s="11">
        <v>3234</v>
      </c>
      <c r="AL21" s="11">
        <v>3145</v>
      </c>
      <c r="AM21" s="11">
        <v>3000</v>
      </c>
      <c r="AN21" s="11">
        <v>2969</v>
      </c>
      <c r="AO21" s="11">
        <v>2747</v>
      </c>
      <c r="AP21" s="11">
        <v>2790</v>
      </c>
      <c r="AQ21" s="11">
        <v>2665</v>
      </c>
      <c r="AR21" s="9">
        <v>2738</v>
      </c>
      <c r="AS21" s="9">
        <v>2617</v>
      </c>
      <c r="AT21" s="9">
        <v>2534</v>
      </c>
      <c r="AU21" s="9">
        <v>2460</v>
      </c>
      <c r="AV21">
        <v>2284</v>
      </c>
      <c r="AW21" s="9">
        <v>2266</v>
      </c>
      <c r="AX21" s="9">
        <v>2157</v>
      </c>
      <c r="AY21" s="9">
        <v>2116</v>
      </c>
      <c r="AZ21">
        <v>1721</v>
      </c>
      <c r="BA21" s="9">
        <v>1664</v>
      </c>
      <c r="BB21">
        <v>1382</v>
      </c>
      <c r="BC21" s="9">
        <v>1439</v>
      </c>
      <c r="BD21">
        <v>1495</v>
      </c>
      <c r="BE21" s="9">
        <v>1354</v>
      </c>
      <c r="BF21">
        <v>1552</v>
      </c>
      <c r="BG21" s="9">
        <v>1862</v>
      </c>
      <c r="BH21">
        <v>1749</v>
      </c>
      <c r="BI21" s="9">
        <v>1834</v>
      </c>
      <c r="BJ21">
        <v>2144</v>
      </c>
      <c r="BK21" s="9">
        <v>1964</v>
      </c>
      <c r="BL21">
        <v>2031</v>
      </c>
      <c r="BM21" s="9">
        <v>1805</v>
      </c>
      <c r="BN21">
        <v>1862</v>
      </c>
      <c r="BO21">
        <v>2031</v>
      </c>
      <c r="BP21">
        <v>2172</v>
      </c>
      <c r="BQ21">
        <v>2511</v>
      </c>
      <c r="BR21">
        <v>2229</v>
      </c>
    </row>
    <row r="22" spans="1:69">
      <c r="A22" s="10">
        <v>42725</v>
      </c>
      <c r="B22" s="11">
        <v>300648</v>
      </c>
      <c r="C22" s="11">
        <v>60555</v>
      </c>
      <c r="D22" s="11">
        <v>59454</v>
      </c>
      <c r="E22" s="11">
        <v>21448</v>
      </c>
      <c r="F22" s="11">
        <v>15234</v>
      </c>
      <c r="G22" s="11">
        <v>12584</v>
      </c>
      <c r="H22" s="11">
        <v>11069</v>
      </c>
      <c r="I22" s="11">
        <v>8857</v>
      </c>
      <c r="J22" s="11">
        <v>8177</v>
      </c>
      <c r="K22" s="11">
        <v>9059</v>
      </c>
      <c r="L22" s="11">
        <v>8411</v>
      </c>
      <c r="M22" s="11">
        <v>7609</v>
      </c>
      <c r="N22" s="11">
        <v>7162</v>
      </c>
      <c r="O22" s="11">
        <v>5336</v>
      </c>
      <c r="P22" s="11">
        <v>5118</v>
      </c>
      <c r="Q22" s="11">
        <v>5083</v>
      </c>
      <c r="R22" s="11">
        <v>6136</v>
      </c>
      <c r="S22" s="11">
        <v>5585</v>
      </c>
      <c r="T22" s="11">
        <v>5477</v>
      </c>
      <c r="U22" s="11">
        <v>5026</v>
      </c>
      <c r="V22" s="11">
        <v>4921</v>
      </c>
      <c r="W22" s="11">
        <v>3895</v>
      </c>
      <c r="X22" s="11">
        <v>3635</v>
      </c>
      <c r="Y22" s="11">
        <v>4398</v>
      </c>
      <c r="Z22" s="11">
        <v>4188</v>
      </c>
      <c r="AA22" s="11">
        <v>3994</v>
      </c>
      <c r="AB22" s="11">
        <v>3929</v>
      </c>
      <c r="AC22" s="11">
        <v>3674</v>
      </c>
      <c r="AD22" s="11">
        <v>3054</v>
      </c>
      <c r="AE22" s="11">
        <v>2971</v>
      </c>
      <c r="AF22" s="11">
        <v>3446</v>
      </c>
      <c r="AG22" s="11">
        <v>3264</v>
      </c>
      <c r="AH22" s="11">
        <v>3253</v>
      </c>
      <c r="AI22" s="11">
        <v>3122</v>
      </c>
      <c r="AJ22" s="11">
        <v>3095</v>
      </c>
      <c r="AK22" s="11">
        <v>2440</v>
      </c>
      <c r="AL22" s="11">
        <v>2282</v>
      </c>
      <c r="AM22" s="11">
        <v>2834</v>
      </c>
      <c r="AN22" s="11">
        <v>2620</v>
      </c>
      <c r="AO22" s="11">
        <v>2426</v>
      </c>
      <c r="AP22" s="11">
        <v>2408</v>
      </c>
      <c r="AQ22" s="9">
        <v>2267</v>
      </c>
      <c r="AR22" s="9">
        <v>1967</v>
      </c>
      <c r="AS22" s="9">
        <v>1742</v>
      </c>
      <c r="AT22" s="9">
        <v>1864</v>
      </c>
      <c r="AU22" s="9">
        <v>1911</v>
      </c>
      <c r="AV22" s="9">
        <v>1942</v>
      </c>
      <c r="AW22" s="9">
        <v>1697</v>
      </c>
      <c r="AX22">
        <v>1547</v>
      </c>
      <c r="AY22" s="9">
        <v>1462</v>
      </c>
      <c r="AZ22">
        <v>1125</v>
      </c>
      <c r="BA22" s="9">
        <v>872</v>
      </c>
      <c r="BB22">
        <v>1041</v>
      </c>
      <c r="BC22" s="9">
        <v>900</v>
      </c>
      <c r="BD22">
        <v>1041</v>
      </c>
      <c r="BE22" s="9">
        <v>1153</v>
      </c>
      <c r="BF22">
        <v>1182</v>
      </c>
      <c r="BG22" s="9">
        <v>1435</v>
      </c>
      <c r="BH22">
        <v>1829</v>
      </c>
      <c r="BI22" s="9">
        <v>1885</v>
      </c>
      <c r="BJ22">
        <v>1744</v>
      </c>
      <c r="BK22" s="9">
        <v>1801</v>
      </c>
      <c r="BL22">
        <v>1772</v>
      </c>
      <c r="BM22" s="9">
        <v>1294</v>
      </c>
      <c r="BN22">
        <v>1463</v>
      </c>
      <c r="BO22">
        <v>1772</v>
      </c>
      <c r="BP22">
        <v>2026</v>
      </c>
      <c r="BQ22">
        <v>1998</v>
      </c>
    </row>
    <row r="23" spans="1:68">
      <c r="A23" s="10">
        <v>42726</v>
      </c>
      <c r="B23" s="11">
        <v>298632</v>
      </c>
      <c r="C23" s="11">
        <v>58681</v>
      </c>
      <c r="D23" s="11">
        <v>57541</v>
      </c>
      <c r="E23" s="11">
        <v>20083</v>
      </c>
      <c r="F23" s="11">
        <v>13356</v>
      </c>
      <c r="G23" s="11">
        <v>11283</v>
      </c>
      <c r="H23" s="11">
        <v>8773</v>
      </c>
      <c r="I23" s="11">
        <v>8000</v>
      </c>
      <c r="J23" s="11">
        <v>8591</v>
      </c>
      <c r="K23" s="11">
        <v>7870</v>
      </c>
      <c r="L23" s="11">
        <v>7539</v>
      </c>
      <c r="M23" s="11">
        <v>6879</v>
      </c>
      <c r="N23" s="11">
        <v>5139</v>
      </c>
      <c r="O23" s="11">
        <v>4753</v>
      </c>
      <c r="P23" s="11">
        <v>5010</v>
      </c>
      <c r="Q23" s="11">
        <v>5819</v>
      </c>
      <c r="R23" s="11">
        <v>5591</v>
      </c>
      <c r="S23" s="11">
        <v>5173</v>
      </c>
      <c r="T23" s="11">
        <v>4908</v>
      </c>
      <c r="U23" s="11">
        <v>4518</v>
      </c>
      <c r="V23" s="11">
        <v>3670</v>
      </c>
      <c r="W23" s="11">
        <v>3513</v>
      </c>
      <c r="X23" s="11">
        <v>4271</v>
      </c>
      <c r="Y23" s="11">
        <v>4104</v>
      </c>
      <c r="Z23" s="11">
        <v>3845</v>
      </c>
      <c r="AA23" s="11">
        <v>3719</v>
      </c>
      <c r="AB23" s="11">
        <v>3593</v>
      </c>
      <c r="AC23" s="11">
        <v>3034</v>
      </c>
      <c r="AD23" s="11">
        <v>3003</v>
      </c>
      <c r="AE23" s="11">
        <v>3433</v>
      </c>
      <c r="AF23" s="11">
        <v>3351</v>
      </c>
      <c r="AG23" s="11">
        <v>3331</v>
      </c>
      <c r="AH23" s="11">
        <v>3169</v>
      </c>
      <c r="AI23" s="11">
        <v>3051</v>
      </c>
      <c r="AJ23" s="11">
        <v>2569</v>
      </c>
      <c r="AK23" s="11">
        <v>2315</v>
      </c>
      <c r="AL23" s="11">
        <v>2626</v>
      </c>
      <c r="AM23" s="11">
        <v>2701</v>
      </c>
      <c r="AN23" s="11">
        <v>2548</v>
      </c>
      <c r="AO23" s="11">
        <v>2408</v>
      </c>
      <c r="AP23" s="9">
        <v>2334</v>
      </c>
      <c r="AQ23" s="9">
        <v>1978</v>
      </c>
      <c r="AR23" s="9">
        <v>1856</v>
      </c>
      <c r="AS23" s="9">
        <v>2165</v>
      </c>
      <c r="AT23" s="9">
        <v>1922</v>
      </c>
      <c r="AU23" s="9">
        <v>1947</v>
      </c>
      <c r="AV23" s="9">
        <v>1825</v>
      </c>
      <c r="AW23" s="9">
        <v>1577</v>
      </c>
      <c r="AX23">
        <v>1464</v>
      </c>
      <c r="AY23" s="9">
        <v>1098</v>
      </c>
      <c r="AZ23">
        <v>957</v>
      </c>
      <c r="BA23" s="9">
        <v>986</v>
      </c>
      <c r="BB23">
        <v>957</v>
      </c>
      <c r="BC23" s="9">
        <v>1014</v>
      </c>
      <c r="BD23">
        <v>1042</v>
      </c>
      <c r="BE23" s="9">
        <v>929</v>
      </c>
      <c r="BF23">
        <v>1325</v>
      </c>
      <c r="BG23" s="9">
        <v>1605</v>
      </c>
      <c r="BH23">
        <v>1690</v>
      </c>
      <c r="BI23" s="9">
        <v>1549</v>
      </c>
      <c r="BJ23">
        <v>1633</v>
      </c>
      <c r="BK23" s="9">
        <v>1633</v>
      </c>
      <c r="BL23">
        <v>1239</v>
      </c>
      <c r="BM23" s="9">
        <v>1408</v>
      </c>
      <c r="BN23">
        <v>1492</v>
      </c>
      <c r="BO23">
        <v>1718</v>
      </c>
      <c r="BP23">
        <v>1549</v>
      </c>
    </row>
    <row r="24" spans="1:67">
      <c r="A24" s="10">
        <v>42727</v>
      </c>
      <c r="B24" s="11">
        <v>292685</v>
      </c>
      <c r="C24" s="11">
        <v>49617</v>
      </c>
      <c r="D24" s="11">
        <v>48664</v>
      </c>
      <c r="E24" s="11">
        <v>15951</v>
      </c>
      <c r="F24" s="11">
        <v>10572</v>
      </c>
      <c r="G24" s="11">
        <v>7938</v>
      </c>
      <c r="H24" s="11">
        <v>7123</v>
      </c>
      <c r="I24" s="11">
        <v>7582</v>
      </c>
      <c r="J24" s="11">
        <v>6834</v>
      </c>
      <c r="K24" s="11">
        <v>6370</v>
      </c>
      <c r="L24" s="11">
        <v>5853</v>
      </c>
      <c r="M24" s="11">
        <v>4344</v>
      </c>
      <c r="N24" s="11">
        <v>4221</v>
      </c>
      <c r="O24" s="11">
        <v>4208</v>
      </c>
      <c r="P24" s="11">
        <v>5102</v>
      </c>
      <c r="Q24" s="11">
        <v>4843</v>
      </c>
      <c r="R24" s="11">
        <v>4556</v>
      </c>
      <c r="S24" s="11">
        <v>4276</v>
      </c>
      <c r="T24" s="11">
        <v>4156</v>
      </c>
      <c r="U24" s="11">
        <v>3354</v>
      </c>
      <c r="V24" s="11">
        <v>3141</v>
      </c>
      <c r="W24" s="11">
        <v>3638</v>
      </c>
      <c r="X24" s="11">
        <v>3367</v>
      </c>
      <c r="Y24" s="11">
        <v>3385</v>
      </c>
      <c r="Z24" s="11">
        <v>3204</v>
      </c>
      <c r="AA24" s="11">
        <v>3094</v>
      </c>
      <c r="AB24" s="11">
        <v>2479</v>
      </c>
      <c r="AC24" s="11">
        <v>2399</v>
      </c>
      <c r="AD24" s="11">
        <v>2798</v>
      </c>
      <c r="AE24" s="11">
        <v>2686</v>
      </c>
      <c r="AF24" s="11">
        <v>2675</v>
      </c>
      <c r="AG24" s="11">
        <v>2502</v>
      </c>
      <c r="AH24" s="11">
        <v>2461</v>
      </c>
      <c r="AI24" s="11">
        <v>2010</v>
      </c>
      <c r="AJ24" s="11">
        <v>1900</v>
      </c>
      <c r="AK24" s="11">
        <v>2198</v>
      </c>
      <c r="AL24" s="11">
        <v>2129</v>
      </c>
      <c r="AM24" s="11">
        <v>2046</v>
      </c>
      <c r="AN24" s="11">
        <v>2034</v>
      </c>
      <c r="AO24" s="9">
        <v>2016</v>
      </c>
      <c r="AP24" s="9">
        <v>1643</v>
      </c>
      <c r="AQ24" s="9">
        <v>1624</v>
      </c>
      <c r="AR24" s="9">
        <v>1858</v>
      </c>
      <c r="AS24" s="9">
        <v>1802</v>
      </c>
      <c r="AT24" s="9">
        <v>1717</v>
      </c>
      <c r="AU24" s="9">
        <v>1605</v>
      </c>
      <c r="AV24">
        <v>1717</v>
      </c>
      <c r="AW24" s="9">
        <v>1323</v>
      </c>
      <c r="AX24">
        <v>1154</v>
      </c>
      <c r="AY24" s="9">
        <v>788</v>
      </c>
      <c r="AZ24">
        <v>788</v>
      </c>
      <c r="BA24" s="9">
        <v>788</v>
      </c>
      <c r="BB24">
        <v>929</v>
      </c>
      <c r="BC24" s="9">
        <v>929</v>
      </c>
      <c r="BD24">
        <v>985</v>
      </c>
      <c r="BE24" s="9">
        <v>1267</v>
      </c>
      <c r="BF24">
        <v>1436</v>
      </c>
      <c r="BG24" s="9">
        <v>1492</v>
      </c>
      <c r="BH24">
        <v>1436</v>
      </c>
      <c r="BI24" s="9">
        <v>1605</v>
      </c>
      <c r="BJ24">
        <v>1464</v>
      </c>
      <c r="BK24" s="9">
        <v>1098</v>
      </c>
      <c r="BL24">
        <v>1154</v>
      </c>
      <c r="BM24" s="9">
        <v>1436</v>
      </c>
      <c r="BN24">
        <v>1436</v>
      </c>
      <c r="BO24">
        <v>1295</v>
      </c>
    </row>
    <row r="25" spans="1:66">
      <c r="A25" s="10">
        <v>42728</v>
      </c>
      <c r="B25" s="11">
        <v>290180</v>
      </c>
      <c r="C25" s="11">
        <v>53701</v>
      </c>
      <c r="D25" s="11">
        <v>52791</v>
      </c>
      <c r="E25" s="11">
        <v>16824</v>
      </c>
      <c r="F25" s="11">
        <v>9590</v>
      </c>
      <c r="G25" s="11">
        <v>8190</v>
      </c>
      <c r="H25" s="11">
        <v>8704</v>
      </c>
      <c r="I25" s="11">
        <v>7940</v>
      </c>
      <c r="J25" s="11">
        <v>7276</v>
      </c>
      <c r="K25" s="11">
        <v>6605</v>
      </c>
      <c r="L25" s="11">
        <v>4888</v>
      </c>
      <c r="M25" s="11">
        <v>4616</v>
      </c>
      <c r="N25" s="11">
        <v>4764</v>
      </c>
      <c r="O25" s="11">
        <v>5579</v>
      </c>
      <c r="P25" s="11">
        <v>5344</v>
      </c>
      <c r="Q25" s="11">
        <v>5037</v>
      </c>
      <c r="R25" s="11">
        <v>4823</v>
      </c>
      <c r="S25" s="11">
        <v>4509</v>
      </c>
      <c r="T25" s="11">
        <v>3553</v>
      </c>
      <c r="U25" s="11">
        <v>3406</v>
      </c>
      <c r="V25" s="11">
        <v>4083</v>
      </c>
      <c r="W25" s="11">
        <v>3802</v>
      </c>
      <c r="X25" s="11">
        <v>3687</v>
      </c>
      <c r="Y25" s="11">
        <v>3624</v>
      </c>
      <c r="Z25" s="11">
        <v>3365</v>
      </c>
      <c r="AA25" s="11">
        <v>2720</v>
      </c>
      <c r="AB25" s="11">
        <v>2611</v>
      </c>
      <c r="AC25" s="11">
        <v>3300</v>
      </c>
      <c r="AD25" s="11">
        <v>3093</v>
      </c>
      <c r="AE25" s="11">
        <v>2979</v>
      </c>
      <c r="AF25" s="11">
        <v>2816</v>
      </c>
      <c r="AG25" s="11">
        <v>2725</v>
      </c>
      <c r="AH25" s="11">
        <v>2212</v>
      </c>
      <c r="AI25" s="11">
        <v>2114</v>
      </c>
      <c r="AJ25" s="11">
        <v>2470</v>
      </c>
      <c r="AK25" s="11">
        <v>2470</v>
      </c>
      <c r="AL25" s="11">
        <v>2445</v>
      </c>
      <c r="AM25" s="11">
        <v>2385</v>
      </c>
      <c r="AN25" s="9">
        <v>2226</v>
      </c>
      <c r="AO25" s="9">
        <v>1826</v>
      </c>
      <c r="AP25" s="9">
        <v>1788</v>
      </c>
      <c r="AQ25" s="9">
        <v>2059</v>
      </c>
      <c r="AR25" s="9">
        <v>1937</v>
      </c>
      <c r="AS25" s="9">
        <v>1904</v>
      </c>
      <c r="AT25" s="9">
        <v>1793</v>
      </c>
      <c r="AU25" s="9">
        <v>1408</v>
      </c>
      <c r="AV25">
        <v>1408</v>
      </c>
      <c r="AW25" s="9">
        <v>1098</v>
      </c>
      <c r="AX25">
        <v>816</v>
      </c>
      <c r="AY25" s="9">
        <v>929</v>
      </c>
      <c r="AZ25">
        <v>760</v>
      </c>
      <c r="BA25" s="9">
        <v>1098</v>
      </c>
      <c r="BB25">
        <v>1013</v>
      </c>
      <c r="BC25" s="9">
        <v>1267</v>
      </c>
      <c r="BD25">
        <v>1408</v>
      </c>
      <c r="BE25" s="9">
        <v>1295</v>
      </c>
      <c r="BF25">
        <v>1464</v>
      </c>
      <c r="BG25" s="9">
        <v>1464</v>
      </c>
      <c r="BH25">
        <v>1745</v>
      </c>
      <c r="BI25" s="9">
        <v>1605</v>
      </c>
      <c r="BJ25">
        <v>1267</v>
      </c>
      <c r="BK25" s="9">
        <v>1239</v>
      </c>
      <c r="BL25">
        <v>1492</v>
      </c>
      <c r="BM25" s="9">
        <v>1492</v>
      </c>
      <c r="BN25">
        <v>1633</v>
      </c>
    </row>
    <row r="26" spans="1:65">
      <c r="A26" s="10">
        <v>42729</v>
      </c>
      <c r="B26" s="11">
        <v>295958</v>
      </c>
      <c r="C26" s="11">
        <v>59347</v>
      </c>
      <c r="D26" s="11">
        <v>58348</v>
      </c>
      <c r="E26" s="11">
        <v>16749</v>
      </c>
      <c r="F26" s="11">
        <v>9750</v>
      </c>
      <c r="G26" s="11">
        <v>9575</v>
      </c>
      <c r="H26" s="11">
        <v>8524</v>
      </c>
      <c r="I26" s="11">
        <v>7636</v>
      </c>
      <c r="J26" s="11">
        <v>7151</v>
      </c>
      <c r="K26" s="11">
        <v>5538</v>
      </c>
      <c r="L26" s="11">
        <v>4992</v>
      </c>
      <c r="M26" s="11">
        <v>4902</v>
      </c>
      <c r="N26" s="11">
        <v>5525</v>
      </c>
      <c r="O26" s="11">
        <v>5441</v>
      </c>
      <c r="P26" s="11">
        <v>4801</v>
      </c>
      <c r="Q26" s="11">
        <v>4683</v>
      </c>
      <c r="R26" s="11">
        <v>4279</v>
      </c>
      <c r="S26" s="11">
        <v>3605</v>
      </c>
      <c r="T26" s="11">
        <v>3252</v>
      </c>
      <c r="U26" s="11">
        <v>3986</v>
      </c>
      <c r="V26" s="11">
        <v>3569</v>
      </c>
      <c r="W26" s="11">
        <v>3482</v>
      </c>
      <c r="X26" s="11">
        <v>3684</v>
      </c>
      <c r="Y26" s="11">
        <v>3540</v>
      </c>
      <c r="Z26" s="11">
        <v>2705</v>
      </c>
      <c r="AA26" s="11">
        <v>2709</v>
      </c>
      <c r="AB26" s="11">
        <v>3402</v>
      </c>
      <c r="AC26" s="11">
        <v>3188</v>
      </c>
      <c r="AD26" s="11">
        <v>3137</v>
      </c>
      <c r="AE26" s="11">
        <v>3011</v>
      </c>
      <c r="AF26" s="11">
        <v>3961</v>
      </c>
      <c r="AG26" s="11">
        <v>2407</v>
      </c>
      <c r="AH26" s="11">
        <v>2366</v>
      </c>
      <c r="AI26" s="11">
        <v>2663</v>
      </c>
      <c r="AJ26" s="11">
        <v>2663</v>
      </c>
      <c r="AK26" s="11">
        <v>2645</v>
      </c>
      <c r="AL26" s="11">
        <v>2564</v>
      </c>
      <c r="AM26" s="9">
        <v>2494</v>
      </c>
      <c r="AN26" s="9">
        <v>1898</v>
      </c>
      <c r="AO26" s="9">
        <v>1880</v>
      </c>
      <c r="AP26" s="9">
        <v>2345</v>
      </c>
      <c r="AQ26" s="9">
        <v>2252</v>
      </c>
      <c r="AR26" s="9">
        <v>1936</v>
      </c>
      <c r="AS26" s="9">
        <v>1840</v>
      </c>
      <c r="AT26" s="9">
        <v>1661</v>
      </c>
      <c r="AU26" s="9">
        <v>1351</v>
      </c>
      <c r="AV26">
        <v>1182</v>
      </c>
      <c r="AW26" s="9">
        <v>1098</v>
      </c>
      <c r="AX26">
        <v>1238</v>
      </c>
      <c r="AY26" s="9">
        <v>1238</v>
      </c>
      <c r="AZ26">
        <v>1323</v>
      </c>
      <c r="BA26" s="9">
        <v>1323</v>
      </c>
      <c r="BB26">
        <v>1323</v>
      </c>
      <c r="BC26" s="9">
        <v>1661</v>
      </c>
      <c r="BD26">
        <v>1576</v>
      </c>
      <c r="BE26" s="9">
        <v>1858</v>
      </c>
      <c r="BF26">
        <v>1942</v>
      </c>
      <c r="BG26" s="9">
        <v>2055</v>
      </c>
      <c r="BH26">
        <v>1717</v>
      </c>
      <c r="BI26" s="9">
        <v>1548</v>
      </c>
      <c r="BJ26">
        <v>1295</v>
      </c>
      <c r="BK26" s="9">
        <v>1520</v>
      </c>
      <c r="BL26">
        <v>1773</v>
      </c>
      <c r="BM26" s="9">
        <v>1998</v>
      </c>
    </row>
    <row r="27" spans="1:65">
      <c r="A27" s="10">
        <v>42730</v>
      </c>
      <c r="B27" s="11">
        <v>280061</v>
      </c>
      <c r="C27" s="11">
        <v>67343</v>
      </c>
      <c r="D27" s="11">
        <v>66096</v>
      </c>
      <c r="E27" s="11">
        <v>18805</v>
      </c>
      <c r="F27" s="11">
        <v>11358</v>
      </c>
      <c r="G27" s="11">
        <v>9996</v>
      </c>
      <c r="H27" s="11">
        <v>8408</v>
      </c>
      <c r="I27" s="11">
        <v>7674</v>
      </c>
      <c r="J27" s="11">
        <v>6740</v>
      </c>
      <c r="K27" s="11">
        <v>6143</v>
      </c>
      <c r="L27" s="11">
        <v>5955</v>
      </c>
      <c r="M27" s="11">
        <v>5939</v>
      </c>
      <c r="N27" s="11">
        <v>5654</v>
      </c>
      <c r="O27" s="11">
        <v>5336</v>
      </c>
      <c r="P27" s="11">
        <v>4902</v>
      </c>
      <c r="Q27" s="11">
        <v>4801</v>
      </c>
      <c r="R27" s="11">
        <v>4718</v>
      </c>
      <c r="S27" s="11">
        <v>4377</v>
      </c>
      <c r="T27" s="11">
        <v>4263</v>
      </c>
      <c r="U27" s="11">
        <v>4120</v>
      </c>
      <c r="V27" s="11">
        <v>3835</v>
      </c>
      <c r="W27" s="11">
        <v>3650</v>
      </c>
      <c r="X27" s="11">
        <v>3707</v>
      </c>
      <c r="Y27" s="11">
        <v>3635</v>
      </c>
      <c r="Z27" s="11">
        <v>3185</v>
      </c>
      <c r="AA27" s="11">
        <v>3147</v>
      </c>
      <c r="AB27" s="11">
        <v>3085</v>
      </c>
      <c r="AC27" s="11">
        <v>3085</v>
      </c>
      <c r="AD27" s="11">
        <v>3035</v>
      </c>
      <c r="AE27" s="11">
        <v>3060</v>
      </c>
      <c r="AF27" s="11">
        <v>2985</v>
      </c>
      <c r="AG27" s="11">
        <v>2750</v>
      </c>
      <c r="AH27" s="11">
        <v>2528</v>
      </c>
      <c r="AI27" s="11">
        <v>2466</v>
      </c>
      <c r="AJ27" s="11">
        <v>2413</v>
      </c>
      <c r="AK27" s="11">
        <v>2298</v>
      </c>
      <c r="AL27" s="9">
        <v>2232</v>
      </c>
      <c r="AM27" s="9">
        <v>2140</v>
      </c>
      <c r="AN27" s="9">
        <v>2122</v>
      </c>
      <c r="AO27" s="9">
        <v>2066</v>
      </c>
      <c r="AP27" s="9">
        <v>2066</v>
      </c>
      <c r="AQ27" s="9">
        <v>1895</v>
      </c>
      <c r="AR27" s="9">
        <v>1772</v>
      </c>
      <c r="AS27" s="9">
        <v>1408</v>
      </c>
      <c r="AT27" s="9">
        <v>1408</v>
      </c>
      <c r="AU27" s="9">
        <v>1154</v>
      </c>
      <c r="AV27">
        <v>929</v>
      </c>
      <c r="AW27" s="9">
        <v>901</v>
      </c>
      <c r="AX27">
        <v>1154</v>
      </c>
      <c r="AY27" s="9">
        <v>1267</v>
      </c>
      <c r="AZ27">
        <v>1182</v>
      </c>
      <c r="BA27" s="9">
        <v>1520</v>
      </c>
      <c r="BB27">
        <v>1436</v>
      </c>
      <c r="BC27" s="9">
        <v>1830</v>
      </c>
      <c r="BD27">
        <v>1717</v>
      </c>
      <c r="BE27" s="9">
        <v>1745</v>
      </c>
      <c r="BF27">
        <v>1717</v>
      </c>
      <c r="BG27" s="9">
        <v>1745</v>
      </c>
      <c r="BH27">
        <v>1886</v>
      </c>
      <c r="BI27" s="9">
        <v>1633</v>
      </c>
      <c r="BJ27">
        <v>1492</v>
      </c>
      <c r="BK27" s="9">
        <v>1633</v>
      </c>
      <c r="BL27">
        <v>1774</v>
      </c>
      <c r="BM27" s="9"/>
    </row>
    <row r="28" spans="1:65">
      <c r="A28" s="10">
        <v>42731</v>
      </c>
      <c r="B28" s="11">
        <v>281840</v>
      </c>
      <c r="C28" s="11">
        <v>70401</v>
      </c>
      <c r="D28" s="11">
        <v>69118</v>
      </c>
      <c r="E28" s="11">
        <v>17933</v>
      </c>
      <c r="F28" s="11">
        <v>11742</v>
      </c>
      <c r="G28" s="11">
        <v>10273</v>
      </c>
      <c r="H28" s="11">
        <v>9264</v>
      </c>
      <c r="I28" s="11">
        <v>8129</v>
      </c>
      <c r="J28" s="11">
        <v>7591</v>
      </c>
      <c r="K28" s="11">
        <v>7438</v>
      </c>
      <c r="L28" s="11">
        <v>6835</v>
      </c>
      <c r="M28" s="11">
        <v>6282</v>
      </c>
      <c r="N28" s="11">
        <v>5763</v>
      </c>
      <c r="O28" s="11">
        <v>5545</v>
      </c>
      <c r="P28" s="11">
        <v>5294</v>
      </c>
      <c r="Q28" s="11">
        <v>4858</v>
      </c>
      <c r="R28" s="11">
        <v>5116</v>
      </c>
      <c r="S28" s="11">
        <v>4788</v>
      </c>
      <c r="T28" s="11">
        <v>4559</v>
      </c>
      <c r="U28" s="11">
        <v>4288</v>
      </c>
      <c r="V28" s="11">
        <v>4030</v>
      </c>
      <c r="W28" s="11">
        <v>4045</v>
      </c>
      <c r="X28" s="11">
        <v>3887</v>
      </c>
      <c r="Y28" s="11">
        <v>4114</v>
      </c>
      <c r="Z28" s="11">
        <v>3751</v>
      </c>
      <c r="AA28" s="11">
        <v>3739</v>
      </c>
      <c r="AB28" s="11">
        <v>3501</v>
      </c>
      <c r="AC28" s="11">
        <v>3389</v>
      </c>
      <c r="AD28" s="11">
        <v>3439</v>
      </c>
      <c r="AE28" s="11">
        <v>3464</v>
      </c>
      <c r="AF28" s="11">
        <v>3363</v>
      </c>
      <c r="AG28" s="11">
        <v>3168</v>
      </c>
      <c r="AH28" s="11">
        <v>2874</v>
      </c>
      <c r="AI28" s="11">
        <v>2803</v>
      </c>
      <c r="AJ28" s="11">
        <v>2945</v>
      </c>
      <c r="AK28" s="9">
        <v>2922</v>
      </c>
      <c r="AL28" s="9">
        <v>2553</v>
      </c>
      <c r="AM28" s="9">
        <v>2636</v>
      </c>
      <c r="AN28" s="9">
        <v>2654</v>
      </c>
      <c r="AO28" s="9">
        <v>2396</v>
      </c>
      <c r="AP28" s="9">
        <v>2364</v>
      </c>
      <c r="AQ28" s="9">
        <v>2012</v>
      </c>
      <c r="AR28" s="9">
        <v>2027</v>
      </c>
      <c r="AS28" s="9">
        <v>1464</v>
      </c>
      <c r="AT28" s="9">
        <v>1126</v>
      </c>
      <c r="AU28" s="9">
        <v>985</v>
      </c>
      <c r="AV28">
        <v>957</v>
      </c>
      <c r="AW28" s="9">
        <v>1126</v>
      </c>
      <c r="AX28">
        <v>1154</v>
      </c>
      <c r="AY28" s="9">
        <v>1323</v>
      </c>
      <c r="AZ28">
        <v>1492</v>
      </c>
      <c r="BA28" s="9">
        <v>1717</v>
      </c>
      <c r="BB28">
        <v>1801</v>
      </c>
      <c r="BC28" s="9">
        <v>1914</v>
      </c>
      <c r="BD28">
        <v>1914</v>
      </c>
      <c r="BE28" s="9">
        <v>1998</v>
      </c>
      <c r="BF28">
        <v>1886</v>
      </c>
      <c r="BG28" s="9">
        <v>1773</v>
      </c>
      <c r="BH28">
        <v>1970</v>
      </c>
      <c r="BI28" s="9">
        <v>2027</v>
      </c>
      <c r="BJ28">
        <v>1942</v>
      </c>
      <c r="BK28" s="9">
        <v>1970</v>
      </c>
      <c r="BM28" s="9"/>
    </row>
    <row r="29" spans="1:65">
      <c r="A29" s="10">
        <v>42732</v>
      </c>
      <c r="B29" s="11">
        <v>297567</v>
      </c>
      <c r="C29" s="11">
        <v>60512</v>
      </c>
      <c r="D29" s="11">
        <v>59328</v>
      </c>
      <c r="E29" s="11">
        <v>19405</v>
      </c>
      <c r="F29" s="11">
        <v>12631</v>
      </c>
      <c r="G29" s="11">
        <v>10673</v>
      </c>
      <c r="H29" s="11">
        <v>7411</v>
      </c>
      <c r="I29" s="11">
        <v>6792</v>
      </c>
      <c r="J29" s="11">
        <v>7128</v>
      </c>
      <c r="K29" s="11">
        <v>8598</v>
      </c>
      <c r="L29" s="11">
        <v>7618</v>
      </c>
      <c r="M29" s="11">
        <v>7382</v>
      </c>
      <c r="N29" s="11">
        <v>6436</v>
      </c>
      <c r="O29" s="11">
        <v>6069</v>
      </c>
      <c r="P29" s="11">
        <v>4882</v>
      </c>
      <c r="Q29" s="11">
        <v>4359</v>
      </c>
      <c r="R29" s="11">
        <v>5471</v>
      </c>
      <c r="S29" s="11">
        <v>4965</v>
      </c>
      <c r="T29" s="11">
        <v>4778</v>
      </c>
      <c r="U29" s="11">
        <v>4633</v>
      </c>
      <c r="V29" s="11">
        <v>4431</v>
      </c>
      <c r="W29" s="11">
        <v>3421</v>
      </c>
      <c r="X29" s="11">
        <v>3211</v>
      </c>
      <c r="Y29" s="11">
        <v>4172</v>
      </c>
      <c r="Z29" s="11">
        <v>3944</v>
      </c>
      <c r="AA29" s="11">
        <v>3590</v>
      </c>
      <c r="AB29" s="11">
        <v>3742</v>
      </c>
      <c r="AC29" s="11">
        <v>3729</v>
      </c>
      <c r="AD29" s="11">
        <v>2756</v>
      </c>
      <c r="AE29" s="11">
        <v>2674</v>
      </c>
      <c r="AF29" s="11">
        <v>3252</v>
      </c>
      <c r="AG29" s="11">
        <v>3062</v>
      </c>
      <c r="AH29" s="11">
        <v>2972</v>
      </c>
      <c r="AI29" s="11">
        <v>3026</v>
      </c>
      <c r="AJ29" s="9">
        <v>2952</v>
      </c>
      <c r="AK29" s="9">
        <v>2317</v>
      </c>
      <c r="AL29" s="9">
        <v>2158</v>
      </c>
      <c r="AM29" s="9">
        <v>2719</v>
      </c>
      <c r="AN29" s="9">
        <v>2588</v>
      </c>
      <c r="AO29" s="9">
        <v>2235</v>
      </c>
      <c r="AP29" s="9">
        <v>2037</v>
      </c>
      <c r="AQ29" s="9">
        <v>1408</v>
      </c>
      <c r="AR29" s="9">
        <v>1577</v>
      </c>
      <c r="AS29" s="9">
        <v>1098</v>
      </c>
      <c r="AT29" s="9">
        <v>986</v>
      </c>
      <c r="AU29" s="9">
        <v>873</v>
      </c>
      <c r="AV29">
        <v>1014</v>
      </c>
      <c r="AW29" s="9">
        <v>957</v>
      </c>
      <c r="AX29">
        <v>957</v>
      </c>
      <c r="AY29" s="9">
        <v>1014</v>
      </c>
      <c r="AZ29">
        <v>1211</v>
      </c>
      <c r="BA29" s="9">
        <v>1915</v>
      </c>
      <c r="BB29">
        <v>1718</v>
      </c>
      <c r="BC29" s="9">
        <v>2140</v>
      </c>
      <c r="BD29">
        <v>1999</v>
      </c>
      <c r="BE29" s="9">
        <v>1971</v>
      </c>
      <c r="BF29">
        <v>1549</v>
      </c>
      <c r="BG29" s="9">
        <v>1689</v>
      </c>
      <c r="BH29">
        <v>2056</v>
      </c>
      <c r="BI29" s="9">
        <v>2253</v>
      </c>
      <c r="BJ29">
        <v>2253</v>
      </c>
      <c r="BK29" s="9"/>
      <c r="BM29" s="9"/>
    </row>
    <row r="30" spans="1:65">
      <c r="A30" s="10">
        <v>42733</v>
      </c>
      <c r="B30" s="11">
        <v>307984</v>
      </c>
      <c r="C30" s="11">
        <v>69969</v>
      </c>
      <c r="D30" s="11">
        <v>68507</v>
      </c>
      <c r="E30" s="11">
        <v>23330</v>
      </c>
      <c r="F30" s="11">
        <v>15070</v>
      </c>
      <c r="G30" s="11">
        <v>9898</v>
      </c>
      <c r="H30" s="11">
        <v>8982</v>
      </c>
      <c r="I30" s="11">
        <v>9056</v>
      </c>
      <c r="J30" s="11">
        <v>11304</v>
      </c>
      <c r="K30" s="11">
        <v>10526</v>
      </c>
      <c r="L30" s="11">
        <v>9614</v>
      </c>
      <c r="M30" s="11">
        <v>8634</v>
      </c>
      <c r="N30" s="11">
        <v>8127</v>
      </c>
      <c r="O30" s="11">
        <v>6826</v>
      </c>
      <c r="P30" s="11">
        <v>6302</v>
      </c>
      <c r="Q30" s="11">
        <v>7470</v>
      </c>
      <c r="R30" s="11">
        <v>7038</v>
      </c>
      <c r="S30" s="11">
        <v>6749</v>
      </c>
      <c r="T30" s="11">
        <v>6475</v>
      </c>
      <c r="U30" s="11">
        <v>6244</v>
      </c>
      <c r="V30" s="11">
        <v>5163</v>
      </c>
      <c r="W30" s="11">
        <v>4514</v>
      </c>
      <c r="X30" s="11">
        <v>5564</v>
      </c>
      <c r="Y30" s="11">
        <v>5589</v>
      </c>
      <c r="Z30" s="11">
        <v>5134</v>
      </c>
      <c r="AA30" s="11">
        <v>5146</v>
      </c>
      <c r="AB30" s="11">
        <v>4868</v>
      </c>
      <c r="AC30" s="11">
        <v>4160</v>
      </c>
      <c r="AD30" s="11">
        <v>3741</v>
      </c>
      <c r="AE30" s="11">
        <v>4708</v>
      </c>
      <c r="AF30" s="11">
        <v>4392</v>
      </c>
      <c r="AG30" s="11">
        <v>4392</v>
      </c>
      <c r="AH30" s="11">
        <v>4329</v>
      </c>
      <c r="AI30" s="9">
        <v>4144</v>
      </c>
      <c r="AJ30" s="9">
        <v>3397</v>
      </c>
      <c r="AK30" s="9">
        <v>2996</v>
      </c>
      <c r="AL30" s="9">
        <v>3565</v>
      </c>
      <c r="AM30" s="9">
        <v>3266</v>
      </c>
      <c r="AN30" s="9">
        <v>2983</v>
      </c>
      <c r="AO30" s="9">
        <v>2760</v>
      </c>
      <c r="AP30" s="9">
        <v>3181</v>
      </c>
      <c r="AQ30" s="9">
        <v>2505</v>
      </c>
      <c r="AR30" s="9">
        <v>2168</v>
      </c>
      <c r="AS30" s="9">
        <v>1858</v>
      </c>
      <c r="AT30" s="9">
        <v>1576</v>
      </c>
      <c r="AU30" s="9">
        <v>1830</v>
      </c>
      <c r="AV30">
        <v>2055</v>
      </c>
      <c r="AW30" s="9">
        <v>1886</v>
      </c>
      <c r="AX30">
        <v>2083</v>
      </c>
      <c r="AY30" s="9">
        <v>2590</v>
      </c>
      <c r="AZ30">
        <v>2956</v>
      </c>
      <c r="BA30" s="9">
        <v>3125</v>
      </c>
      <c r="BB30">
        <v>3153</v>
      </c>
      <c r="BC30" s="9">
        <v>3125</v>
      </c>
      <c r="BD30">
        <v>3322</v>
      </c>
      <c r="BE30" s="9">
        <v>2505</v>
      </c>
      <c r="BF30">
        <v>2477</v>
      </c>
      <c r="BG30" s="9">
        <v>3209</v>
      </c>
      <c r="BH30">
        <v>3519</v>
      </c>
      <c r="BI30" s="9">
        <v>3294</v>
      </c>
      <c r="BK30" s="9"/>
      <c r="BM30" s="9"/>
    </row>
    <row r="31" spans="1:65">
      <c r="A31" s="10">
        <v>42734</v>
      </c>
      <c r="B31" s="11">
        <v>297883</v>
      </c>
      <c r="C31" s="11">
        <v>57831</v>
      </c>
      <c r="D31" s="11">
        <v>56620</v>
      </c>
      <c r="E31" s="11">
        <v>18038</v>
      </c>
      <c r="F31" s="11">
        <v>9246</v>
      </c>
      <c r="G31" s="11">
        <v>8020</v>
      </c>
      <c r="H31" s="11">
        <v>8091</v>
      </c>
      <c r="I31" s="11">
        <v>9051</v>
      </c>
      <c r="J31" s="11">
        <v>8310</v>
      </c>
      <c r="K31" s="11">
        <v>7383</v>
      </c>
      <c r="L31" s="11">
        <v>7113</v>
      </c>
      <c r="M31" s="11">
        <v>6338</v>
      </c>
      <c r="N31" s="11">
        <v>5073</v>
      </c>
      <c r="O31" s="11">
        <v>4804</v>
      </c>
      <c r="P31" s="11">
        <v>5768</v>
      </c>
      <c r="Q31" s="11">
        <v>5120</v>
      </c>
      <c r="R31" s="11">
        <v>5077</v>
      </c>
      <c r="S31" s="11">
        <v>4991</v>
      </c>
      <c r="T31" s="11">
        <v>4646</v>
      </c>
      <c r="U31" s="11">
        <v>3711</v>
      </c>
      <c r="V31" s="11">
        <v>3555</v>
      </c>
      <c r="W31" s="11">
        <v>4249</v>
      </c>
      <c r="X31" s="11">
        <v>4047</v>
      </c>
      <c r="Y31" s="11">
        <v>3883</v>
      </c>
      <c r="Z31" s="11">
        <v>3908</v>
      </c>
      <c r="AA31" s="11">
        <v>3706</v>
      </c>
      <c r="AB31" s="11">
        <v>2811</v>
      </c>
      <c r="AC31" s="11">
        <v>2725</v>
      </c>
      <c r="AD31" s="11">
        <v>3184</v>
      </c>
      <c r="AE31" s="11">
        <v>3076</v>
      </c>
      <c r="AF31" s="11">
        <v>2986</v>
      </c>
      <c r="AG31" s="11">
        <v>2878</v>
      </c>
      <c r="AH31" s="9">
        <v>2773</v>
      </c>
      <c r="AI31" s="9">
        <v>2196</v>
      </c>
      <c r="AJ31" s="9">
        <v>2159</v>
      </c>
      <c r="AK31" s="9">
        <v>2531</v>
      </c>
      <c r="AL31" s="9">
        <v>2401</v>
      </c>
      <c r="AM31" s="9">
        <v>2290</v>
      </c>
      <c r="AN31" s="9">
        <v>2083</v>
      </c>
      <c r="AO31" s="9">
        <v>1943</v>
      </c>
      <c r="AP31" s="9">
        <v>1520</v>
      </c>
      <c r="AQ31" s="9">
        <v>1267</v>
      </c>
      <c r="AR31" s="9">
        <v>1070</v>
      </c>
      <c r="AS31" s="9">
        <v>1014</v>
      </c>
      <c r="AT31" s="9">
        <v>1126</v>
      </c>
      <c r="AU31" s="9">
        <v>1323</v>
      </c>
      <c r="AV31">
        <v>1351</v>
      </c>
      <c r="AW31" s="9">
        <v>1464</v>
      </c>
      <c r="AX31">
        <v>1689</v>
      </c>
      <c r="AY31" s="9">
        <v>2083</v>
      </c>
      <c r="AZ31">
        <v>2281</v>
      </c>
      <c r="BA31" s="9">
        <v>2027</v>
      </c>
      <c r="BB31">
        <v>2309</v>
      </c>
      <c r="BC31" s="9">
        <v>2140</v>
      </c>
      <c r="BD31">
        <v>1851</v>
      </c>
      <c r="BE31" s="9">
        <v>1774</v>
      </c>
      <c r="BF31">
        <v>2393</v>
      </c>
      <c r="BG31" s="9">
        <v>2506</v>
      </c>
      <c r="BH31">
        <v>2534</v>
      </c>
      <c r="BI31" s="9"/>
      <c r="BK31" s="9"/>
      <c r="BM31" s="9"/>
    </row>
    <row r="32" spans="1:65">
      <c r="A32" s="10">
        <v>42735</v>
      </c>
      <c r="B32" s="11">
        <v>307671</v>
      </c>
      <c r="C32" s="11">
        <v>67327</v>
      </c>
      <c r="D32" s="11">
        <v>65868</v>
      </c>
      <c r="E32" s="11">
        <v>17826</v>
      </c>
      <c r="F32" s="11">
        <v>10073</v>
      </c>
      <c r="G32" s="11">
        <v>8613</v>
      </c>
      <c r="H32" s="11">
        <v>9861</v>
      </c>
      <c r="I32" s="11">
        <v>8057</v>
      </c>
      <c r="J32" s="11">
        <v>7821</v>
      </c>
      <c r="K32" s="11">
        <v>6962</v>
      </c>
      <c r="L32" s="11">
        <v>6810</v>
      </c>
      <c r="M32" s="11">
        <v>5360</v>
      </c>
      <c r="N32" s="11">
        <v>4877</v>
      </c>
      <c r="O32" s="11">
        <v>5855</v>
      </c>
      <c r="P32" s="11">
        <v>5481</v>
      </c>
      <c r="Q32" s="11">
        <v>5006</v>
      </c>
      <c r="R32" s="11">
        <v>4992</v>
      </c>
      <c r="S32" s="11">
        <v>4949</v>
      </c>
      <c r="T32" s="11">
        <v>4186</v>
      </c>
      <c r="U32" s="11">
        <v>3806</v>
      </c>
      <c r="V32" s="11">
        <v>4525</v>
      </c>
      <c r="W32" s="11">
        <v>4399</v>
      </c>
      <c r="X32" s="11">
        <v>4437</v>
      </c>
      <c r="Y32" s="11">
        <v>4084</v>
      </c>
      <c r="Z32" s="11">
        <v>3882</v>
      </c>
      <c r="AA32" s="11">
        <v>3315</v>
      </c>
      <c r="AB32" s="11">
        <v>2869</v>
      </c>
      <c r="AC32" s="11">
        <v>3211</v>
      </c>
      <c r="AD32" s="11">
        <v>3202</v>
      </c>
      <c r="AE32" s="11">
        <v>3067</v>
      </c>
      <c r="AF32" s="11">
        <v>3049</v>
      </c>
      <c r="AG32" s="9">
        <v>3161</v>
      </c>
      <c r="AH32" s="9">
        <v>2482</v>
      </c>
      <c r="AI32" s="9">
        <v>2324</v>
      </c>
      <c r="AJ32" s="9">
        <v>2780</v>
      </c>
      <c r="AK32" s="9">
        <v>2603</v>
      </c>
      <c r="AL32" s="9">
        <v>2526</v>
      </c>
      <c r="AM32" s="9">
        <v>2395</v>
      </c>
      <c r="AN32" s="9">
        <v>2813</v>
      </c>
      <c r="AO32" s="9">
        <v>2250</v>
      </c>
      <c r="AP32" s="9">
        <v>1913</v>
      </c>
      <c r="AQ32" s="9">
        <v>1969</v>
      </c>
      <c r="AR32" s="9">
        <v>1744</v>
      </c>
      <c r="AS32" s="9">
        <v>1744</v>
      </c>
      <c r="AT32" s="9">
        <v>1603</v>
      </c>
      <c r="AU32" s="9">
        <v>1660</v>
      </c>
      <c r="AV32">
        <v>1857</v>
      </c>
      <c r="AW32" s="9">
        <v>2363</v>
      </c>
      <c r="AX32">
        <v>2419</v>
      </c>
      <c r="AY32" s="9">
        <v>2391</v>
      </c>
      <c r="AZ32">
        <v>2560</v>
      </c>
      <c r="BA32" s="9">
        <v>2475</v>
      </c>
      <c r="BB32">
        <v>2503</v>
      </c>
      <c r="BC32" s="9">
        <v>2166</v>
      </c>
      <c r="BD32">
        <v>2222</v>
      </c>
      <c r="BE32" s="9">
        <v>2419</v>
      </c>
      <c r="BF32">
        <v>2335</v>
      </c>
      <c r="BG32" s="9">
        <v>2457</v>
      </c>
      <c r="BI32" s="9"/>
      <c r="BK32" s="9"/>
      <c r="BM32" s="9"/>
    </row>
    <row r="33" spans="1:58">
      <c r="A33" s="10">
        <v>42370</v>
      </c>
      <c r="B33" s="2">
        <v>274125</v>
      </c>
      <c r="C33" s="2">
        <v>74197</v>
      </c>
      <c r="D33" s="2">
        <v>72770</v>
      </c>
      <c r="E33" s="2">
        <v>19138</v>
      </c>
      <c r="F33" s="2">
        <v>11621</v>
      </c>
      <c r="G33" s="2">
        <v>9401</v>
      </c>
      <c r="H33" s="2">
        <v>8189</v>
      </c>
      <c r="I33" s="2">
        <v>6902</v>
      </c>
      <c r="J33" s="2">
        <v>6622</v>
      </c>
      <c r="K33" s="2">
        <v>6417</v>
      </c>
      <c r="L33" s="2">
        <v>6155</v>
      </c>
      <c r="M33" s="2">
        <v>5430</v>
      </c>
      <c r="N33" s="2">
        <v>5062</v>
      </c>
      <c r="O33" s="2">
        <v>4878</v>
      </c>
      <c r="P33" s="2">
        <v>4705</v>
      </c>
      <c r="Q33" s="2">
        <v>4566</v>
      </c>
      <c r="R33" s="2">
        <v>4636</v>
      </c>
      <c r="S33" s="2">
        <v>4551</v>
      </c>
      <c r="T33" s="2">
        <v>4251</v>
      </c>
      <c r="U33" s="2">
        <v>3817</v>
      </c>
      <c r="V33" s="2">
        <v>3817</v>
      </c>
      <c r="W33" s="2">
        <v>3731</v>
      </c>
      <c r="X33" s="2">
        <v>3743</v>
      </c>
      <c r="Y33" s="2">
        <v>3718</v>
      </c>
      <c r="Z33" s="2">
        <v>3669</v>
      </c>
      <c r="AA33" s="2">
        <v>3400</v>
      </c>
      <c r="AB33" s="2">
        <v>3409</v>
      </c>
      <c r="AC33" s="2">
        <v>3119</v>
      </c>
      <c r="AD33" s="2">
        <v>3119</v>
      </c>
      <c r="AE33" s="2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9">
        <v>2429</v>
      </c>
      <c r="AL33" s="9">
        <v>2342</v>
      </c>
      <c r="AM33">
        <v>2224</v>
      </c>
      <c r="AN33">
        <v>2195</v>
      </c>
      <c r="AO33">
        <v>1886</v>
      </c>
      <c r="AP33">
        <v>1689</v>
      </c>
      <c r="AQ33">
        <v>1661</v>
      </c>
      <c r="AR33">
        <v>1970</v>
      </c>
      <c r="AS33">
        <v>1914</v>
      </c>
      <c r="AT33">
        <v>1801</v>
      </c>
      <c r="AU33">
        <v>2055</v>
      </c>
      <c r="AV33">
        <v>2449</v>
      </c>
      <c r="AW33">
        <v>2392</v>
      </c>
      <c r="AX33">
        <v>2224</v>
      </c>
      <c r="AY33">
        <v>2132</v>
      </c>
      <c r="AZ33">
        <v>2252</v>
      </c>
      <c r="BA33">
        <v>2195</v>
      </c>
      <c r="BB33">
        <v>1886</v>
      </c>
      <c r="BC33">
        <v>2083</v>
      </c>
      <c r="BD33">
        <v>2083</v>
      </c>
      <c r="BE33">
        <v>1942</v>
      </c>
      <c r="BF33">
        <v>1858</v>
      </c>
    </row>
    <row r="34" spans="1:57">
      <c r="A34" s="10">
        <v>42371</v>
      </c>
      <c r="B34" s="2">
        <v>268310</v>
      </c>
      <c r="C34" s="2">
        <v>65979</v>
      </c>
      <c r="D34" s="2">
        <v>64805</v>
      </c>
      <c r="E34" s="2">
        <v>18225</v>
      </c>
      <c r="F34" s="2">
        <v>10735</v>
      </c>
      <c r="G34" s="2">
        <v>8738</v>
      </c>
      <c r="H34" s="2">
        <v>7922</v>
      </c>
      <c r="I34" s="2">
        <v>7124</v>
      </c>
      <c r="J34" s="2">
        <v>7074</v>
      </c>
      <c r="K34" s="2">
        <v>6691</v>
      </c>
      <c r="L34" s="2">
        <v>5826</v>
      </c>
      <c r="M34" s="2">
        <v>5586</v>
      </c>
      <c r="N34" s="2">
        <v>5119</v>
      </c>
      <c r="O34" s="2">
        <v>4808</v>
      </c>
      <c r="P34" s="2">
        <v>4695</v>
      </c>
      <c r="Q34" s="2">
        <v>4638</v>
      </c>
      <c r="R34" s="2">
        <v>4454</v>
      </c>
      <c r="S34" s="2">
        <v>4557</v>
      </c>
      <c r="T34" s="2">
        <v>4100</v>
      </c>
      <c r="U34" s="2">
        <v>3939</v>
      </c>
      <c r="V34" s="2">
        <v>3828</v>
      </c>
      <c r="W34" s="2">
        <v>3742</v>
      </c>
      <c r="X34" s="2">
        <v>3630</v>
      </c>
      <c r="Y34" s="2">
        <v>3507</v>
      </c>
      <c r="Z34" s="2">
        <v>3262</v>
      </c>
      <c r="AA34" s="2">
        <v>3070</v>
      </c>
      <c r="AB34" s="2">
        <v>3070</v>
      </c>
      <c r="AC34" s="2">
        <v>3043</v>
      </c>
      <c r="AD34" s="2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9">
        <v>2271</v>
      </c>
      <c r="AK34" s="9">
        <v>2152</v>
      </c>
      <c r="AL34">
        <v>2392</v>
      </c>
      <c r="AM34">
        <v>2167</v>
      </c>
      <c r="AN34">
        <v>1576</v>
      </c>
      <c r="AO34">
        <v>1548</v>
      </c>
      <c r="AP34">
        <v>1464</v>
      </c>
      <c r="AQ34">
        <v>1182</v>
      </c>
      <c r="AR34">
        <v>1632</v>
      </c>
      <c r="AS34">
        <v>1689</v>
      </c>
      <c r="AT34">
        <v>1801</v>
      </c>
      <c r="AU34">
        <v>1886</v>
      </c>
      <c r="AV34">
        <v>1886</v>
      </c>
      <c r="AW34">
        <v>1717</v>
      </c>
      <c r="AX34">
        <v>2083</v>
      </c>
      <c r="AY34">
        <v>1942</v>
      </c>
      <c r="AZ34">
        <v>1858</v>
      </c>
      <c r="BA34">
        <v>1801</v>
      </c>
      <c r="BB34">
        <v>1773</v>
      </c>
      <c r="BC34">
        <v>2026</v>
      </c>
      <c r="BD34">
        <v>2026</v>
      </c>
      <c r="BE34">
        <v>1942</v>
      </c>
    </row>
    <row r="35" spans="1:56">
      <c r="A35" s="10">
        <v>42372</v>
      </c>
      <c r="B35" s="2">
        <v>272549</v>
      </c>
      <c r="C35" s="2">
        <v>60696</v>
      </c>
      <c r="D35" s="2">
        <v>59557</v>
      </c>
      <c r="E35" s="2">
        <v>16580</v>
      </c>
      <c r="F35" s="2">
        <v>10795</v>
      </c>
      <c r="G35" s="2">
        <v>9147</v>
      </c>
      <c r="H35" s="2">
        <v>8400</v>
      </c>
      <c r="I35" s="2">
        <v>7582</v>
      </c>
      <c r="J35" s="2">
        <v>7187</v>
      </c>
      <c r="K35" s="2">
        <v>6981</v>
      </c>
      <c r="L35" s="2">
        <v>6300</v>
      </c>
      <c r="M35" s="2">
        <v>5733</v>
      </c>
      <c r="N35" s="2">
        <v>5733</v>
      </c>
      <c r="O35" s="2">
        <v>5293</v>
      </c>
      <c r="P35" s="2">
        <v>4768</v>
      </c>
      <c r="Q35" s="2">
        <v>4938</v>
      </c>
      <c r="R35" s="2">
        <v>4583</v>
      </c>
      <c r="S35" s="2">
        <v>4422</v>
      </c>
      <c r="T35" s="2">
        <v>4347</v>
      </c>
      <c r="U35" s="2">
        <v>4260</v>
      </c>
      <c r="V35" s="2">
        <v>4074</v>
      </c>
      <c r="W35" s="2">
        <v>4086</v>
      </c>
      <c r="X35" s="2">
        <v>4086</v>
      </c>
      <c r="Y35" s="2">
        <v>3706</v>
      </c>
      <c r="Z35" s="2">
        <v>3609</v>
      </c>
      <c r="AA35" s="2">
        <v>3538</v>
      </c>
      <c r="AB35" s="2">
        <v>3301</v>
      </c>
      <c r="AC35" s="2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9">
        <v>2444</v>
      </c>
      <c r="AJ35" s="9">
        <v>2372</v>
      </c>
      <c r="AK35">
        <v>2253</v>
      </c>
      <c r="AL35">
        <v>1887</v>
      </c>
      <c r="AM35">
        <v>1661</v>
      </c>
      <c r="AN35">
        <v>1633</v>
      </c>
      <c r="AO35">
        <v>1774</v>
      </c>
      <c r="AP35">
        <v>1577</v>
      </c>
      <c r="AQ35">
        <v>1605</v>
      </c>
      <c r="AR35">
        <v>1577</v>
      </c>
      <c r="AS35">
        <v>1774</v>
      </c>
      <c r="AT35">
        <v>1718</v>
      </c>
      <c r="AU35">
        <v>2140</v>
      </c>
      <c r="AV35">
        <v>2281</v>
      </c>
      <c r="AW35">
        <v>1943</v>
      </c>
      <c r="AX35">
        <v>1830</v>
      </c>
      <c r="AY35">
        <v>2112</v>
      </c>
      <c r="AZ35">
        <v>2056</v>
      </c>
      <c r="BA35">
        <v>2112</v>
      </c>
      <c r="BB35">
        <v>2084</v>
      </c>
      <c r="BC35">
        <v>2168</v>
      </c>
      <c r="BD35">
        <v>2140</v>
      </c>
    </row>
    <row r="36" spans="1:55">
      <c r="A36" s="10">
        <v>42373</v>
      </c>
      <c r="B36" s="2">
        <v>299991</v>
      </c>
      <c r="C36" s="2">
        <v>56841</v>
      </c>
      <c r="D36" s="2">
        <v>55750</v>
      </c>
      <c r="E36" s="2">
        <v>17301</v>
      </c>
      <c r="F36" s="2">
        <v>11091</v>
      </c>
      <c r="G36" s="2">
        <v>9673</v>
      </c>
      <c r="H36" s="2">
        <v>8494</v>
      </c>
      <c r="I36" s="2">
        <v>6687</v>
      </c>
      <c r="J36" s="2">
        <v>6388</v>
      </c>
      <c r="K36" s="2">
        <v>7165</v>
      </c>
      <c r="L36" s="2">
        <v>6805</v>
      </c>
      <c r="M36" s="2">
        <v>6345</v>
      </c>
      <c r="N36" s="2">
        <v>5755</v>
      </c>
      <c r="O36" s="2">
        <v>5726</v>
      </c>
      <c r="P36" s="2">
        <v>4518</v>
      </c>
      <c r="Q36" s="2">
        <v>4349</v>
      </c>
      <c r="R36" s="2">
        <v>4919</v>
      </c>
      <c r="S36" s="2">
        <v>4513</v>
      </c>
      <c r="T36" s="2">
        <v>4475</v>
      </c>
      <c r="U36" s="2">
        <v>4450</v>
      </c>
      <c r="V36" s="2">
        <v>3631</v>
      </c>
      <c r="W36" s="2">
        <v>3131</v>
      </c>
      <c r="X36" s="2">
        <v>3319</v>
      </c>
      <c r="Y36" s="2">
        <v>3904</v>
      </c>
      <c r="Z36" s="2">
        <v>3742</v>
      </c>
      <c r="AA36" s="2">
        <v>3670</v>
      </c>
      <c r="AB36" s="2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9">
        <v>2402</v>
      </c>
      <c r="AJ36">
        <v>2394</v>
      </c>
      <c r="AK36">
        <v>2056</v>
      </c>
      <c r="AL36">
        <v>1492</v>
      </c>
      <c r="AM36">
        <v>1352</v>
      </c>
      <c r="AN36">
        <v>1408</v>
      </c>
      <c r="AO36">
        <v>1352</v>
      </c>
      <c r="AP36">
        <v>1436</v>
      </c>
      <c r="AQ36">
        <v>1352</v>
      </c>
      <c r="AR36">
        <v>1605</v>
      </c>
      <c r="AS36">
        <v>2140</v>
      </c>
      <c r="AT36">
        <v>2337</v>
      </c>
      <c r="AU36">
        <v>2225</v>
      </c>
      <c r="AV36">
        <v>2422</v>
      </c>
      <c r="AW36">
        <v>2225</v>
      </c>
      <c r="AX36">
        <v>2450</v>
      </c>
      <c r="AY36">
        <v>1915</v>
      </c>
      <c r="AZ36">
        <v>2112</v>
      </c>
      <c r="BA36">
        <v>2506</v>
      </c>
      <c r="BB36">
        <v>2619</v>
      </c>
      <c r="BC36">
        <v>2519</v>
      </c>
    </row>
    <row r="37" spans="1:54">
      <c r="A37" s="10">
        <v>42374</v>
      </c>
      <c r="B37" s="2">
        <v>288472</v>
      </c>
      <c r="C37" s="2">
        <v>47626</v>
      </c>
      <c r="D37" s="2">
        <v>46837</v>
      </c>
      <c r="E37" s="2">
        <v>13178</v>
      </c>
      <c r="F37" s="2">
        <v>8915</v>
      </c>
      <c r="G37" s="2">
        <v>7330</v>
      </c>
      <c r="H37" s="2">
        <v>5477</v>
      </c>
      <c r="I37" s="2">
        <v>4803</v>
      </c>
      <c r="J37" s="2">
        <v>5592</v>
      </c>
      <c r="K37" s="2">
        <v>5018</v>
      </c>
      <c r="L37" s="2">
        <v>5004</v>
      </c>
      <c r="M37" s="2">
        <v>4660</v>
      </c>
      <c r="N37" s="2">
        <v>3585</v>
      </c>
      <c r="O37" s="2">
        <v>3380</v>
      </c>
      <c r="P37" s="2">
        <v>4133</v>
      </c>
      <c r="Q37" s="2">
        <v>3932</v>
      </c>
      <c r="R37" s="2">
        <v>3618</v>
      </c>
      <c r="S37" s="2">
        <v>3518</v>
      </c>
      <c r="T37" s="2">
        <v>3493</v>
      </c>
      <c r="U37" s="2">
        <v>2701</v>
      </c>
      <c r="V37" s="2">
        <v>2437</v>
      </c>
      <c r="W37" s="2">
        <v>2388</v>
      </c>
      <c r="X37" s="2">
        <v>3050</v>
      </c>
      <c r="Y37" s="2">
        <v>2907</v>
      </c>
      <c r="Z37" s="2">
        <v>2746</v>
      </c>
      <c r="AA37" s="2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  <c r="AI37">
        <v>1802</v>
      </c>
      <c r="AJ37">
        <v>1492</v>
      </c>
      <c r="AK37">
        <v>957</v>
      </c>
      <c r="AL37">
        <v>1183</v>
      </c>
      <c r="AM37">
        <v>1014</v>
      </c>
      <c r="AN37">
        <v>1014</v>
      </c>
      <c r="AO37">
        <v>1126</v>
      </c>
      <c r="AP37">
        <v>1154</v>
      </c>
      <c r="AQ37">
        <v>1408</v>
      </c>
      <c r="AR37">
        <v>1746</v>
      </c>
      <c r="AS37">
        <v>1858</v>
      </c>
      <c r="AT37">
        <v>1971</v>
      </c>
      <c r="AU37">
        <v>2084</v>
      </c>
      <c r="AV37">
        <v>1943</v>
      </c>
      <c r="AW37">
        <v>2112</v>
      </c>
      <c r="AX37">
        <v>1774</v>
      </c>
      <c r="AY37">
        <v>1633</v>
      </c>
      <c r="AZ37">
        <v>2196</v>
      </c>
      <c r="BA37">
        <v>2281</v>
      </c>
      <c r="BB37">
        <v>2196</v>
      </c>
    </row>
    <row r="38" spans="1:53">
      <c r="A38" s="10">
        <v>42375</v>
      </c>
      <c r="B38" s="2">
        <v>271366</v>
      </c>
      <c r="C38" s="2">
        <v>37243</v>
      </c>
      <c r="D38" s="2">
        <v>35937</v>
      </c>
      <c r="E38" s="2">
        <v>9604</v>
      </c>
      <c r="F38" s="2">
        <v>5745</v>
      </c>
      <c r="G38" s="2">
        <v>4175</v>
      </c>
      <c r="H38" s="2">
        <v>3655</v>
      </c>
      <c r="I38" s="2">
        <v>4067</v>
      </c>
      <c r="J38" s="2">
        <v>3655</v>
      </c>
      <c r="K38" s="2">
        <v>3442</v>
      </c>
      <c r="L38" s="2">
        <v>3370</v>
      </c>
      <c r="M38" s="2">
        <v>3015</v>
      </c>
      <c r="N38" s="2">
        <v>2517</v>
      </c>
      <c r="O38" s="2">
        <v>2102</v>
      </c>
      <c r="P38" s="2">
        <v>2562</v>
      </c>
      <c r="Q38" s="2">
        <v>2500</v>
      </c>
      <c r="R38" s="2">
        <v>2363</v>
      </c>
      <c r="S38" s="2">
        <v>2002</v>
      </c>
      <c r="T38" s="2">
        <v>1953</v>
      </c>
      <c r="U38" s="2">
        <v>1642</v>
      </c>
      <c r="V38" s="2">
        <v>1740</v>
      </c>
      <c r="W38" s="2">
        <v>1934</v>
      </c>
      <c r="X38" s="2">
        <v>1766</v>
      </c>
      <c r="Y38" s="2">
        <v>1713</v>
      </c>
      <c r="Z38" s="2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  <c r="AH38">
        <v>985</v>
      </c>
      <c r="AI38">
        <v>788</v>
      </c>
      <c r="AJ38">
        <v>591</v>
      </c>
      <c r="AK38">
        <v>394</v>
      </c>
      <c r="AL38">
        <v>479</v>
      </c>
      <c r="AM38">
        <v>535</v>
      </c>
      <c r="AN38">
        <v>676</v>
      </c>
      <c r="AO38">
        <v>732</v>
      </c>
      <c r="AP38">
        <v>676</v>
      </c>
      <c r="AQ38">
        <v>788</v>
      </c>
      <c r="AR38">
        <v>985</v>
      </c>
      <c r="AS38">
        <v>1014</v>
      </c>
      <c r="AT38">
        <v>1126</v>
      </c>
      <c r="AU38">
        <v>1042</v>
      </c>
      <c r="AV38">
        <v>1014</v>
      </c>
      <c r="AW38">
        <v>929</v>
      </c>
      <c r="AX38">
        <v>929</v>
      </c>
      <c r="AY38">
        <v>1042</v>
      </c>
      <c r="AZ38">
        <v>1042</v>
      </c>
      <c r="BA38">
        <v>788</v>
      </c>
    </row>
    <row r="39" spans="1:52">
      <c r="A39" s="10">
        <v>42376</v>
      </c>
      <c r="B39" s="2">
        <v>262975</v>
      </c>
      <c r="C39" s="2">
        <v>37372</v>
      </c>
      <c r="D39" s="2">
        <v>35733</v>
      </c>
      <c r="E39" s="2">
        <v>9270</v>
      </c>
      <c r="F39" s="2">
        <v>4662</v>
      </c>
      <c r="G39" s="2">
        <v>3756</v>
      </c>
      <c r="H39" s="2">
        <v>4209</v>
      </c>
      <c r="I39" s="2">
        <v>3883</v>
      </c>
      <c r="J39" s="2">
        <v>3529</v>
      </c>
      <c r="K39" s="2">
        <v>3146</v>
      </c>
      <c r="L39" s="2">
        <v>2792</v>
      </c>
      <c r="M39" s="2">
        <v>2353</v>
      </c>
      <c r="N39" s="2">
        <v>2229</v>
      </c>
      <c r="O39" s="2">
        <v>2514</v>
      </c>
      <c r="P39" s="2">
        <v>2477</v>
      </c>
      <c r="Q39" s="2">
        <v>2427</v>
      </c>
      <c r="R39" s="2">
        <v>2341</v>
      </c>
      <c r="S39" s="2">
        <v>2254</v>
      </c>
      <c r="T39" s="2">
        <v>1783</v>
      </c>
      <c r="U39" s="2">
        <v>1607</v>
      </c>
      <c r="V39" s="2">
        <v>1958</v>
      </c>
      <c r="W39" s="2">
        <v>2002</v>
      </c>
      <c r="X39" s="2">
        <v>1897</v>
      </c>
      <c r="Y39" s="2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  <c r="AG39">
        <v>1155</v>
      </c>
      <c r="AH39">
        <v>1042</v>
      </c>
      <c r="AI39">
        <v>789</v>
      </c>
      <c r="AJ39">
        <v>676</v>
      </c>
      <c r="AK39">
        <v>620</v>
      </c>
      <c r="AL39">
        <v>760</v>
      </c>
      <c r="AM39">
        <v>817</v>
      </c>
      <c r="AN39">
        <v>845</v>
      </c>
      <c r="AO39">
        <v>845</v>
      </c>
      <c r="AP39">
        <v>1126</v>
      </c>
      <c r="AQ39">
        <v>1295</v>
      </c>
      <c r="AR39">
        <v>1239</v>
      </c>
      <c r="AS39">
        <v>1267</v>
      </c>
      <c r="AT39">
        <v>1380</v>
      </c>
      <c r="AU39">
        <v>1295</v>
      </c>
      <c r="AV39">
        <v>1126</v>
      </c>
      <c r="AW39">
        <v>1239</v>
      </c>
      <c r="AX39">
        <v>1324</v>
      </c>
      <c r="AY39">
        <v>1267</v>
      </c>
      <c r="AZ39">
        <v>1352</v>
      </c>
    </row>
    <row r="40" spans="1:51">
      <c r="A40" s="10">
        <v>42377</v>
      </c>
      <c r="B40" s="2">
        <v>257290</v>
      </c>
      <c r="C40" s="2">
        <v>38860</v>
      </c>
      <c r="D40" s="2">
        <v>37031</v>
      </c>
      <c r="E40" s="2">
        <v>8737</v>
      </c>
      <c r="F40" s="2">
        <v>4169</v>
      </c>
      <c r="G40" s="2">
        <v>4425</v>
      </c>
      <c r="H40" s="2">
        <v>4013</v>
      </c>
      <c r="I40" s="2">
        <v>3486</v>
      </c>
      <c r="J40" s="2">
        <v>3301</v>
      </c>
      <c r="K40" s="2">
        <v>3173</v>
      </c>
      <c r="L40" s="2">
        <v>2376</v>
      </c>
      <c r="M40" s="2">
        <v>2318</v>
      </c>
      <c r="N40" s="2">
        <v>2729</v>
      </c>
      <c r="O40" s="2">
        <v>2605</v>
      </c>
      <c r="P40" s="2">
        <v>2480</v>
      </c>
      <c r="Q40" s="2">
        <v>2443</v>
      </c>
      <c r="R40" s="2">
        <v>2343</v>
      </c>
      <c r="S40" s="2">
        <v>1757</v>
      </c>
      <c r="T40" s="2">
        <v>1592</v>
      </c>
      <c r="U40" s="2">
        <v>1884</v>
      </c>
      <c r="V40" s="2">
        <v>1796</v>
      </c>
      <c r="W40" s="2">
        <v>1707</v>
      </c>
      <c r="X40" s="2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  <c r="AF40">
        <v>929</v>
      </c>
      <c r="AG40">
        <v>1098</v>
      </c>
      <c r="AH40">
        <v>845</v>
      </c>
      <c r="AI40">
        <v>817</v>
      </c>
      <c r="AJ40">
        <v>591</v>
      </c>
      <c r="AK40">
        <v>760</v>
      </c>
      <c r="AL40">
        <v>817</v>
      </c>
      <c r="AM40">
        <v>732</v>
      </c>
      <c r="AN40">
        <v>732</v>
      </c>
      <c r="AO40">
        <v>929</v>
      </c>
      <c r="AP40">
        <v>1070</v>
      </c>
      <c r="AQ40">
        <v>1126</v>
      </c>
      <c r="AR40">
        <v>1126</v>
      </c>
      <c r="AS40">
        <v>1267</v>
      </c>
      <c r="AT40">
        <v>1183</v>
      </c>
      <c r="AU40">
        <v>873</v>
      </c>
      <c r="AV40">
        <v>873</v>
      </c>
      <c r="AW40">
        <v>1155</v>
      </c>
      <c r="AX40">
        <v>1126</v>
      </c>
      <c r="AY40">
        <v>1155</v>
      </c>
    </row>
    <row r="41" spans="1:50">
      <c r="A41" s="10">
        <v>42378</v>
      </c>
      <c r="B41" s="2">
        <v>232232</v>
      </c>
      <c r="C41" s="2">
        <v>42590</v>
      </c>
      <c r="D41" s="2">
        <v>40978</v>
      </c>
      <c r="E41" s="2">
        <v>8860</v>
      </c>
      <c r="F41" s="2">
        <v>4416</v>
      </c>
      <c r="G41" s="2">
        <v>3729</v>
      </c>
      <c r="H41" s="2">
        <v>3407</v>
      </c>
      <c r="I41" s="2">
        <v>3042</v>
      </c>
      <c r="J41" s="2">
        <v>2832</v>
      </c>
      <c r="K41" s="2">
        <v>2636</v>
      </c>
      <c r="L41" s="2">
        <v>2472</v>
      </c>
      <c r="M41" s="2">
        <v>2338</v>
      </c>
      <c r="N41" s="2">
        <v>2142</v>
      </c>
      <c r="O41" s="2">
        <v>2166</v>
      </c>
      <c r="P41" s="2">
        <v>1934</v>
      </c>
      <c r="Q41" s="2">
        <v>2007</v>
      </c>
      <c r="R41" s="2">
        <v>1811</v>
      </c>
      <c r="S41" s="2">
        <v>1682</v>
      </c>
      <c r="T41" s="2">
        <v>1769</v>
      </c>
      <c r="U41" s="2">
        <v>1708</v>
      </c>
      <c r="V41" s="2">
        <v>1734</v>
      </c>
      <c r="W41" s="2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  <c r="AE41">
        <v>1323</v>
      </c>
      <c r="AF41">
        <v>1069</v>
      </c>
      <c r="AG41">
        <v>816</v>
      </c>
      <c r="AH41">
        <v>788</v>
      </c>
      <c r="AI41">
        <v>788</v>
      </c>
      <c r="AJ41">
        <v>732</v>
      </c>
      <c r="AK41">
        <v>788</v>
      </c>
      <c r="AL41">
        <v>872</v>
      </c>
      <c r="AM41">
        <v>929</v>
      </c>
      <c r="AN41">
        <v>957</v>
      </c>
      <c r="AO41">
        <v>1126</v>
      </c>
      <c r="AP41">
        <v>1182</v>
      </c>
      <c r="AQ41">
        <v>1182</v>
      </c>
      <c r="AR41">
        <v>1379</v>
      </c>
      <c r="AS41">
        <v>1210</v>
      </c>
      <c r="AT41">
        <v>1351</v>
      </c>
      <c r="AU41">
        <v>1210</v>
      </c>
      <c r="AV41">
        <v>1210</v>
      </c>
      <c r="AW41">
        <v>1098</v>
      </c>
      <c r="AX41">
        <v>1126</v>
      </c>
    </row>
    <row r="42" spans="1:49">
      <c r="A42" s="10">
        <v>42379</v>
      </c>
      <c r="B42" s="2">
        <v>220901</v>
      </c>
      <c r="C42" s="2">
        <v>35108</v>
      </c>
      <c r="D42" s="2">
        <v>34304</v>
      </c>
      <c r="E42" s="2">
        <v>5265</v>
      </c>
      <c r="F42" s="2">
        <v>2584</v>
      </c>
      <c r="G42" s="2">
        <v>2184</v>
      </c>
      <c r="H42" s="2">
        <v>2014</v>
      </c>
      <c r="I42" s="2">
        <v>1723</v>
      </c>
      <c r="J42" s="2">
        <v>1601</v>
      </c>
      <c r="K42" s="2">
        <v>1361</v>
      </c>
      <c r="L42" s="2">
        <v>1373</v>
      </c>
      <c r="M42" s="2">
        <v>1373</v>
      </c>
      <c r="N42" s="2">
        <v>1264</v>
      </c>
      <c r="O42" s="2">
        <v>1264</v>
      </c>
      <c r="P42" s="2">
        <v>1118</v>
      </c>
      <c r="Q42" s="2">
        <v>1142</v>
      </c>
      <c r="R42" s="2">
        <v>1120</v>
      </c>
      <c r="S42" s="2">
        <v>1026</v>
      </c>
      <c r="T42" s="2">
        <v>1111</v>
      </c>
      <c r="U42" s="2">
        <v>966</v>
      </c>
      <c r="V42" s="2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  <c r="AD42">
        <v>770</v>
      </c>
      <c r="AE42">
        <v>770</v>
      </c>
      <c r="AF42">
        <v>827</v>
      </c>
      <c r="AG42">
        <v>742</v>
      </c>
      <c r="AH42">
        <v>685</v>
      </c>
      <c r="AI42">
        <v>485</v>
      </c>
      <c r="AJ42">
        <v>628</v>
      </c>
      <c r="AK42">
        <v>571</v>
      </c>
      <c r="AL42">
        <v>485</v>
      </c>
      <c r="AM42">
        <v>799</v>
      </c>
      <c r="AN42">
        <v>770</v>
      </c>
      <c r="AO42">
        <v>742</v>
      </c>
      <c r="AP42">
        <v>628</v>
      </c>
      <c r="AQ42">
        <v>683</v>
      </c>
      <c r="AR42">
        <v>628</v>
      </c>
      <c r="AS42">
        <v>542</v>
      </c>
      <c r="AT42">
        <v>685</v>
      </c>
      <c r="AU42">
        <v>713</v>
      </c>
      <c r="AV42">
        <v>542</v>
      </c>
      <c r="AW42">
        <v>485</v>
      </c>
    </row>
    <row r="43" spans="1:48">
      <c r="A43" s="10">
        <v>42380</v>
      </c>
      <c r="B43" s="2">
        <v>235496</v>
      </c>
      <c r="C43" s="2">
        <v>27880</v>
      </c>
      <c r="D43" s="2">
        <v>27002</v>
      </c>
      <c r="E43" s="2">
        <v>5609</v>
      </c>
      <c r="F43" s="2">
        <v>2593</v>
      </c>
      <c r="G43" s="2">
        <v>2076</v>
      </c>
      <c r="H43" s="2">
        <v>1859</v>
      </c>
      <c r="I43" s="2">
        <v>1519</v>
      </c>
      <c r="J43" s="2">
        <v>1344</v>
      </c>
      <c r="K43" s="2">
        <v>1503</v>
      </c>
      <c r="L43" s="2">
        <v>1393</v>
      </c>
      <c r="M43" s="2">
        <v>1381</v>
      </c>
      <c r="N43" s="2">
        <v>1259</v>
      </c>
      <c r="O43" s="2">
        <v>1173</v>
      </c>
      <c r="P43" s="2">
        <v>1002</v>
      </c>
      <c r="Q43" s="2">
        <v>956</v>
      </c>
      <c r="R43" s="2">
        <v>1128</v>
      </c>
      <c r="S43" s="2">
        <v>1067</v>
      </c>
      <c r="T43" s="2">
        <v>1050</v>
      </c>
      <c r="U43" s="2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  <c r="AC43">
        <v>647</v>
      </c>
      <c r="AD43">
        <v>422</v>
      </c>
      <c r="AE43">
        <v>338</v>
      </c>
      <c r="AF43">
        <v>310</v>
      </c>
      <c r="AG43">
        <v>281</v>
      </c>
      <c r="AH43">
        <v>225</v>
      </c>
      <c r="AI43">
        <v>310</v>
      </c>
      <c r="AJ43">
        <v>450</v>
      </c>
      <c r="AK43">
        <v>394</v>
      </c>
      <c r="AL43">
        <v>563</v>
      </c>
      <c r="AM43">
        <v>647</v>
      </c>
      <c r="AN43">
        <v>704</v>
      </c>
      <c r="AO43">
        <v>788</v>
      </c>
      <c r="AP43">
        <v>647</v>
      </c>
      <c r="AQ43">
        <v>619</v>
      </c>
      <c r="AR43">
        <v>507</v>
      </c>
      <c r="AS43">
        <v>478</v>
      </c>
      <c r="AT43">
        <v>675</v>
      </c>
      <c r="AU43">
        <v>732</v>
      </c>
      <c r="AV43">
        <v>591</v>
      </c>
    </row>
    <row r="44" spans="1:47">
      <c r="A44" s="10">
        <v>42381</v>
      </c>
      <c r="B44" s="2">
        <v>225528</v>
      </c>
      <c r="C44" s="2">
        <v>26404</v>
      </c>
      <c r="D44" s="2">
        <v>25724</v>
      </c>
      <c r="E44" s="2">
        <v>4867</v>
      </c>
      <c r="F44" s="2">
        <v>2243</v>
      </c>
      <c r="G44" s="2">
        <v>1820</v>
      </c>
      <c r="H44" s="2">
        <v>1405</v>
      </c>
      <c r="I44" s="2">
        <v>1313</v>
      </c>
      <c r="J44" s="2">
        <v>1422</v>
      </c>
      <c r="K44" s="2">
        <v>1313</v>
      </c>
      <c r="L44" s="2">
        <v>1191</v>
      </c>
      <c r="M44" s="2">
        <v>1106</v>
      </c>
      <c r="N44" s="2">
        <v>1057</v>
      </c>
      <c r="O44" s="2">
        <v>851</v>
      </c>
      <c r="P44" s="2">
        <v>812</v>
      </c>
      <c r="Q44" s="2">
        <v>975</v>
      </c>
      <c r="R44" s="2">
        <v>906</v>
      </c>
      <c r="S44" s="2">
        <v>838</v>
      </c>
      <c r="T44" s="2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  <c r="AB44">
        <v>310</v>
      </c>
      <c r="AC44">
        <v>422</v>
      </c>
      <c r="AD44">
        <v>169</v>
      </c>
      <c r="AE44">
        <v>310</v>
      </c>
      <c r="AF44">
        <v>253</v>
      </c>
      <c r="AG44">
        <v>253</v>
      </c>
      <c r="AH44">
        <v>310</v>
      </c>
      <c r="AI44">
        <v>310</v>
      </c>
      <c r="AJ44">
        <v>366</v>
      </c>
      <c r="AK44">
        <v>479</v>
      </c>
      <c r="AL44">
        <v>422</v>
      </c>
      <c r="AM44">
        <v>507</v>
      </c>
      <c r="AN44">
        <v>394</v>
      </c>
      <c r="AO44">
        <v>479</v>
      </c>
      <c r="AP44">
        <v>394</v>
      </c>
      <c r="AQ44">
        <v>366</v>
      </c>
      <c r="AR44">
        <v>338</v>
      </c>
      <c r="AS44">
        <v>310</v>
      </c>
      <c r="AT44">
        <v>394</v>
      </c>
      <c r="AU44">
        <v>535</v>
      </c>
    </row>
    <row r="45" spans="1:46">
      <c r="A45" s="10">
        <v>42382</v>
      </c>
      <c r="B45" s="2">
        <v>218000</v>
      </c>
      <c r="C45" s="2">
        <v>25431</v>
      </c>
      <c r="D45" s="2">
        <v>24804</v>
      </c>
      <c r="E45" s="2">
        <v>4669</v>
      </c>
      <c r="F45" s="2">
        <v>2285</v>
      </c>
      <c r="G45" s="2">
        <v>1598</v>
      </c>
      <c r="H45" s="2">
        <v>1346</v>
      </c>
      <c r="I45" s="2">
        <v>1443</v>
      </c>
      <c r="J45" s="2">
        <v>1334</v>
      </c>
      <c r="K45" s="2">
        <v>1224</v>
      </c>
      <c r="L45" s="2">
        <v>1176</v>
      </c>
      <c r="M45" s="2">
        <v>1164</v>
      </c>
      <c r="N45" s="2">
        <v>921</v>
      </c>
      <c r="O45" s="2">
        <v>886</v>
      </c>
      <c r="P45" s="2">
        <v>1031</v>
      </c>
      <c r="Q45" s="2">
        <v>869</v>
      </c>
      <c r="R45" s="2">
        <v>894</v>
      </c>
      <c r="S45" s="2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  <c r="AA45">
        <v>423</v>
      </c>
      <c r="AB45">
        <v>310</v>
      </c>
      <c r="AC45">
        <v>226</v>
      </c>
      <c r="AD45">
        <v>197</v>
      </c>
      <c r="AE45">
        <v>169</v>
      </c>
      <c r="AF45">
        <v>226</v>
      </c>
      <c r="AG45">
        <v>254</v>
      </c>
      <c r="AH45">
        <v>367</v>
      </c>
      <c r="AI45">
        <v>367</v>
      </c>
      <c r="AJ45">
        <v>479</v>
      </c>
      <c r="AK45">
        <v>620</v>
      </c>
      <c r="AL45">
        <v>508</v>
      </c>
      <c r="AM45">
        <v>508</v>
      </c>
      <c r="AN45">
        <v>536</v>
      </c>
      <c r="AO45">
        <v>564</v>
      </c>
      <c r="AP45">
        <v>479</v>
      </c>
      <c r="AQ45">
        <v>423</v>
      </c>
      <c r="AR45">
        <v>451</v>
      </c>
      <c r="AS45">
        <v>536</v>
      </c>
      <c r="AT45">
        <v>451</v>
      </c>
    </row>
    <row r="46" spans="1:45">
      <c r="A46" s="10">
        <v>42383</v>
      </c>
      <c r="B46" s="2">
        <v>216361</v>
      </c>
      <c r="C46" s="2">
        <v>26389</v>
      </c>
      <c r="D46" s="2">
        <v>25735</v>
      </c>
      <c r="E46" s="2">
        <v>4633</v>
      </c>
      <c r="F46" s="2">
        <v>1942</v>
      </c>
      <c r="G46" s="2">
        <v>1713</v>
      </c>
      <c r="H46" s="2">
        <v>1978</v>
      </c>
      <c r="I46" s="2">
        <v>1810</v>
      </c>
      <c r="J46" s="2">
        <v>1653</v>
      </c>
      <c r="K46" s="2">
        <v>1544</v>
      </c>
      <c r="L46" s="2">
        <v>1387</v>
      </c>
      <c r="M46" s="2">
        <v>1182</v>
      </c>
      <c r="N46" s="2">
        <v>854</v>
      </c>
      <c r="O46" s="2">
        <v>1106</v>
      </c>
      <c r="P46" s="2">
        <v>1013</v>
      </c>
      <c r="Q46" s="2">
        <v>1013</v>
      </c>
      <c r="R46" s="2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  <c r="Z46">
        <v>513</v>
      </c>
      <c r="AA46">
        <v>399</v>
      </c>
      <c r="AB46">
        <v>399</v>
      </c>
      <c r="AC46">
        <v>285</v>
      </c>
      <c r="AD46">
        <v>399</v>
      </c>
      <c r="AE46">
        <v>371</v>
      </c>
      <c r="AF46">
        <v>342</v>
      </c>
      <c r="AG46">
        <v>228</v>
      </c>
      <c r="AH46">
        <v>285</v>
      </c>
      <c r="AI46">
        <v>399</v>
      </c>
      <c r="AJ46">
        <v>456</v>
      </c>
      <c r="AK46">
        <v>542</v>
      </c>
      <c r="AL46">
        <v>685</v>
      </c>
      <c r="AM46">
        <v>513</v>
      </c>
      <c r="AN46">
        <v>456</v>
      </c>
      <c r="AO46">
        <v>371</v>
      </c>
      <c r="AP46">
        <v>285</v>
      </c>
      <c r="AQ46">
        <v>456</v>
      </c>
      <c r="AR46">
        <v>456</v>
      </c>
      <c r="AS46">
        <v>371</v>
      </c>
    </row>
    <row r="47" spans="1:44">
      <c r="A47" s="10">
        <v>42384</v>
      </c>
      <c r="B47" s="2">
        <v>212164</v>
      </c>
      <c r="C47" s="2">
        <v>27754</v>
      </c>
      <c r="D47" s="2">
        <v>27065</v>
      </c>
      <c r="E47" s="2">
        <v>5153</v>
      </c>
      <c r="F47" s="2">
        <v>2343</v>
      </c>
      <c r="G47" s="2">
        <v>2151</v>
      </c>
      <c r="H47" s="2">
        <v>1983</v>
      </c>
      <c r="I47" s="2">
        <v>1790</v>
      </c>
      <c r="J47" s="2">
        <v>1682</v>
      </c>
      <c r="K47" s="2">
        <v>1670</v>
      </c>
      <c r="L47" s="2">
        <v>1394</v>
      </c>
      <c r="M47" s="2">
        <v>1500</v>
      </c>
      <c r="N47" s="2">
        <v>1287</v>
      </c>
      <c r="O47" s="2">
        <v>1304</v>
      </c>
      <c r="P47" s="2">
        <v>1203</v>
      </c>
      <c r="Q47" s="2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  <c r="Y47">
        <v>970</v>
      </c>
      <c r="Z47">
        <v>913</v>
      </c>
      <c r="AA47">
        <v>628</v>
      </c>
      <c r="AB47">
        <v>513</v>
      </c>
      <c r="AC47">
        <v>456</v>
      </c>
      <c r="AD47">
        <v>513</v>
      </c>
      <c r="AE47">
        <v>599</v>
      </c>
      <c r="AF47">
        <v>485</v>
      </c>
      <c r="AG47">
        <v>628</v>
      </c>
      <c r="AH47">
        <v>799</v>
      </c>
      <c r="AI47">
        <v>742</v>
      </c>
      <c r="AJ47">
        <v>856</v>
      </c>
      <c r="AK47">
        <v>685</v>
      </c>
      <c r="AL47">
        <v>599</v>
      </c>
      <c r="AM47">
        <v>713</v>
      </c>
      <c r="AN47">
        <v>599</v>
      </c>
      <c r="AO47">
        <v>485</v>
      </c>
      <c r="AP47">
        <v>742</v>
      </c>
      <c r="AQ47">
        <v>770</v>
      </c>
      <c r="AR47">
        <v>599</v>
      </c>
    </row>
    <row r="48" spans="1:43">
      <c r="A48" s="10">
        <v>42385</v>
      </c>
      <c r="B48" s="2">
        <v>193924</v>
      </c>
      <c r="C48" s="2">
        <v>32137</v>
      </c>
      <c r="D48" s="2">
        <v>31345</v>
      </c>
      <c r="E48" s="2">
        <v>5615</v>
      </c>
      <c r="F48" s="2">
        <v>2582</v>
      </c>
      <c r="G48" s="2">
        <v>2237</v>
      </c>
      <c r="H48" s="2">
        <v>1963</v>
      </c>
      <c r="I48" s="2">
        <v>1820</v>
      </c>
      <c r="J48" s="2">
        <v>1761</v>
      </c>
      <c r="K48" s="2">
        <v>1796</v>
      </c>
      <c r="L48" s="2">
        <v>1425</v>
      </c>
      <c r="M48" s="2">
        <v>1417</v>
      </c>
      <c r="N48" s="2">
        <v>1326</v>
      </c>
      <c r="O48" s="2">
        <v>1235</v>
      </c>
      <c r="P48" s="2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  <c r="X48">
        <v>704</v>
      </c>
      <c r="Y48">
        <v>760</v>
      </c>
      <c r="Z48">
        <v>732</v>
      </c>
      <c r="AA48">
        <v>676</v>
      </c>
      <c r="AB48">
        <v>647</v>
      </c>
      <c r="AC48">
        <v>591</v>
      </c>
      <c r="AD48">
        <v>647</v>
      </c>
      <c r="AE48">
        <v>732</v>
      </c>
      <c r="AF48">
        <v>760</v>
      </c>
      <c r="AG48">
        <v>873</v>
      </c>
      <c r="AH48">
        <v>1070</v>
      </c>
      <c r="AI48">
        <v>788</v>
      </c>
      <c r="AJ48">
        <v>957</v>
      </c>
      <c r="AK48">
        <v>1042</v>
      </c>
      <c r="AL48">
        <v>1098</v>
      </c>
      <c r="AM48">
        <v>873</v>
      </c>
      <c r="AN48">
        <v>845</v>
      </c>
      <c r="AO48">
        <v>816</v>
      </c>
      <c r="AP48">
        <v>873</v>
      </c>
      <c r="AQ48">
        <v>845</v>
      </c>
    </row>
    <row r="49" spans="1:42">
      <c r="A49" s="10">
        <v>42386</v>
      </c>
      <c r="B49" s="2">
        <v>187254</v>
      </c>
      <c r="C49" s="2">
        <v>30968</v>
      </c>
      <c r="D49" s="2">
        <v>30259</v>
      </c>
      <c r="E49" s="2">
        <v>4192</v>
      </c>
      <c r="F49" s="2">
        <v>1873</v>
      </c>
      <c r="G49" s="2">
        <v>1760</v>
      </c>
      <c r="H49" s="2">
        <v>1666</v>
      </c>
      <c r="I49" s="2">
        <v>1511</v>
      </c>
      <c r="J49" s="2">
        <v>1356</v>
      </c>
      <c r="K49" s="2">
        <v>1301</v>
      </c>
      <c r="L49" s="2">
        <v>1277</v>
      </c>
      <c r="M49" s="2">
        <v>1161</v>
      </c>
      <c r="N49" s="2">
        <v>1071</v>
      </c>
      <c r="O49" s="2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  <c r="W49">
        <v>599</v>
      </c>
      <c r="X49">
        <v>570</v>
      </c>
      <c r="Y49">
        <v>399</v>
      </c>
      <c r="Z49">
        <v>342</v>
      </c>
      <c r="AA49">
        <v>257</v>
      </c>
      <c r="AB49">
        <v>285</v>
      </c>
      <c r="AC49">
        <v>285</v>
      </c>
      <c r="AD49">
        <v>314</v>
      </c>
      <c r="AE49">
        <v>513</v>
      </c>
      <c r="AF49">
        <v>485</v>
      </c>
      <c r="AG49">
        <v>542</v>
      </c>
      <c r="AH49">
        <v>627</v>
      </c>
      <c r="AI49">
        <v>456</v>
      </c>
      <c r="AJ49">
        <v>513</v>
      </c>
      <c r="AK49">
        <v>513</v>
      </c>
      <c r="AL49">
        <v>570</v>
      </c>
      <c r="AM49">
        <v>513</v>
      </c>
      <c r="AN49">
        <v>656</v>
      </c>
      <c r="AO49">
        <v>570</v>
      </c>
      <c r="AP49">
        <v>428</v>
      </c>
    </row>
    <row r="50" spans="1:41">
      <c r="A50" s="10">
        <v>42387</v>
      </c>
      <c r="B50" s="2">
        <v>195608</v>
      </c>
      <c r="C50" s="2">
        <v>23447</v>
      </c>
      <c r="D50" s="2">
        <v>22801</v>
      </c>
      <c r="E50" s="2">
        <v>4189</v>
      </c>
      <c r="F50" s="2">
        <v>1975</v>
      </c>
      <c r="G50" s="2">
        <v>1753</v>
      </c>
      <c r="H50" s="2">
        <v>1576</v>
      </c>
      <c r="I50" s="2">
        <v>1187</v>
      </c>
      <c r="J50" s="2">
        <v>1063</v>
      </c>
      <c r="K50" s="2">
        <v>1221</v>
      </c>
      <c r="L50" s="2">
        <v>1138</v>
      </c>
      <c r="M50" s="2">
        <v>1071</v>
      </c>
      <c r="N50" s="2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  <c r="V50">
        <v>564</v>
      </c>
      <c r="W50">
        <v>592</v>
      </c>
      <c r="X50">
        <v>310</v>
      </c>
      <c r="Y50">
        <v>367</v>
      </c>
      <c r="Z50">
        <v>338</v>
      </c>
      <c r="AA50">
        <v>395</v>
      </c>
      <c r="AB50">
        <v>310</v>
      </c>
      <c r="AC50">
        <v>395</v>
      </c>
      <c r="AD50">
        <v>508</v>
      </c>
      <c r="AE50">
        <v>592</v>
      </c>
      <c r="AF50">
        <v>536</v>
      </c>
      <c r="AG50">
        <v>620</v>
      </c>
      <c r="AH50">
        <v>564</v>
      </c>
      <c r="AI50">
        <v>564</v>
      </c>
      <c r="AJ50">
        <v>733</v>
      </c>
      <c r="AK50">
        <v>592</v>
      </c>
      <c r="AL50">
        <v>620</v>
      </c>
      <c r="AM50">
        <v>592</v>
      </c>
      <c r="AN50">
        <v>564</v>
      </c>
      <c r="AO50">
        <v>564</v>
      </c>
    </row>
    <row r="51" spans="1:40">
      <c r="A51" s="10">
        <v>42388</v>
      </c>
      <c r="B51" s="2">
        <v>194080</v>
      </c>
      <c r="C51" s="2">
        <v>23704</v>
      </c>
      <c r="D51" s="2">
        <v>23084</v>
      </c>
      <c r="E51" s="2">
        <v>4073</v>
      </c>
      <c r="F51" s="2">
        <v>2014</v>
      </c>
      <c r="G51" s="2">
        <v>1657</v>
      </c>
      <c r="H51" s="2">
        <v>1285</v>
      </c>
      <c r="I51" s="2">
        <v>1209</v>
      </c>
      <c r="J51" s="2">
        <v>1284</v>
      </c>
      <c r="K51" s="2">
        <v>1176</v>
      </c>
      <c r="L51" s="2">
        <v>1110</v>
      </c>
      <c r="M51" s="2">
        <v>1102</v>
      </c>
      <c r="N51">
        <v>1048</v>
      </c>
      <c r="O51">
        <v>885</v>
      </c>
      <c r="P51">
        <v>808</v>
      </c>
      <c r="Q51">
        <v>954</v>
      </c>
      <c r="R51">
        <v>894</v>
      </c>
      <c r="S51">
        <v>853</v>
      </c>
      <c r="T51">
        <v>771</v>
      </c>
      <c r="U51">
        <v>761</v>
      </c>
      <c r="V51">
        <v>620</v>
      </c>
      <c r="W51">
        <v>620</v>
      </c>
      <c r="X51">
        <v>451</v>
      </c>
      <c r="Y51">
        <v>535</v>
      </c>
      <c r="Z51">
        <v>648</v>
      </c>
      <c r="AA51">
        <v>620</v>
      </c>
      <c r="AB51">
        <v>535</v>
      </c>
      <c r="AC51">
        <v>479</v>
      </c>
      <c r="AD51">
        <v>676</v>
      </c>
      <c r="AE51">
        <v>733</v>
      </c>
      <c r="AF51">
        <v>676</v>
      </c>
      <c r="AG51">
        <v>733</v>
      </c>
      <c r="AH51">
        <v>733</v>
      </c>
      <c r="AI51">
        <v>704</v>
      </c>
      <c r="AJ51">
        <v>423</v>
      </c>
      <c r="AK51">
        <v>535</v>
      </c>
      <c r="AL51">
        <v>564</v>
      </c>
      <c r="AM51">
        <v>620</v>
      </c>
      <c r="AN51">
        <v>592</v>
      </c>
    </row>
    <row r="52" spans="1:39">
      <c r="A52" s="10">
        <v>42389</v>
      </c>
      <c r="B52" s="2">
        <v>195917</v>
      </c>
      <c r="C52" s="2">
        <v>25264</v>
      </c>
      <c r="D52" s="2">
        <v>24524</v>
      </c>
      <c r="E52" s="2">
        <v>4805</v>
      </c>
      <c r="F52" s="2">
        <v>2351</v>
      </c>
      <c r="G52" s="2">
        <v>1815</v>
      </c>
      <c r="H52" s="2">
        <v>1693</v>
      </c>
      <c r="I52" s="2">
        <v>1866</v>
      </c>
      <c r="J52" s="2">
        <v>1677</v>
      </c>
      <c r="K52" s="2">
        <v>1603</v>
      </c>
      <c r="L52" s="2">
        <v>1504</v>
      </c>
      <c r="M52">
        <v>1468</v>
      </c>
      <c r="N52">
        <v>1221</v>
      </c>
      <c r="O52">
        <v>1050</v>
      </c>
      <c r="P52">
        <v>1187</v>
      </c>
      <c r="Q52">
        <v>1059</v>
      </c>
      <c r="R52">
        <v>1045</v>
      </c>
      <c r="S52">
        <v>986</v>
      </c>
      <c r="T52">
        <v>1043</v>
      </c>
      <c r="U52">
        <v>874</v>
      </c>
      <c r="V52">
        <v>620</v>
      </c>
      <c r="W52">
        <v>676</v>
      </c>
      <c r="X52">
        <v>592</v>
      </c>
      <c r="Y52">
        <v>507</v>
      </c>
      <c r="Z52">
        <v>733</v>
      </c>
      <c r="AA52">
        <v>705</v>
      </c>
      <c r="AB52">
        <v>676</v>
      </c>
      <c r="AC52">
        <v>705</v>
      </c>
      <c r="AD52">
        <v>733</v>
      </c>
      <c r="AE52">
        <v>902</v>
      </c>
      <c r="AF52">
        <v>761</v>
      </c>
      <c r="AG52">
        <v>930</v>
      </c>
      <c r="AH52">
        <v>620</v>
      </c>
      <c r="AI52">
        <v>733</v>
      </c>
      <c r="AJ52">
        <v>874</v>
      </c>
      <c r="AK52">
        <v>761</v>
      </c>
      <c r="AL52">
        <v>874</v>
      </c>
      <c r="AM52">
        <v>902</v>
      </c>
    </row>
    <row r="53" spans="1:38">
      <c r="A53" s="10">
        <v>42390</v>
      </c>
      <c r="B53" s="2">
        <v>194015</v>
      </c>
      <c r="C53" s="2">
        <v>26452</v>
      </c>
      <c r="D53" s="2">
        <v>25659</v>
      </c>
      <c r="E53" s="2">
        <v>5528</v>
      </c>
      <c r="F53" s="2">
        <v>2316</v>
      </c>
      <c r="G53" s="2">
        <v>1921</v>
      </c>
      <c r="H53" s="2">
        <v>2045</v>
      </c>
      <c r="I53" s="2">
        <v>1831</v>
      </c>
      <c r="J53" s="2">
        <v>1651</v>
      </c>
      <c r="K53" s="2">
        <v>1519</v>
      </c>
      <c r="L53">
        <v>1483</v>
      </c>
      <c r="M53">
        <v>1244</v>
      </c>
      <c r="N53">
        <v>1108</v>
      </c>
      <c r="O53">
        <v>1219</v>
      </c>
      <c r="P53">
        <v>1057</v>
      </c>
      <c r="Q53">
        <v>1121</v>
      </c>
      <c r="R53">
        <v>1052</v>
      </c>
      <c r="S53">
        <v>845</v>
      </c>
      <c r="T53">
        <v>732</v>
      </c>
      <c r="U53">
        <v>591</v>
      </c>
      <c r="V53">
        <v>620</v>
      </c>
      <c r="W53">
        <v>563</v>
      </c>
      <c r="X53">
        <v>535</v>
      </c>
      <c r="Y53">
        <v>535</v>
      </c>
      <c r="Z53">
        <v>535</v>
      </c>
      <c r="AA53">
        <v>704</v>
      </c>
      <c r="AB53">
        <v>676</v>
      </c>
      <c r="AC53">
        <v>845</v>
      </c>
      <c r="AD53">
        <v>929</v>
      </c>
      <c r="AE53">
        <v>873</v>
      </c>
      <c r="AF53">
        <v>929</v>
      </c>
      <c r="AG53">
        <v>1014</v>
      </c>
      <c r="AH53">
        <v>732</v>
      </c>
      <c r="AI53">
        <v>704</v>
      </c>
      <c r="AJ53">
        <v>1042</v>
      </c>
      <c r="AK53">
        <v>1098</v>
      </c>
      <c r="AL53">
        <v>1042</v>
      </c>
    </row>
    <row r="54" spans="1:37">
      <c r="A54" s="10">
        <v>42391</v>
      </c>
      <c r="B54" s="2">
        <v>195743</v>
      </c>
      <c r="C54" s="2">
        <v>27629</v>
      </c>
      <c r="D54" s="2">
        <v>26779</v>
      </c>
      <c r="E54" s="2">
        <v>5302</v>
      </c>
      <c r="F54" s="2">
        <v>2186</v>
      </c>
      <c r="G54" s="2">
        <v>2359</v>
      </c>
      <c r="H54" s="2">
        <v>1997</v>
      </c>
      <c r="I54" s="2">
        <v>1907</v>
      </c>
      <c r="J54" s="2">
        <v>1759</v>
      </c>
      <c r="K54">
        <v>1594</v>
      </c>
      <c r="L54">
        <v>1253</v>
      </c>
      <c r="M54">
        <v>1313</v>
      </c>
      <c r="N54">
        <v>1381</v>
      </c>
      <c r="O54">
        <v>1236</v>
      </c>
      <c r="P54">
        <v>1319</v>
      </c>
      <c r="Q54">
        <v>1191</v>
      </c>
      <c r="R54">
        <v>1408</v>
      </c>
      <c r="S54">
        <v>1070</v>
      </c>
      <c r="T54">
        <v>845</v>
      </c>
      <c r="U54">
        <v>901</v>
      </c>
      <c r="V54">
        <v>929</v>
      </c>
      <c r="W54">
        <v>1098</v>
      </c>
      <c r="X54">
        <v>929</v>
      </c>
      <c r="Y54">
        <v>929</v>
      </c>
      <c r="Z54">
        <v>1042</v>
      </c>
      <c r="AA54">
        <v>958</v>
      </c>
      <c r="AB54">
        <v>1127</v>
      </c>
      <c r="AC54">
        <v>1324</v>
      </c>
      <c r="AD54">
        <v>1295</v>
      </c>
      <c r="AE54">
        <v>1295</v>
      </c>
      <c r="AF54">
        <v>1070</v>
      </c>
      <c r="AG54">
        <v>986</v>
      </c>
      <c r="AH54">
        <v>901</v>
      </c>
      <c r="AI54">
        <v>1183</v>
      </c>
      <c r="AJ54">
        <v>986</v>
      </c>
      <c r="AK54">
        <v>958</v>
      </c>
    </row>
    <row r="55" spans="1:36">
      <c r="A55" s="10">
        <v>42392</v>
      </c>
      <c r="B55" s="2">
        <v>178325</v>
      </c>
      <c r="C55" s="2">
        <v>31258</v>
      </c>
      <c r="D55" s="2">
        <v>30502</v>
      </c>
      <c r="E55" s="2">
        <v>6052</v>
      </c>
      <c r="F55" s="2">
        <v>3127</v>
      </c>
      <c r="G55" s="2">
        <v>2657</v>
      </c>
      <c r="H55" s="2">
        <v>2422</v>
      </c>
      <c r="I55" s="2">
        <v>2187</v>
      </c>
      <c r="J55">
        <v>2000</v>
      </c>
      <c r="K55">
        <v>1916</v>
      </c>
      <c r="L55">
        <v>1639</v>
      </c>
      <c r="M55">
        <v>1588</v>
      </c>
      <c r="N55">
        <v>1420</v>
      </c>
      <c r="O55">
        <v>1291</v>
      </c>
      <c r="P55">
        <v>1208</v>
      </c>
      <c r="Q55">
        <v>1326</v>
      </c>
      <c r="R55">
        <v>1100</v>
      </c>
      <c r="S55">
        <v>988</v>
      </c>
      <c r="T55">
        <v>988</v>
      </c>
      <c r="U55">
        <v>705</v>
      </c>
      <c r="V55">
        <v>705</v>
      </c>
      <c r="W55">
        <v>959</v>
      </c>
      <c r="X55">
        <v>790</v>
      </c>
      <c r="Y55">
        <v>903</v>
      </c>
      <c r="Z55">
        <v>931</v>
      </c>
      <c r="AA55">
        <v>1072</v>
      </c>
      <c r="AB55">
        <v>1072</v>
      </c>
      <c r="AC55">
        <v>1270</v>
      </c>
      <c r="AD55">
        <v>1213</v>
      </c>
      <c r="AE55">
        <v>1157</v>
      </c>
      <c r="AF55">
        <v>1185</v>
      </c>
      <c r="AG55">
        <v>1241</v>
      </c>
      <c r="AH55">
        <v>1213</v>
      </c>
      <c r="AI55">
        <v>1100</v>
      </c>
      <c r="AJ55">
        <v>1044</v>
      </c>
    </row>
    <row r="56" spans="1:35">
      <c r="A56" s="10">
        <v>42393</v>
      </c>
      <c r="B56" s="2">
        <v>170711</v>
      </c>
      <c r="C56" s="2">
        <v>31139</v>
      </c>
      <c r="D56" s="2">
        <v>30221</v>
      </c>
      <c r="E56" s="2">
        <v>5181</v>
      </c>
      <c r="F56" s="2">
        <v>2490</v>
      </c>
      <c r="G56" s="2">
        <v>2220</v>
      </c>
      <c r="H56" s="2">
        <v>2010</v>
      </c>
      <c r="I56">
        <v>1848</v>
      </c>
      <c r="J56">
        <v>1681</v>
      </c>
      <c r="K56">
        <v>1731</v>
      </c>
      <c r="L56">
        <v>1530</v>
      </c>
      <c r="M56">
        <v>1338</v>
      </c>
      <c r="N56">
        <v>1103</v>
      </c>
      <c r="O56">
        <v>1061</v>
      </c>
      <c r="P56">
        <v>648</v>
      </c>
      <c r="Q56">
        <v>789</v>
      </c>
      <c r="R56">
        <v>676</v>
      </c>
      <c r="S56">
        <v>648</v>
      </c>
      <c r="T56">
        <v>733</v>
      </c>
      <c r="U56">
        <v>733</v>
      </c>
      <c r="V56">
        <v>676</v>
      </c>
      <c r="W56">
        <v>648</v>
      </c>
      <c r="X56">
        <v>873</v>
      </c>
      <c r="Y56">
        <v>1183</v>
      </c>
      <c r="Z56">
        <v>1042</v>
      </c>
      <c r="AA56">
        <v>1014</v>
      </c>
      <c r="AB56">
        <v>902</v>
      </c>
      <c r="AC56">
        <v>958</v>
      </c>
      <c r="AD56">
        <v>902</v>
      </c>
      <c r="AE56">
        <v>902</v>
      </c>
      <c r="AF56">
        <v>930</v>
      </c>
      <c r="AG56">
        <v>817</v>
      </c>
      <c r="AH56">
        <v>930</v>
      </c>
      <c r="AI56">
        <v>958</v>
      </c>
    </row>
    <row r="57" spans="1:34">
      <c r="A57" s="10">
        <v>42394</v>
      </c>
      <c r="B57" s="2">
        <v>181966</v>
      </c>
      <c r="C57" s="2">
        <v>24175</v>
      </c>
      <c r="D57" s="2">
        <v>23361</v>
      </c>
      <c r="E57" s="2">
        <v>4472</v>
      </c>
      <c r="F57" s="2">
        <v>2269</v>
      </c>
      <c r="G57" s="2">
        <v>2030</v>
      </c>
      <c r="H57">
        <v>1744</v>
      </c>
      <c r="I57">
        <v>1466</v>
      </c>
      <c r="J57">
        <v>1323</v>
      </c>
      <c r="K57">
        <v>1441</v>
      </c>
      <c r="L57">
        <v>1348</v>
      </c>
      <c r="M57">
        <v>1170</v>
      </c>
      <c r="N57">
        <v>1049</v>
      </c>
      <c r="O57">
        <v>1127</v>
      </c>
      <c r="P57">
        <v>901</v>
      </c>
      <c r="Q57">
        <v>676</v>
      </c>
      <c r="R57">
        <v>676</v>
      </c>
      <c r="S57">
        <v>760</v>
      </c>
      <c r="T57">
        <v>789</v>
      </c>
      <c r="U57">
        <v>732</v>
      </c>
      <c r="V57">
        <v>563</v>
      </c>
      <c r="W57">
        <v>845</v>
      </c>
      <c r="X57">
        <v>873</v>
      </c>
      <c r="Y57">
        <v>1098</v>
      </c>
      <c r="Z57">
        <v>873</v>
      </c>
      <c r="AA57">
        <v>986</v>
      </c>
      <c r="AB57">
        <v>1155</v>
      </c>
      <c r="AC57">
        <v>1098</v>
      </c>
      <c r="AD57">
        <v>901</v>
      </c>
      <c r="AE57">
        <v>817</v>
      </c>
      <c r="AF57">
        <v>986</v>
      </c>
      <c r="AG57">
        <v>929</v>
      </c>
      <c r="AH57">
        <v>986</v>
      </c>
    </row>
    <row r="58" spans="1:33">
      <c r="A58" s="10">
        <v>42395</v>
      </c>
      <c r="B58" s="2">
        <v>179382</v>
      </c>
      <c r="C58" s="2">
        <v>25135</v>
      </c>
      <c r="D58" s="2">
        <v>24247</v>
      </c>
      <c r="E58" s="2">
        <v>5215</v>
      </c>
      <c r="F58" s="2">
        <v>2769</v>
      </c>
      <c r="G58">
        <v>2215</v>
      </c>
      <c r="H58">
        <v>1728</v>
      </c>
      <c r="I58">
        <v>1477</v>
      </c>
      <c r="J58">
        <v>1560</v>
      </c>
      <c r="K58">
        <v>1502</v>
      </c>
      <c r="L58">
        <v>1431</v>
      </c>
      <c r="M58">
        <v>1291</v>
      </c>
      <c r="N58">
        <v>959</v>
      </c>
      <c r="O58">
        <v>874</v>
      </c>
      <c r="P58">
        <v>733</v>
      </c>
      <c r="Q58">
        <v>677</v>
      </c>
      <c r="R58">
        <v>423</v>
      </c>
      <c r="S58">
        <v>536</v>
      </c>
      <c r="T58">
        <v>592</v>
      </c>
      <c r="U58">
        <v>620</v>
      </c>
      <c r="V58">
        <v>620</v>
      </c>
      <c r="W58">
        <v>761</v>
      </c>
      <c r="X58">
        <v>902</v>
      </c>
      <c r="Y58">
        <v>874</v>
      </c>
      <c r="Z58">
        <v>818</v>
      </c>
      <c r="AA58">
        <v>846</v>
      </c>
      <c r="AB58">
        <v>846</v>
      </c>
      <c r="AC58">
        <v>705</v>
      </c>
      <c r="AD58">
        <v>705</v>
      </c>
      <c r="AE58">
        <v>648</v>
      </c>
      <c r="AF58">
        <v>564</v>
      </c>
      <c r="AG58">
        <v>705</v>
      </c>
    </row>
    <row r="59" spans="1:32">
      <c r="A59" s="10">
        <v>42396</v>
      </c>
      <c r="B59" s="2">
        <v>180281</v>
      </c>
      <c r="C59" s="2">
        <v>28434</v>
      </c>
      <c r="D59" s="2">
        <v>27417</v>
      </c>
      <c r="E59" s="2">
        <v>5763</v>
      </c>
      <c r="F59">
        <v>3089</v>
      </c>
      <c r="G59">
        <v>2216</v>
      </c>
      <c r="H59">
        <v>2082</v>
      </c>
      <c r="I59">
        <v>2090</v>
      </c>
      <c r="J59">
        <v>1956</v>
      </c>
      <c r="K59">
        <v>1891</v>
      </c>
      <c r="L59">
        <v>1700</v>
      </c>
      <c r="M59">
        <v>1268</v>
      </c>
      <c r="N59">
        <v>1240</v>
      </c>
      <c r="O59">
        <v>1099</v>
      </c>
      <c r="P59">
        <v>986</v>
      </c>
      <c r="Q59">
        <v>817</v>
      </c>
      <c r="R59">
        <v>902</v>
      </c>
      <c r="S59">
        <v>733</v>
      </c>
      <c r="T59">
        <v>958</v>
      </c>
      <c r="U59">
        <v>986</v>
      </c>
      <c r="V59">
        <v>1155</v>
      </c>
      <c r="W59">
        <v>1324</v>
      </c>
      <c r="X59">
        <v>1494</v>
      </c>
      <c r="Y59">
        <v>1550</v>
      </c>
      <c r="Z59">
        <v>1578</v>
      </c>
      <c r="AA59">
        <v>1494</v>
      </c>
      <c r="AB59">
        <v>1240</v>
      </c>
      <c r="AC59">
        <v>1127</v>
      </c>
      <c r="AD59">
        <v>1240</v>
      </c>
      <c r="AE59">
        <v>1155</v>
      </c>
      <c r="AF59">
        <v>1184</v>
      </c>
    </row>
    <row r="60" spans="1:31">
      <c r="A60" s="10">
        <v>42397</v>
      </c>
      <c r="B60" s="2">
        <v>186560</v>
      </c>
      <c r="C60" s="2">
        <v>33743</v>
      </c>
      <c r="D60" s="2">
        <v>32685</v>
      </c>
      <c r="E60" s="2">
        <v>8241</v>
      </c>
      <c r="F60">
        <v>4154</v>
      </c>
      <c r="G60">
        <v>3556</v>
      </c>
      <c r="H60">
        <v>3446</v>
      </c>
      <c r="I60">
        <v>3000</v>
      </c>
      <c r="J60">
        <v>2854</v>
      </c>
      <c r="K60">
        <v>2442</v>
      </c>
      <c r="L60">
        <v>2450</v>
      </c>
      <c r="M60">
        <v>1915</v>
      </c>
      <c r="N60">
        <v>1520</v>
      </c>
      <c r="O60">
        <v>1718</v>
      </c>
      <c r="P60">
        <v>1549</v>
      </c>
      <c r="Q60">
        <v>1323</v>
      </c>
      <c r="R60">
        <v>1549</v>
      </c>
      <c r="S60">
        <v>1774</v>
      </c>
      <c r="T60">
        <v>1802</v>
      </c>
      <c r="U60">
        <v>1830</v>
      </c>
      <c r="V60">
        <v>1661</v>
      </c>
      <c r="W60">
        <v>1943</v>
      </c>
      <c r="X60">
        <v>1605</v>
      </c>
      <c r="Y60">
        <v>1718</v>
      </c>
      <c r="Z60">
        <v>2027</v>
      </c>
      <c r="AA60">
        <v>1802</v>
      </c>
      <c r="AB60">
        <v>1915</v>
      </c>
      <c r="AC60">
        <v>1830</v>
      </c>
      <c r="AD60">
        <v>1802</v>
      </c>
      <c r="AE60">
        <v>1689</v>
      </c>
    </row>
    <row r="61" spans="1:30">
      <c r="A61" s="10">
        <v>42398</v>
      </c>
      <c r="B61">
        <v>196205</v>
      </c>
      <c r="C61" s="2">
        <v>43325</v>
      </c>
      <c r="D61">
        <v>42461</v>
      </c>
      <c r="E61" s="2">
        <v>10859</v>
      </c>
      <c r="F61">
        <v>6110</v>
      </c>
      <c r="G61">
        <v>6147</v>
      </c>
      <c r="H61">
        <v>5153</v>
      </c>
      <c r="I61">
        <v>4564</v>
      </c>
      <c r="J61">
        <v>3902</v>
      </c>
      <c r="K61">
        <v>3865</v>
      </c>
      <c r="L61">
        <v>2466</v>
      </c>
      <c r="M61">
        <v>2245</v>
      </c>
      <c r="N61">
        <v>2245</v>
      </c>
      <c r="O61">
        <v>1988</v>
      </c>
      <c r="P61">
        <v>1988</v>
      </c>
      <c r="Q61">
        <v>1730</v>
      </c>
      <c r="R61">
        <v>2245</v>
      </c>
      <c r="S61">
        <v>1914</v>
      </c>
      <c r="T61">
        <v>2650</v>
      </c>
      <c r="U61">
        <v>2613</v>
      </c>
      <c r="V61">
        <v>2466</v>
      </c>
      <c r="W61">
        <v>2687</v>
      </c>
      <c r="X61">
        <v>2650</v>
      </c>
      <c r="Y61">
        <v>2761</v>
      </c>
      <c r="Z61">
        <v>2024</v>
      </c>
      <c r="AA61">
        <v>1877</v>
      </c>
      <c r="AB61">
        <v>2503</v>
      </c>
      <c r="AC61">
        <v>2466</v>
      </c>
      <c r="AD61">
        <v>2466</v>
      </c>
    </row>
    <row r="62" spans="1:29">
      <c r="A62" s="10">
        <v>42399</v>
      </c>
      <c r="B62">
        <v>184005</v>
      </c>
      <c r="C62">
        <v>44464</v>
      </c>
      <c r="D62">
        <v>44171</v>
      </c>
      <c r="E62" s="2">
        <v>12275</v>
      </c>
      <c r="F62">
        <v>6983</v>
      </c>
      <c r="G62">
        <v>5697</v>
      </c>
      <c r="H62">
        <v>4741</v>
      </c>
      <c r="I62">
        <v>4190</v>
      </c>
      <c r="J62">
        <v>3896</v>
      </c>
      <c r="K62">
        <v>3234</v>
      </c>
      <c r="L62">
        <v>2683</v>
      </c>
      <c r="M62">
        <v>3014</v>
      </c>
      <c r="N62">
        <v>2646</v>
      </c>
      <c r="O62">
        <v>2352</v>
      </c>
      <c r="P62">
        <v>2205</v>
      </c>
      <c r="Q62">
        <v>2242</v>
      </c>
      <c r="R62">
        <v>2389</v>
      </c>
      <c r="S62">
        <v>2609</v>
      </c>
      <c r="T62">
        <v>2940</v>
      </c>
      <c r="U62">
        <v>2977</v>
      </c>
      <c r="V62">
        <v>2683</v>
      </c>
      <c r="W62">
        <v>2573</v>
      </c>
      <c r="X62">
        <v>2683</v>
      </c>
      <c r="Y62">
        <v>2609</v>
      </c>
      <c r="Z62">
        <v>2499</v>
      </c>
      <c r="AA62">
        <v>2389</v>
      </c>
      <c r="AB62">
        <v>2646</v>
      </c>
      <c r="AC62">
        <v>2132</v>
      </c>
    </row>
    <row r="63" spans="1:28">
      <c r="A63" s="10">
        <v>42400</v>
      </c>
      <c r="B63">
        <v>186592</v>
      </c>
      <c r="C63">
        <v>45934</v>
      </c>
      <c r="D63">
        <v>45550</v>
      </c>
      <c r="E63" s="2">
        <v>12922</v>
      </c>
      <c r="F63">
        <v>7452</v>
      </c>
      <c r="G63">
        <v>6424</v>
      </c>
      <c r="H63">
        <v>5470</v>
      </c>
      <c r="I63">
        <v>4552</v>
      </c>
      <c r="J63">
        <v>3818</v>
      </c>
      <c r="K63">
        <v>3175</v>
      </c>
      <c r="L63">
        <v>2974</v>
      </c>
      <c r="M63">
        <v>2643</v>
      </c>
      <c r="N63">
        <v>2606</v>
      </c>
      <c r="O63">
        <v>2313</v>
      </c>
      <c r="P63">
        <v>2203</v>
      </c>
      <c r="Q63">
        <v>2900</v>
      </c>
      <c r="R63">
        <v>2974</v>
      </c>
      <c r="S63">
        <v>3084</v>
      </c>
      <c r="T63">
        <v>3120</v>
      </c>
      <c r="U63">
        <v>3304</v>
      </c>
      <c r="V63">
        <v>3084</v>
      </c>
      <c r="W63">
        <v>2937</v>
      </c>
      <c r="X63">
        <v>2790</v>
      </c>
      <c r="Y63">
        <v>2790</v>
      </c>
      <c r="Z63">
        <v>3010</v>
      </c>
      <c r="AA63">
        <v>2827</v>
      </c>
      <c r="AB63">
        <v>2350</v>
      </c>
    </row>
    <row r="64" spans="1:27">
      <c r="A64" s="10">
        <v>42401</v>
      </c>
      <c r="B64">
        <v>193700</v>
      </c>
      <c r="C64">
        <v>38626</v>
      </c>
      <c r="D64">
        <v>37807</v>
      </c>
      <c r="E64" s="2">
        <v>9997</v>
      </c>
      <c r="F64">
        <v>6057</v>
      </c>
      <c r="G64">
        <v>4852</v>
      </c>
      <c r="H64">
        <v>4592</v>
      </c>
      <c r="I64">
        <v>3354</v>
      </c>
      <c r="J64">
        <v>2475</v>
      </c>
      <c r="K64">
        <v>2214</v>
      </c>
      <c r="L64">
        <v>2019</v>
      </c>
      <c r="M64">
        <v>2084</v>
      </c>
      <c r="N64">
        <v>2084</v>
      </c>
      <c r="O64">
        <v>2084</v>
      </c>
      <c r="P64">
        <v>2279</v>
      </c>
      <c r="Q64">
        <v>2866</v>
      </c>
      <c r="R64">
        <v>2963</v>
      </c>
      <c r="S64">
        <v>2801</v>
      </c>
      <c r="T64">
        <v>3322</v>
      </c>
      <c r="U64">
        <v>2833</v>
      </c>
      <c r="V64">
        <v>2898</v>
      </c>
      <c r="W64">
        <v>2312</v>
      </c>
      <c r="X64">
        <v>2149</v>
      </c>
      <c r="Y64">
        <v>2703</v>
      </c>
      <c r="Z64">
        <v>2670</v>
      </c>
      <c r="AA64">
        <v>2507</v>
      </c>
    </row>
    <row r="65" spans="1:26">
      <c r="A65" s="10">
        <v>42402</v>
      </c>
      <c r="B65">
        <v>191598</v>
      </c>
      <c r="C65">
        <v>39587</v>
      </c>
      <c r="D65">
        <v>38787</v>
      </c>
      <c r="E65" s="2">
        <v>11508</v>
      </c>
      <c r="F65">
        <v>6177</v>
      </c>
      <c r="G65">
        <v>4486</v>
      </c>
      <c r="H65">
        <v>3608</v>
      </c>
      <c r="I65">
        <v>2601</v>
      </c>
      <c r="J65">
        <v>2503</v>
      </c>
      <c r="K65">
        <v>2666</v>
      </c>
      <c r="L65">
        <v>2406</v>
      </c>
      <c r="M65">
        <v>2373</v>
      </c>
      <c r="N65">
        <v>2503</v>
      </c>
      <c r="O65">
        <v>2958</v>
      </c>
      <c r="P65">
        <v>3218</v>
      </c>
      <c r="Q65">
        <v>3218</v>
      </c>
      <c r="R65">
        <v>3186</v>
      </c>
      <c r="S65">
        <v>2893</v>
      </c>
      <c r="T65">
        <v>2536</v>
      </c>
      <c r="U65">
        <v>2763</v>
      </c>
      <c r="V65">
        <v>2081</v>
      </c>
      <c r="W65">
        <v>2048</v>
      </c>
      <c r="X65">
        <v>2568</v>
      </c>
      <c r="Y65">
        <v>2633</v>
      </c>
      <c r="Z65">
        <v>2633</v>
      </c>
    </row>
    <row r="66" spans="1:25">
      <c r="A66" s="10">
        <v>42403</v>
      </c>
      <c r="B66">
        <v>188186</v>
      </c>
      <c r="C66">
        <v>39689</v>
      </c>
      <c r="D66">
        <v>38771</v>
      </c>
      <c r="E66" s="2">
        <v>9779</v>
      </c>
      <c r="F66">
        <v>5363</v>
      </c>
      <c r="G66">
        <v>4712</v>
      </c>
      <c r="H66">
        <v>3319</v>
      </c>
      <c r="I66">
        <v>3111</v>
      </c>
      <c r="J66">
        <v>2904</v>
      </c>
      <c r="K66">
        <v>2904</v>
      </c>
      <c r="L66">
        <v>2934</v>
      </c>
      <c r="M66">
        <v>2845</v>
      </c>
      <c r="N66">
        <v>2845</v>
      </c>
      <c r="O66">
        <v>3911</v>
      </c>
      <c r="P66">
        <v>3556</v>
      </c>
      <c r="Q66">
        <v>3230</v>
      </c>
      <c r="R66">
        <v>3111</v>
      </c>
      <c r="S66">
        <v>3052</v>
      </c>
      <c r="T66">
        <v>3111</v>
      </c>
      <c r="U66">
        <v>2252</v>
      </c>
      <c r="V66">
        <v>2489</v>
      </c>
      <c r="W66">
        <v>2874</v>
      </c>
      <c r="X66">
        <v>2934</v>
      </c>
      <c r="Y66">
        <v>2934</v>
      </c>
    </row>
    <row r="67" spans="1:24">
      <c r="A67" s="10">
        <v>42404</v>
      </c>
      <c r="B67">
        <v>176704</v>
      </c>
      <c r="C67">
        <v>38601</v>
      </c>
      <c r="D67">
        <v>37796</v>
      </c>
      <c r="E67" s="2">
        <v>11144</v>
      </c>
      <c r="F67">
        <v>5898</v>
      </c>
      <c r="G67">
        <v>4594</v>
      </c>
      <c r="H67">
        <v>4090</v>
      </c>
      <c r="I67">
        <v>3705</v>
      </c>
      <c r="J67">
        <v>3201</v>
      </c>
      <c r="K67">
        <v>3379</v>
      </c>
      <c r="L67">
        <v>3171</v>
      </c>
      <c r="M67">
        <v>3438</v>
      </c>
      <c r="N67">
        <v>3379</v>
      </c>
      <c r="O67">
        <v>3379</v>
      </c>
      <c r="P67">
        <v>3527</v>
      </c>
      <c r="Q67">
        <v>3527</v>
      </c>
      <c r="R67">
        <v>3557</v>
      </c>
      <c r="S67">
        <v>3319</v>
      </c>
      <c r="T67">
        <v>2667</v>
      </c>
      <c r="U67">
        <v>2401</v>
      </c>
      <c r="V67">
        <v>2597</v>
      </c>
      <c r="W67">
        <v>2756</v>
      </c>
      <c r="X67">
        <v>2727</v>
      </c>
    </row>
    <row r="68" spans="1:23">
      <c r="A68" s="10">
        <v>42405</v>
      </c>
      <c r="B68">
        <v>174497</v>
      </c>
      <c r="C68">
        <v>39818</v>
      </c>
      <c r="D68">
        <v>38857</v>
      </c>
      <c r="E68" s="2">
        <v>11590</v>
      </c>
      <c r="F68">
        <v>6106</v>
      </c>
      <c r="G68">
        <v>4891</v>
      </c>
      <c r="H68">
        <v>4150</v>
      </c>
      <c r="I68">
        <v>3498</v>
      </c>
      <c r="J68">
        <v>3616</v>
      </c>
      <c r="K68">
        <v>3616</v>
      </c>
      <c r="L68">
        <v>3616</v>
      </c>
      <c r="M68">
        <v>3943</v>
      </c>
      <c r="N68">
        <v>3646</v>
      </c>
      <c r="O68">
        <v>3379</v>
      </c>
      <c r="P68">
        <v>3439</v>
      </c>
      <c r="Q68">
        <v>3290</v>
      </c>
      <c r="R68">
        <v>3616</v>
      </c>
      <c r="S68">
        <v>2727</v>
      </c>
      <c r="T68">
        <v>2490</v>
      </c>
      <c r="U68">
        <v>3024</v>
      </c>
      <c r="V68">
        <v>2846</v>
      </c>
      <c r="W68">
        <v>2490</v>
      </c>
    </row>
    <row r="69" spans="1:22">
      <c r="A69" s="10">
        <v>42406</v>
      </c>
      <c r="B69">
        <v>158533</v>
      </c>
      <c r="C69">
        <v>36320</v>
      </c>
      <c r="D69">
        <v>35472</v>
      </c>
      <c r="E69" s="2">
        <v>8861</v>
      </c>
      <c r="F69">
        <v>5750</v>
      </c>
      <c r="G69">
        <v>4446</v>
      </c>
      <c r="H69">
        <v>4375</v>
      </c>
      <c r="I69">
        <v>3853</v>
      </c>
      <c r="J69">
        <v>3882</v>
      </c>
      <c r="K69">
        <v>3734</v>
      </c>
      <c r="L69">
        <v>3942</v>
      </c>
      <c r="M69">
        <v>3705</v>
      </c>
      <c r="N69">
        <v>3882</v>
      </c>
      <c r="O69">
        <v>3379</v>
      </c>
      <c r="P69">
        <v>3201</v>
      </c>
      <c r="Q69">
        <v>2934</v>
      </c>
      <c r="R69">
        <v>2786</v>
      </c>
      <c r="S69">
        <v>2608</v>
      </c>
      <c r="T69">
        <v>2904</v>
      </c>
      <c r="U69">
        <v>2667</v>
      </c>
      <c r="V69">
        <v>2519</v>
      </c>
    </row>
    <row r="70" spans="1:21">
      <c r="A70" s="10">
        <v>42407</v>
      </c>
      <c r="B70">
        <v>129027</v>
      </c>
      <c r="C70">
        <v>26144</v>
      </c>
      <c r="D70">
        <v>25573</v>
      </c>
      <c r="E70" s="2">
        <v>7720</v>
      </c>
      <c r="F70">
        <v>4776</v>
      </c>
      <c r="G70">
        <v>3595</v>
      </c>
      <c r="H70">
        <v>3539</v>
      </c>
      <c r="I70">
        <v>3242</v>
      </c>
      <c r="J70">
        <v>3143</v>
      </c>
      <c r="K70">
        <v>2969</v>
      </c>
      <c r="L70">
        <v>2771</v>
      </c>
      <c r="M70">
        <v>2475</v>
      </c>
      <c r="N70">
        <v>2573</v>
      </c>
      <c r="O70">
        <v>2277</v>
      </c>
      <c r="P70">
        <v>2400</v>
      </c>
      <c r="Q70">
        <v>2103</v>
      </c>
      <c r="R70">
        <v>2054</v>
      </c>
      <c r="S70">
        <v>1881</v>
      </c>
      <c r="T70">
        <v>1633</v>
      </c>
      <c r="U70">
        <v>1584</v>
      </c>
    </row>
    <row r="71" spans="1:20">
      <c r="A71" s="10">
        <v>42408</v>
      </c>
      <c r="B71">
        <v>132328</v>
      </c>
      <c r="C71">
        <v>31826</v>
      </c>
      <c r="D71">
        <v>31160</v>
      </c>
      <c r="E71" s="2">
        <v>9635</v>
      </c>
      <c r="F71">
        <v>6138</v>
      </c>
      <c r="G71">
        <v>5107</v>
      </c>
      <c r="H71">
        <v>4578</v>
      </c>
      <c r="I71">
        <v>4503</v>
      </c>
      <c r="J71">
        <v>4377</v>
      </c>
      <c r="K71">
        <v>4050</v>
      </c>
      <c r="L71">
        <v>3824</v>
      </c>
      <c r="M71">
        <v>3371</v>
      </c>
      <c r="N71">
        <v>3371</v>
      </c>
      <c r="O71">
        <v>3019</v>
      </c>
      <c r="P71">
        <v>2843</v>
      </c>
      <c r="Q71">
        <v>3044</v>
      </c>
      <c r="R71">
        <v>2264</v>
      </c>
      <c r="S71">
        <v>2415</v>
      </c>
      <c r="T71">
        <v>1912</v>
      </c>
    </row>
    <row r="72" spans="1:19">
      <c r="A72" s="10">
        <v>42409</v>
      </c>
      <c r="B72">
        <v>133358</v>
      </c>
      <c r="C72">
        <v>32476</v>
      </c>
      <c r="D72">
        <v>31767</v>
      </c>
      <c r="E72" s="2">
        <v>8870</v>
      </c>
      <c r="F72">
        <v>5618</v>
      </c>
      <c r="G72">
        <v>4935</v>
      </c>
      <c r="H72">
        <v>4594</v>
      </c>
      <c r="I72">
        <v>4526</v>
      </c>
      <c r="J72">
        <v>3935</v>
      </c>
      <c r="K72">
        <v>3775</v>
      </c>
      <c r="L72">
        <v>3798</v>
      </c>
      <c r="M72">
        <v>2398</v>
      </c>
      <c r="N72">
        <v>3048</v>
      </c>
      <c r="O72">
        <v>3252</v>
      </c>
      <c r="P72">
        <v>3093</v>
      </c>
      <c r="Q72">
        <v>3139</v>
      </c>
      <c r="R72">
        <v>2888</v>
      </c>
      <c r="S72">
        <v>2616</v>
      </c>
    </row>
    <row r="73" spans="1:18">
      <c r="A73" s="10">
        <v>42410</v>
      </c>
      <c r="B73">
        <v>141030</v>
      </c>
      <c r="C73">
        <v>35281</v>
      </c>
      <c r="D73">
        <v>34494</v>
      </c>
      <c r="E73" s="2">
        <v>10426</v>
      </c>
      <c r="F73">
        <v>6101</v>
      </c>
      <c r="G73">
        <v>5236</v>
      </c>
      <c r="H73">
        <v>4963</v>
      </c>
      <c r="I73">
        <v>4348</v>
      </c>
      <c r="J73">
        <v>4325</v>
      </c>
      <c r="K73">
        <v>3938</v>
      </c>
      <c r="L73">
        <v>3619</v>
      </c>
      <c r="M73">
        <v>3460</v>
      </c>
      <c r="N73">
        <v>2914</v>
      </c>
      <c r="O73">
        <v>3187</v>
      </c>
      <c r="P73">
        <v>2937</v>
      </c>
      <c r="Q73">
        <v>2823</v>
      </c>
      <c r="R73">
        <v>2823</v>
      </c>
    </row>
    <row r="74" spans="1:17">
      <c r="A74" s="10">
        <v>42411</v>
      </c>
      <c r="B74">
        <v>149164</v>
      </c>
      <c r="C74">
        <v>36519</v>
      </c>
      <c r="D74">
        <v>35788</v>
      </c>
      <c r="E74" s="2">
        <v>10173</v>
      </c>
      <c r="F74">
        <v>5894</v>
      </c>
      <c r="G74">
        <v>4961</v>
      </c>
      <c r="H74">
        <v>4256</v>
      </c>
      <c r="I74">
        <v>3892</v>
      </c>
      <c r="J74">
        <v>3732</v>
      </c>
      <c r="K74">
        <v>3528</v>
      </c>
      <c r="L74">
        <v>3254</v>
      </c>
      <c r="M74">
        <v>3050</v>
      </c>
      <c r="N74">
        <v>2913</v>
      </c>
      <c r="O74">
        <v>2799</v>
      </c>
      <c r="P74">
        <v>2890</v>
      </c>
      <c r="Q74">
        <v>2526</v>
      </c>
    </row>
    <row r="75" spans="1:16">
      <c r="A75" s="10">
        <v>42412</v>
      </c>
      <c r="B75">
        <v>160351</v>
      </c>
      <c r="C75">
        <v>41129</v>
      </c>
      <c r="D75">
        <v>40316</v>
      </c>
      <c r="E75" s="2">
        <v>10571</v>
      </c>
      <c r="F75">
        <v>6141</v>
      </c>
      <c r="G75">
        <v>5402</v>
      </c>
      <c r="H75">
        <v>4839</v>
      </c>
      <c r="I75">
        <v>4372</v>
      </c>
      <c r="J75">
        <v>4003</v>
      </c>
      <c r="K75">
        <v>3848</v>
      </c>
      <c r="L75">
        <v>3576</v>
      </c>
      <c r="M75">
        <v>3440</v>
      </c>
      <c r="N75">
        <v>3090</v>
      </c>
      <c r="O75">
        <v>2934</v>
      </c>
      <c r="P75">
        <v>2857</v>
      </c>
    </row>
    <row r="76" spans="1:15">
      <c r="A76" s="10">
        <v>42413</v>
      </c>
      <c r="B76">
        <v>171955</v>
      </c>
      <c r="C76">
        <v>41501</v>
      </c>
      <c r="D76">
        <v>40669</v>
      </c>
      <c r="E76" s="2">
        <v>11807</v>
      </c>
      <c r="F76">
        <v>7162</v>
      </c>
      <c r="G76">
        <v>6147</v>
      </c>
      <c r="H76">
        <v>5308</v>
      </c>
      <c r="I76">
        <v>4781</v>
      </c>
      <c r="J76">
        <v>4137</v>
      </c>
      <c r="K76">
        <v>3649</v>
      </c>
      <c r="L76">
        <v>3903</v>
      </c>
      <c r="M76">
        <v>3610</v>
      </c>
      <c r="N76">
        <v>3396</v>
      </c>
      <c r="O76">
        <v>3044</v>
      </c>
    </row>
    <row r="77" spans="1:14">
      <c r="A77" s="10">
        <v>42414</v>
      </c>
      <c r="B77">
        <v>196015</v>
      </c>
      <c r="C77">
        <v>43774</v>
      </c>
      <c r="D77">
        <v>42918</v>
      </c>
      <c r="E77" s="2">
        <v>12789</v>
      </c>
      <c r="F77">
        <v>8586</v>
      </c>
      <c r="G77">
        <v>7356</v>
      </c>
      <c r="H77">
        <v>6623</v>
      </c>
      <c r="I77">
        <v>6305</v>
      </c>
      <c r="J77">
        <v>5175</v>
      </c>
      <c r="K77">
        <v>4799</v>
      </c>
      <c r="L77">
        <v>4957</v>
      </c>
      <c r="M77">
        <v>4818</v>
      </c>
      <c r="N77">
        <v>3787</v>
      </c>
    </row>
    <row r="78" spans="1:13">
      <c r="A78" s="10">
        <v>42415</v>
      </c>
      <c r="B78">
        <v>208116</v>
      </c>
      <c r="C78">
        <v>41333</v>
      </c>
      <c r="D78">
        <v>40493</v>
      </c>
      <c r="E78" s="2">
        <v>12856</v>
      </c>
      <c r="F78">
        <v>8252</v>
      </c>
      <c r="G78">
        <v>6962</v>
      </c>
      <c r="H78">
        <v>5853</v>
      </c>
      <c r="I78">
        <v>4429</v>
      </c>
      <c r="J78">
        <v>4389</v>
      </c>
      <c r="K78">
        <v>4624</v>
      </c>
      <c r="L78">
        <v>4721</v>
      </c>
      <c r="M78">
        <v>4429</v>
      </c>
    </row>
    <row r="79" spans="1:12">
      <c r="A79" s="10">
        <v>42416</v>
      </c>
      <c r="B79">
        <v>207376</v>
      </c>
      <c r="C79">
        <v>35032</v>
      </c>
      <c r="D79">
        <v>34250</v>
      </c>
      <c r="E79" s="2">
        <v>10561</v>
      </c>
      <c r="F79">
        <v>6652</v>
      </c>
      <c r="G79">
        <v>5893</v>
      </c>
      <c r="H79">
        <v>4765</v>
      </c>
      <c r="I79">
        <v>3987</v>
      </c>
      <c r="J79">
        <v>4376</v>
      </c>
      <c r="K79">
        <v>4454</v>
      </c>
      <c r="L79">
        <v>3948</v>
      </c>
    </row>
    <row r="80" spans="1:11">
      <c r="A80" s="10">
        <v>42417</v>
      </c>
      <c r="B80">
        <v>208468</v>
      </c>
      <c r="C80">
        <v>37327</v>
      </c>
      <c r="D80">
        <v>36491</v>
      </c>
      <c r="E80" s="2">
        <v>10471</v>
      </c>
      <c r="F80">
        <v>6698</v>
      </c>
      <c r="G80">
        <v>5379</v>
      </c>
      <c r="H80">
        <v>4525</v>
      </c>
      <c r="I80">
        <v>5015</v>
      </c>
      <c r="J80">
        <v>4633</v>
      </c>
      <c r="K80">
        <v>4275</v>
      </c>
    </row>
    <row r="81" spans="1:10">
      <c r="A81" s="10">
        <v>42418</v>
      </c>
      <c r="B81">
        <v>211609</v>
      </c>
      <c r="C81">
        <v>37190</v>
      </c>
      <c r="D81">
        <v>36348</v>
      </c>
      <c r="E81" s="2">
        <v>10951</v>
      </c>
      <c r="F81">
        <v>6246</v>
      </c>
      <c r="G81">
        <v>5231</v>
      </c>
      <c r="H81">
        <v>5613</v>
      </c>
      <c r="I81">
        <v>5088</v>
      </c>
      <c r="J81">
        <v>4467</v>
      </c>
    </row>
    <row r="82" spans="1:9">
      <c r="A82" s="10">
        <v>42419</v>
      </c>
      <c r="B82">
        <v>191142</v>
      </c>
      <c r="C82">
        <v>35348</v>
      </c>
      <c r="D82">
        <v>33896</v>
      </c>
      <c r="E82" s="2">
        <v>10307</v>
      </c>
      <c r="F82">
        <v>5984</v>
      </c>
      <c r="G82">
        <v>5661</v>
      </c>
      <c r="H82">
        <v>5195</v>
      </c>
      <c r="I82">
        <v>4646</v>
      </c>
    </row>
    <row r="83" spans="1:8">
      <c r="A83" s="10">
        <v>42420</v>
      </c>
      <c r="B83">
        <v>204216</v>
      </c>
      <c r="C83">
        <v>42324</v>
      </c>
      <c r="D83">
        <v>41398</v>
      </c>
      <c r="E83" s="2">
        <v>11729</v>
      </c>
      <c r="F83">
        <v>6970</v>
      </c>
      <c r="G83">
        <v>6062</v>
      </c>
      <c r="H83">
        <v>5404</v>
      </c>
    </row>
    <row r="84" spans="1:7">
      <c r="A84" s="1">
        <v>42421</v>
      </c>
      <c r="B84">
        <v>207150</v>
      </c>
      <c r="C84">
        <v>44610</v>
      </c>
      <c r="D84">
        <v>43738</v>
      </c>
      <c r="E84" s="2">
        <v>11950</v>
      </c>
      <c r="F84">
        <v>7505</v>
      </c>
      <c r="G84">
        <v>6298</v>
      </c>
    </row>
    <row r="85" spans="1:6">
      <c r="A85" s="1">
        <v>42422</v>
      </c>
      <c r="B85">
        <v>227613</v>
      </c>
      <c r="C85">
        <v>41739</v>
      </c>
      <c r="D85">
        <v>40918</v>
      </c>
      <c r="E85" s="2">
        <v>12239</v>
      </c>
      <c r="F85">
        <v>7737</v>
      </c>
    </row>
    <row r="86" spans="1:5">
      <c r="A86" s="1">
        <v>42423</v>
      </c>
      <c r="B86">
        <v>232147</v>
      </c>
      <c r="C86">
        <v>40492</v>
      </c>
      <c r="D86">
        <v>39740</v>
      </c>
      <c r="E86" s="2">
        <v>12480</v>
      </c>
    </row>
    <row r="87" spans="1:4">
      <c r="A87" s="1">
        <v>42424</v>
      </c>
      <c r="B87">
        <v>234239</v>
      </c>
      <c r="C87">
        <v>41313</v>
      </c>
      <c r="D87">
        <v>40564</v>
      </c>
    </row>
    <row r="89" ht="14.25" spans="1:65">
      <c r="A89" s="7" t="s">
        <v>0</v>
      </c>
      <c r="B89" s="7" t="s">
        <v>1</v>
      </c>
      <c r="C89" s="7" t="s">
        <v>2</v>
      </c>
      <c r="D89" s="8" t="s">
        <v>3</v>
      </c>
      <c r="E89" s="2">
        <v>1</v>
      </c>
      <c r="F89">
        <v>2</v>
      </c>
      <c r="G89" s="9">
        <v>3</v>
      </c>
      <c r="H89">
        <v>4</v>
      </c>
      <c r="I89" s="9">
        <v>5</v>
      </c>
      <c r="J89">
        <v>6</v>
      </c>
      <c r="K89" s="9">
        <v>7</v>
      </c>
      <c r="L89">
        <v>8</v>
      </c>
      <c r="M89" s="9">
        <v>9</v>
      </c>
      <c r="N89">
        <v>10</v>
      </c>
      <c r="O89" s="9">
        <v>11</v>
      </c>
      <c r="P89">
        <v>12</v>
      </c>
      <c r="Q89" s="9">
        <v>13</v>
      </c>
      <c r="R89">
        <v>14</v>
      </c>
      <c r="S89" s="9">
        <v>15</v>
      </c>
      <c r="T89">
        <v>16</v>
      </c>
      <c r="U89" s="9">
        <v>17</v>
      </c>
      <c r="V89">
        <v>18</v>
      </c>
      <c r="W89" s="9">
        <v>19</v>
      </c>
      <c r="X89">
        <v>20</v>
      </c>
      <c r="Y89" s="9">
        <v>21</v>
      </c>
      <c r="Z89">
        <v>22</v>
      </c>
      <c r="AA89" s="9">
        <v>23</v>
      </c>
      <c r="AB89">
        <v>24</v>
      </c>
      <c r="AC89" s="9">
        <v>25</v>
      </c>
      <c r="AD89">
        <v>26</v>
      </c>
      <c r="AE89" s="9">
        <v>27</v>
      </c>
      <c r="AF89">
        <v>28</v>
      </c>
      <c r="AG89" s="9">
        <v>29</v>
      </c>
      <c r="AH89">
        <v>30</v>
      </c>
      <c r="AI89" s="9">
        <v>31</v>
      </c>
      <c r="AJ89">
        <v>32</v>
      </c>
      <c r="AK89" s="9">
        <v>33</v>
      </c>
      <c r="AL89">
        <v>34</v>
      </c>
      <c r="AM89" s="9">
        <v>35</v>
      </c>
      <c r="AN89">
        <v>36</v>
      </c>
      <c r="AO89" s="9">
        <v>37</v>
      </c>
      <c r="AP89">
        <v>38</v>
      </c>
      <c r="AQ89" s="9">
        <v>39</v>
      </c>
      <c r="AR89">
        <v>40</v>
      </c>
      <c r="AS89" s="9">
        <v>41</v>
      </c>
      <c r="AT89">
        <v>42</v>
      </c>
      <c r="AU89" s="9">
        <v>43</v>
      </c>
      <c r="AV89">
        <v>44</v>
      </c>
      <c r="AW89" s="9">
        <v>45</v>
      </c>
      <c r="AX89">
        <v>46</v>
      </c>
      <c r="AY89" s="9">
        <v>47</v>
      </c>
      <c r="AZ89">
        <v>48</v>
      </c>
      <c r="BA89" s="9">
        <v>49</v>
      </c>
      <c r="BB89">
        <v>50</v>
      </c>
      <c r="BC89" s="9">
        <v>51</v>
      </c>
      <c r="BD89">
        <v>52</v>
      </c>
      <c r="BE89" s="9">
        <v>53</v>
      </c>
      <c r="BF89">
        <v>54</v>
      </c>
      <c r="BG89" s="9">
        <v>55</v>
      </c>
      <c r="BH89">
        <v>56</v>
      </c>
      <c r="BI89" s="9">
        <v>57</v>
      </c>
      <c r="BJ89">
        <v>58</v>
      </c>
      <c r="BK89" s="9">
        <v>59</v>
      </c>
      <c r="BL89">
        <v>60</v>
      </c>
      <c r="BM89" s="9">
        <v>61</v>
      </c>
    </row>
    <row r="90" spans="1:65">
      <c r="A90" s="10">
        <v>42339</v>
      </c>
      <c r="C90" s="11">
        <v>50457</v>
      </c>
      <c r="D90" s="12">
        <f>D2/$C2</f>
        <v>0.975761539528708</v>
      </c>
      <c r="E90" s="12">
        <f>E2/$C2</f>
        <v>0.333333333333333</v>
      </c>
      <c r="F90" s="12">
        <f>F2/$C2</f>
        <v>0.225181838000674</v>
      </c>
      <c r="G90" s="12">
        <f>G2/$C2</f>
        <v>0.192322175317597</v>
      </c>
      <c r="H90" s="12">
        <f t="shared" ref="H90:BH91" si="0">H2/$C2</f>
        <v>0.145410943972095</v>
      </c>
      <c r="I90" s="12">
        <f t="shared" si="0"/>
        <v>0.130546802227639</v>
      </c>
      <c r="J90" s="12">
        <f t="shared" si="0"/>
        <v>0.14608478506451</v>
      </c>
      <c r="K90" s="12">
        <f t="shared" si="0"/>
        <v>0.134688943060428</v>
      </c>
      <c r="L90" s="12">
        <f t="shared" si="0"/>
        <v>0.129100025764512</v>
      </c>
      <c r="M90" s="12">
        <f t="shared" si="0"/>
        <v>0.122857086231841</v>
      </c>
      <c r="N90" s="12">
        <f t="shared" si="0"/>
        <v>0.113462948649345</v>
      </c>
      <c r="O90" s="12">
        <f t="shared" si="0"/>
        <v>0.0912658303109578</v>
      </c>
      <c r="P90" s="12">
        <f t="shared" si="0"/>
        <v>0.0872029649008066</v>
      </c>
      <c r="Q90" s="12">
        <f t="shared" si="0"/>
        <v>0.100342866202905</v>
      </c>
      <c r="R90" s="12">
        <f t="shared" si="0"/>
        <v>0.0959628991022058</v>
      </c>
      <c r="S90" s="12">
        <f t="shared" si="0"/>
        <v>0.0902352498166756</v>
      </c>
      <c r="T90" s="12">
        <f t="shared" si="0"/>
        <v>0.0867669500763026</v>
      </c>
      <c r="U90" s="12">
        <f t="shared" si="0"/>
        <v>0.0802861842757199</v>
      </c>
      <c r="V90" s="12">
        <f t="shared" si="0"/>
        <v>0.0636978020889074</v>
      </c>
      <c r="W90" s="12">
        <f t="shared" si="0"/>
        <v>0.0612600828428167</v>
      </c>
      <c r="X90" s="12">
        <f t="shared" si="0"/>
        <v>0.0769566165249618</v>
      </c>
      <c r="Y90" s="12">
        <f t="shared" si="0"/>
        <v>0.0752720137939235</v>
      </c>
      <c r="Z90" s="12">
        <f t="shared" si="0"/>
        <v>0.0714271557960243</v>
      </c>
      <c r="AA90" s="12">
        <f t="shared" si="0"/>
        <v>0.0681372257565848</v>
      </c>
      <c r="AB90" s="12">
        <f t="shared" si="0"/>
        <v>0.0655013179539013</v>
      </c>
      <c r="AC90" s="12">
        <f t="shared" si="0"/>
        <v>0.0506173573537864</v>
      </c>
      <c r="AD90" s="12">
        <f t="shared" si="0"/>
        <v>0.0499038785500525</v>
      </c>
      <c r="AE90" s="12">
        <f t="shared" si="0"/>
        <v>0.0609033434409497</v>
      </c>
      <c r="AF90" s="12">
        <f t="shared" si="0"/>
        <v>0.0597934875240304</v>
      </c>
      <c r="AG90" s="12">
        <f t="shared" si="0"/>
        <v>0.0569593911647541</v>
      </c>
      <c r="AH90" s="12">
        <f t="shared" si="0"/>
        <v>0.0519848583942763</v>
      </c>
      <c r="AI90" s="12">
        <f t="shared" si="0"/>
        <v>0.0371801732167985</v>
      </c>
      <c r="AJ90" s="12">
        <f t="shared" si="0"/>
        <v>0.0353172007848267</v>
      </c>
      <c r="AK90" s="12">
        <f t="shared" si="0"/>
        <v>0.0375963691856432</v>
      </c>
      <c r="AL90" s="12">
        <f t="shared" si="0"/>
        <v>0.0496858711378005</v>
      </c>
      <c r="AM90" s="12">
        <f t="shared" si="0"/>
        <v>0.0482985512416513</v>
      </c>
      <c r="AN90" s="12">
        <f t="shared" si="0"/>
        <v>0.0483778266642884</v>
      </c>
      <c r="AO90" s="12">
        <f t="shared" si="0"/>
        <v>0.0446915195116634</v>
      </c>
      <c r="AP90" s="12">
        <f t="shared" si="0"/>
        <v>0.0436213013060626</v>
      </c>
      <c r="AQ90" s="12">
        <f t="shared" si="0"/>
        <v>0.034762272826367</v>
      </c>
      <c r="AR90" s="12">
        <f t="shared" si="0"/>
        <v>0.0340686128782924</v>
      </c>
      <c r="AS90" s="12">
        <f t="shared" si="0"/>
        <v>0.0406286541015122</v>
      </c>
      <c r="AT90" s="12">
        <f t="shared" si="0"/>
        <v>0.0387855005251997</v>
      </c>
      <c r="AU90" s="12">
        <f t="shared" si="0"/>
        <v>0.0371008977941614</v>
      </c>
      <c r="AV90" s="12">
        <f t="shared" si="0"/>
        <v>0.0364072378460868</v>
      </c>
      <c r="AW90" s="12">
        <f t="shared" si="0"/>
        <v>0.0350595556612561</v>
      </c>
      <c r="AX90" s="12">
        <f t="shared" si="0"/>
        <v>0.0271914699645242</v>
      </c>
      <c r="AY90" s="12">
        <f t="shared" si="0"/>
        <v>0.0257843312127158</v>
      </c>
      <c r="AZ90" s="12">
        <f t="shared" si="0"/>
        <v>0.0314723427869275</v>
      </c>
      <c r="BA90" s="12">
        <f t="shared" si="0"/>
        <v>0.0326218364151654</v>
      </c>
      <c r="BB90" s="12">
        <f t="shared" si="0"/>
        <v>0.031511980498246</v>
      </c>
      <c r="BC90" s="12">
        <f t="shared" si="0"/>
        <v>0.0297282834889114</v>
      </c>
      <c r="BD90" s="12">
        <f t="shared" si="0"/>
        <v>0.0271320133975464</v>
      </c>
      <c r="BE90" s="12">
        <f t="shared" si="0"/>
        <v>0.0217412846582238</v>
      </c>
      <c r="BF90" s="12">
        <f t="shared" si="0"/>
        <v>0.0224547634619577</v>
      </c>
      <c r="BG90" s="12">
        <f t="shared" si="0"/>
        <v>0.0253879540995303</v>
      </c>
      <c r="BH90" s="12">
        <f t="shared" si="0"/>
        <v>0.025150127831619</v>
      </c>
      <c r="BI90" s="12"/>
      <c r="BJ90" s="12"/>
      <c r="BK90" s="12"/>
      <c r="BL90" s="12"/>
      <c r="BM90" s="12"/>
    </row>
    <row r="91" spans="1:60">
      <c r="A91" s="10">
        <v>42340</v>
      </c>
      <c r="C91" s="11">
        <v>50902</v>
      </c>
      <c r="D91" s="12">
        <f t="shared" ref="D91:S148" si="1">D3/$C3</f>
        <v>0.974264272523673</v>
      </c>
      <c r="E91" s="12">
        <f>E3/$C3</f>
        <v>0.336980865191937</v>
      </c>
      <c r="F91" s="12">
        <f t="shared" si="1"/>
        <v>0.223999057011512</v>
      </c>
      <c r="G91" s="12">
        <f t="shared" si="1"/>
        <v>0.165592707555695</v>
      </c>
      <c r="H91" s="12">
        <f t="shared" ref="H91:H95" si="2">H3/$C3</f>
        <v>0.147734863070213</v>
      </c>
      <c r="I91" s="12">
        <f t="shared" si="1"/>
        <v>0.158598876272052</v>
      </c>
      <c r="J91" s="12">
        <f t="shared" si="1"/>
        <v>0.146045342029783</v>
      </c>
      <c r="K91" s="12">
        <f t="shared" si="1"/>
        <v>0.136419001218027</v>
      </c>
      <c r="L91" s="12">
        <f t="shared" si="1"/>
        <v>0.126340811755923</v>
      </c>
      <c r="M91" s="12">
        <f t="shared" si="1"/>
        <v>0.118855840634946</v>
      </c>
      <c r="N91" s="12">
        <f t="shared" si="1"/>
        <v>0.0955561667517976</v>
      </c>
      <c r="O91" s="12">
        <f t="shared" si="1"/>
        <v>0.0894267415818632</v>
      </c>
      <c r="P91" s="12">
        <f t="shared" si="1"/>
        <v>0.105712938587875</v>
      </c>
      <c r="Q91" s="12">
        <f t="shared" si="1"/>
        <v>0.0980511571254568</v>
      </c>
      <c r="R91" s="12">
        <f t="shared" si="1"/>
        <v>0.0934933794349927</v>
      </c>
      <c r="S91" s="12">
        <f t="shared" si="1"/>
        <v>0.0876979293544458</v>
      </c>
      <c r="T91" s="12">
        <f t="shared" si="0"/>
        <v>0.0832187340379553</v>
      </c>
      <c r="U91" s="12">
        <f t="shared" si="0"/>
        <v>0.070311579112805</v>
      </c>
      <c r="V91" s="12">
        <f t="shared" si="0"/>
        <v>0.0673843856822915</v>
      </c>
      <c r="W91" s="12">
        <f t="shared" si="0"/>
        <v>0.0802915406074417</v>
      </c>
      <c r="X91" s="12">
        <f t="shared" si="0"/>
        <v>0.0739460139090802</v>
      </c>
      <c r="Y91" s="12">
        <f t="shared" si="0"/>
        <v>0.0735334564457192</v>
      </c>
      <c r="Z91" s="12">
        <f t="shared" si="0"/>
        <v>0.070154414364858</v>
      </c>
      <c r="AA91" s="12">
        <f t="shared" si="0"/>
        <v>0.0667360810970099</v>
      </c>
      <c r="AB91" s="12">
        <f t="shared" si="0"/>
        <v>0.0559899414561314</v>
      </c>
      <c r="AC91" s="12">
        <f t="shared" si="0"/>
        <v>0.0522965698793761</v>
      </c>
      <c r="AD91" s="12">
        <f t="shared" si="0"/>
        <v>0.062237240187026</v>
      </c>
      <c r="AE91" s="12">
        <f t="shared" si="0"/>
        <v>0.0609799222034498</v>
      </c>
      <c r="AF91" s="12">
        <f t="shared" si="0"/>
        <v>0.0594868570979529</v>
      </c>
      <c r="AG91" s="12">
        <f t="shared" si="0"/>
        <v>0.0560095870496248</v>
      </c>
      <c r="AH91" s="12">
        <f t="shared" si="0"/>
        <v>0.0422576716042592</v>
      </c>
      <c r="AI91" s="12">
        <f t="shared" si="0"/>
        <v>0.0401948842874543</v>
      </c>
      <c r="AJ91" s="12">
        <f t="shared" si="0"/>
        <v>0.0432595968724215</v>
      </c>
      <c r="AK91" s="12">
        <f t="shared" si="0"/>
        <v>0.0520411771639621</v>
      </c>
      <c r="AL91" s="12">
        <f t="shared" si="0"/>
        <v>0.050842795960866</v>
      </c>
      <c r="AM91" s="12">
        <f t="shared" si="0"/>
        <v>0.0486228438961141</v>
      </c>
      <c r="AN91" s="12">
        <f t="shared" si="0"/>
        <v>0.0447723075714117</v>
      </c>
      <c r="AO91" s="12">
        <f t="shared" si="0"/>
        <v>0.0441436485796236</v>
      </c>
      <c r="AP91" s="12">
        <f t="shared" si="0"/>
        <v>0.0340851047110133</v>
      </c>
      <c r="AQ91" s="12">
        <f t="shared" si="0"/>
        <v>0.0338493575890928</v>
      </c>
      <c r="AR91" s="12">
        <f t="shared" si="0"/>
        <v>0.0379945778161958</v>
      </c>
      <c r="AS91" s="12">
        <f t="shared" si="0"/>
        <v>0.0399787827590272</v>
      </c>
      <c r="AT91" s="12">
        <f t="shared" si="0"/>
        <v>0.0372480452634474</v>
      </c>
      <c r="AU91" s="12">
        <f t="shared" si="0"/>
        <v>0.0365211583041924</v>
      </c>
      <c r="AV91" s="12">
        <f t="shared" si="0"/>
        <v>0.0356174610034969</v>
      </c>
      <c r="AW91" s="12">
        <f t="shared" si="0"/>
        <v>0.0288004400612943</v>
      </c>
      <c r="AX91" s="12">
        <f t="shared" si="0"/>
        <v>0.0271698558013438</v>
      </c>
      <c r="AY91" s="12">
        <f t="shared" si="0"/>
        <v>0.0332010530038112</v>
      </c>
      <c r="AZ91" s="12">
        <f t="shared" si="0"/>
        <v>0.0334957369062119</v>
      </c>
      <c r="BA91" s="12">
        <f t="shared" si="0"/>
        <v>0.0335350280931987</v>
      </c>
      <c r="BB91" s="12">
        <f t="shared" si="0"/>
        <v>0.0324348748575694</v>
      </c>
      <c r="BC91" s="12">
        <f t="shared" si="0"/>
        <v>0.0299988212643904</v>
      </c>
      <c r="BD91" s="12">
        <f t="shared" si="0"/>
        <v>0.0253821067934462</v>
      </c>
      <c r="BE91" s="12">
        <f t="shared" si="0"/>
        <v>0.0256964362893403</v>
      </c>
      <c r="BF91" s="12">
        <f t="shared" si="0"/>
        <v>0.0297827197359632</v>
      </c>
      <c r="BG91" s="12">
        <f t="shared" si="0"/>
        <v>0.0293505166791089</v>
      </c>
      <c r="BH91" s="12"/>
    </row>
    <row r="92" spans="1:59">
      <c r="A92" s="10">
        <v>42341</v>
      </c>
      <c r="C92" s="11">
        <v>48070</v>
      </c>
      <c r="D92" s="12">
        <f t="shared" si="1"/>
        <v>0.976908674849178</v>
      </c>
      <c r="E92" s="12">
        <f>E4/$C4</f>
        <v>0.325546078635323</v>
      </c>
      <c r="F92" s="12">
        <f t="shared" si="1"/>
        <v>0.187206157686707</v>
      </c>
      <c r="G92" s="12">
        <f t="shared" si="1"/>
        <v>0.158081963802788</v>
      </c>
      <c r="H92" s="12">
        <f t="shared" si="2"/>
        <v>0.175078011233618</v>
      </c>
      <c r="I92" s="12">
        <f t="shared" si="1"/>
        <v>0.154462242562929</v>
      </c>
      <c r="J92" s="12">
        <f t="shared" si="1"/>
        <v>0.146203453297275</v>
      </c>
      <c r="K92" s="12">
        <f t="shared" si="1"/>
        <v>0.131932598294154</v>
      </c>
      <c r="L92" s="12">
        <f t="shared" si="1"/>
        <v>0.128416892032453</v>
      </c>
      <c r="M92" s="12">
        <f t="shared" si="1"/>
        <v>0.0982941543582276</v>
      </c>
      <c r="N92" s="12">
        <f t="shared" si="1"/>
        <v>0.0940087372581652</v>
      </c>
      <c r="O92" s="12">
        <f t="shared" si="1"/>
        <v>0.110983981693364</v>
      </c>
      <c r="P92" s="12">
        <f t="shared" si="1"/>
        <v>0.105554399833576</v>
      </c>
      <c r="Q92" s="12">
        <f t="shared" si="1"/>
        <v>0.0986061992926981</v>
      </c>
      <c r="R92" s="12">
        <f t="shared" si="1"/>
        <v>0.0941959642188475</v>
      </c>
      <c r="S92" s="12">
        <f t="shared" si="1"/>
        <v>0.0901809860619929</v>
      </c>
      <c r="T92" s="12">
        <f t="shared" ref="T92:BF92" si="3">T4/$C4</f>
        <v>0.0718743499063865</v>
      </c>
      <c r="U92" s="12">
        <f t="shared" si="3"/>
        <v>0.0690035365092573</v>
      </c>
      <c r="V92" s="12">
        <f t="shared" si="3"/>
        <v>0.0809444560016642</v>
      </c>
      <c r="W92" s="12">
        <f t="shared" si="3"/>
        <v>0.078801747451633</v>
      </c>
      <c r="X92" s="12">
        <f t="shared" si="3"/>
        <v>0.0759517370501352</v>
      </c>
      <c r="Y92" s="12">
        <f t="shared" si="3"/>
        <v>0.0744539213646765</v>
      </c>
      <c r="Z92" s="12">
        <f t="shared" si="3"/>
        <v>0.0689411275223632</v>
      </c>
      <c r="AA92" s="12">
        <f t="shared" si="3"/>
        <v>0.0561056792178074</v>
      </c>
      <c r="AB92" s="12">
        <f t="shared" si="3"/>
        <v>0.0549199084668192</v>
      </c>
      <c r="AC92" s="12">
        <f t="shared" si="3"/>
        <v>0.0648845433742459</v>
      </c>
      <c r="AD92" s="12">
        <f t="shared" si="3"/>
        <v>0.064218847514042</v>
      </c>
      <c r="AE92" s="12">
        <f t="shared" si="3"/>
        <v>0.0637819846057832</v>
      </c>
      <c r="AF92" s="12">
        <f t="shared" si="3"/>
        <v>0.0596837944664032</v>
      </c>
      <c r="AG92" s="12">
        <f t="shared" si="3"/>
        <v>0.0433950488870397</v>
      </c>
      <c r="AH92" s="12">
        <f t="shared" si="3"/>
        <v>0.0399625546078635</v>
      </c>
      <c r="AI92" s="12">
        <f t="shared" si="3"/>
        <v>0.0434158518826711</v>
      </c>
      <c r="AJ92" s="12">
        <f t="shared" si="3"/>
        <v>0.0545870605367173</v>
      </c>
      <c r="AK92" s="12">
        <f t="shared" si="3"/>
        <v>0.0515498231745371</v>
      </c>
      <c r="AL92" s="12">
        <f t="shared" si="3"/>
        <v>0.0506136883711254</v>
      </c>
      <c r="AM92" s="12">
        <f t="shared" si="3"/>
        <v>0.0488454337424589</v>
      </c>
      <c r="AN92" s="12">
        <f t="shared" si="3"/>
        <v>0.0447056376118161</v>
      </c>
      <c r="AO92" s="12">
        <f t="shared" si="3"/>
        <v>0.034886623673809</v>
      </c>
      <c r="AP92" s="12">
        <f t="shared" si="3"/>
        <v>0.0362596213854795</v>
      </c>
      <c r="AQ92" s="12">
        <f t="shared" si="3"/>
        <v>0.0449344705637612</v>
      </c>
      <c r="AR92" s="12">
        <f t="shared" si="3"/>
        <v>0.0421052631578947</v>
      </c>
      <c r="AS92" s="12">
        <f t="shared" si="3"/>
        <v>0.0415227792802164</v>
      </c>
      <c r="AT92" s="12">
        <f t="shared" si="3"/>
        <v>0.0395464946952361</v>
      </c>
      <c r="AU92" s="12">
        <f t="shared" si="3"/>
        <v>0.036176409402954</v>
      </c>
      <c r="AV92" s="12">
        <f t="shared" si="3"/>
        <v>0.0293114208446016</v>
      </c>
      <c r="AW92" s="12">
        <f t="shared" si="3"/>
        <v>0.0289161639276056</v>
      </c>
      <c r="AX92" s="12">
        <f t="shared" si="3"/>
        <v>0.0345953817349698</v>
      </c>
      <c r="AY92" s="12">
        <f t="shared" si="3"/>
        <v>0.0327855211150406</v>
      </c>
      <c r="AZ92" s="12">
        <f t="shared" si="3"/>
        <v>0.034491366756813</v>
      </c>
      <c r="BA92" s="12">
        <f t="shared" si="3"/>
        <v>0.0333263990014562</v>
      </c>
      <c r="BB92" s="12">
        <f t="shared" si="3"/>
        <v>0.0338256708966091</v>
      </c>
      <c r="BC92" s="12">
        <f t="shared" si="3"/>
        <v>0.025629290617849</v>
      </c>
      <c r="BD92" s="12">
        <f t="shared" si="3"/>
        <v>0.0247139588100686</v>
      </c>
      <c r="BE92" s="12">
        <f t="shared" si="3"/>
        <v>0.0289785729144997</v>
      </c>
      <c r="BF92" s="12">
        <f t="shared" si="3"/>
        <v>0.0288329519450801</v>
      </c>
      <c r="BG92" s="12"/>
    </row>
    <row r="93" spans="1:59">
      <c r="A93" s="10">
        <v>42342</v>
      </c>
      <c r="C93" s="11">
        <v>53647</v>
      </c>
      <c r="D93" s="12">
        <f t="shared" si="1"/>
        <v>0.978619494100322</v>
      </c>
      <c r="E93" s="12">
        <f>E5/$C5</f>
        <v>0.307398363375398</v>
      </c>
      <c r="F93" s="12">
        <f>F5/$C5</f>
        <v>0.192089026413406</v>
      </c>
      <c r="G93" s="12">
        <f>G5/$C5</f>
        <v>0.180140548399724</v>
      </c>
      <c r="H93" s="12">
        <f t="shared" si="2"/>
        <v>0.159449736238746</v>
      </c>
      <c r="I93" s="12">
        <f t="shared" ref="I93:BE93" si="4">I5/$C5</f>
        <v>0.146718362629784</v>
      </c>
      <c r="J93" s="12">
        <f t="shared" si="4"/>
        <v>0.134471638675042</v>
      </c>
      <c r="K93" s="12">
        <f t="shared" si="4"/>
        <v>0.131824705948142</v>
      </c>
      <c r="L93" s="12">
        <f t="shared" si="4"/>
        <v>0.108039592148676</v>
      </c>
      <c r="M93" s="12">
        <f t="shared" si="4"/>
        <v>0.102074673327493</v>
      </c>
      <c r="N93" s="12">
        <f t="shared" si="4"/>
        <v>0.108319197718419</v>
      </c>
      <c r="O93" s="12">
        <f t="shared" si="4"/>
        <v>0.101664585158536</v>
      </c>
      <c r="P93" s="12">
        <f t="shared" si="4"/>
        <v>0.0953082185397133</v>
      </c>
      <c r="Q93" s="12">
        <f t="shared" si="4"/>
        <v>0.0879452718698156</v>
      </c>
      <c r="R93" s="12">
        <f t="shared" si="4"/>
        <v>0.0888959308069417</v>
      </c>
      <c r="S93" s="12">
        <f t="shared" si="4"/>
        <v>0.0750461349190076</v>
      </c>
      <c r="T93" s="12">
        <f t="shared" si="4"/>
        <v>0.0712994202844521</v>
      </c>
      <c r="U93" s="12">
        <f t="shared" si="4"/>
        <v>0.0755680653158611</v>
      </c>
      <c r="V93" s="12">
        <f t="shared" si="4"/>
        <v>0.0720263947657837</v>
      </c>
      <c r="W93" s="12">
        <f t="shared" si="4"/>
        <v>0.0730516151881745</v>
      </c>
      <c r="X93" s="12">
        <f t="shared" si="4"/>
        <v>0.0664156429996085</v>
      </c>
      <c r="Y93" s="12">
        <f t="shared" si="4"/>
        <v>0.0647380095811509</v>
      </c>
      <c r="Z93" s="12">
        <f t="shared" si="4"/>
        <v>0.0549331742688314</v>
      </c>
      <c r="AA93" s="12">
        <f t="shared" si="4"/>
        <v>0.0542061997874998</v>
      </c>
      <c r="AB93" s="12">
        <f t="shared" si="4"/>
        <v>0.0587917311312841</v>
      </c>
      <c r="AC93" s="12">
        <f t="shared" si="4"/>
        <v>0.0578224318228419</v>
      </c>
      <c r="AD93" s="12">
        <f t="shared" si="4"/>
        <v>0.0559397543199061</v>
      </c>
      <c r="AE93" s="12">
        <f t="shared" si="4"/>
        <v>0.0529200141666822</v>
      </c>
      <c r="AF93" s="12">
        <f t="shared" si="4"/>
        <v>0.0437116707364811</v>
      </c>
      <c r="AG93" s="12">
        <f t="shared" si="4"/>
        <v>0.0420153969467072</v>
      </c>
      <c r="AH93" s="12">
        <f t="shared" si="4"/>
        <v>0.0438235129643783</v>
      </c>
      <c r="AI93" s="12">
        <f t="shared" si="4"/>
        <v>0.0500121162413555</v>
      </c>
      <c r="AJ93" s="12">
        <f t="shared" si="4"/>
        <v>0.0484649654221112</v>
      </c>
      <c r="AK93" s="12">
        <f t="shared" si="4"/>
        <v>0.0450164967286148</v>
      </c>
      <c r="AL93" s="12">
        <f t="shared" si="4"/>
        <v>0.0427237310567226</v>
      </c>
      <c r="AM93" s="12">
        <f t="shared" si="4"/>
        <v>0.041810352862229</v>
      </c>
      <c r="AN93" s="12">
        <f t="shared" si="4"/>
        <v>0.0360691184968405</v>
      </c>
      <c r="AO93" s="12">
        <f t="shared" si="4"/>
        <v>0.0345219676775961</v>
      </c>
      <c r="AP93" s="12">
        <f t="shared" si="4"/>
        <v>0.0388092530803214</v>
      </c>
      <c r="AQ93" s="12">
        <f t="shared" si="4"/>
        <v>0.0384737263966298</v>
      </c>
      <c r="AR93" s="12">
        <f t="shared" si="4"/>
        <v>0.0347829328760229</v>
      </c>
      <c r="AS93" s="12">
        <f t="shared" si="4"/>
        <v>0.0359572762689433</v>
      </c>
      <c r="AT93" s="12">
        <f t="shared" si="4"/>
        <v>0.0354167055007736</v>
      </c>
      <c r="AU93" s="12">
        <f t="shared" si="4"/>
        <v>0.0318191138367476</v>
      </c>
      <c r="AV93" s="12">
        <f t="shared" si="4"/>
        <v>0.0293958655656421</v>
      </c>
      <c r="AW93" s="12">
        <f t="shared" si="4"/>
        <v>0.0331425802001976</v>
      </c>
      <c r="AX93" s="12">
        <f t="shared" si="4"/>
        <v>0.0319868771785934</v>
      </c>
      <c r="AY93" s="12">
        <f t="shared" si="4"/>
        <v>0.0322478423770202</v>
      </c>
      <c r="AZ93" s="12">
        <f t="shared" si="4"/>
        <v>0.0317072716088505</v>
      </c>
      <c r="BA93" s="12">
        <f t="shared" si="4"/>
        <v>0.0305888493298787</v>
      </c>
      <c r="BB93" s="12">
        <f t="shared" si="4"/>
        <v>0.025127220534233</v>
      </c>
      <c r="BC93" s="12">
        <f t="shared" si="4"/>
        <v>0.024083359740526</v>
      </c>
      <c r="BD93" s="12">
        <f t="shared" si="4"/>
        <v>0.027587749547971</v>
      </c>
      <c r="BE93" s="12">
        <f t="shared" si="4"/>
        <v>0.0264320465263668</v>
      </c>
      <c r="BF93" s="12"/>
      <c r="BG93" s="12"/>
    </row>
    <row r="94" spans="1:59">
      <c r="A94" s="10">
        <v>42343</v>
      </c>
      <c r="C94" s="11">
        <v>65304</v>
      </c>
      <c r="D94" s="12">
        <f t="shared" si="1"/>
        <v>0.97732145044714</v>
      </c>
      <c r="E94" s="12">
        <f t="shared" si="1"/>
        <v>0.306321205439177</v>
      </c>
      <c r="F94" s="12">
        <f t="shared" si="1"/>
        <v>0.18576197476418</v>
      </c>
      <c r="G94" s="12">
        <f t="shared" si="1"/>
        <v>0.156590714198211</v>
      </c>
      <c r="H94" s="12">
        <f t="shared" si="2"/>
        <v>0.143972804116134</v>
      </c>
      <c r="I94" s="12">
        <f t="shared" si="1"/>
        <v>0.129119196373882</v>
      </c>
      <c r="J94" s="12">
        <f t="shared" si="1"/>
        <v>0.122993997304912</v>
      </c>
      <c r="K94" s="12">
        <f t="shared" si="1"/>
        <v>0.120972681612152</v>
      </c>
      <c r="L94" s="12">
        <f t="shared" si="1"/>
        <v>0.111539875045939</v>
      </c>
      <c r="M94" s="12">
        <f t="shared" si="1"/>
        <v>0.101678304544898</v>
      </c>
      <c r="N94" s="12">
        <f t="shared" si="1"/>
        <v>0.0915104740904079</v>
      </c>
      <c r="O94" s="12">
        <f t="shared" si="1"/>
        <v>0.0856762219772143</v>
      </c>
      <c r="P94" s="12">
        <f t="shared" si="1"/>
        <v>0.0830883253705745</v>
      </c>
      <c r="Q94" s="12">
        <f t="shared" si="1"/>
        <v>0.0802860467965209</v>
      </c>
      <c r="R94" s="12">
        <f t="shared" si="1"/>
        <v>0.0831189513659194</v>
      </c>
      <c r="S94" s="12">
        <f t="shared" si="1"/>
        <v>0.077330638245743</v>
      </c>
      <c r="T94" s="12">
        <f t="shared" ref="T94:BD94" si="5">T6/$C6</f>
        <v>0.0707613622442729</v>
      </c>
      <c r="U94" s="12">
        <f t="shared" si="5"/>
        <v>0.0690156805096166</v>
      </c>
      <c r="V94" s="12">
        <f t="shared" si="5"/>
        <v>0.065891828984442</v>
      </c>
      <c r="W94" s="12">
        <f t="shared" si="5"/>
        <v>0.0629976724243538</v>
      </c>
      <c r="X94" s="12">
        <f t="shared" si="5"/>
        <v>0.0623851525174568</v>
      </c>
      <c r="Y94" s="12">
        <f t="shared" si="5"/>
        <v>0.0615276246478011</v>
      </c>
      <c r="Z94" s="12">
        <f t="shared" si="5"/>
        <v>0.0593838049736616</v>
      </c>
      <c r="AA94" s="12">
        <f t="shared" si="5"/>
        <v>0.0546980276858998</v>
      </c>
      <c r="AB94" s="12">
        <f t="shared" si="5"/>
        <v>0.0536414308465025</v>
      </c>
      <c r="AC94" s="12">
        <f t="shared" si="5"/>
        <v>0.0509769692515007</v>
      </c>
      <c r="AD94" s="12">
        <f t="shared" si="5"/>
        <v>0.0519570011025358</v>
      </c>
      <c r="AE94" s="12">
        <f t="shared" si="5"/>
        <v>0.0465055739311528</v>
      </c>
      <c r="AF94" s="12">
        <f t="shared" si="5"/>
        <v>0.0449130221732206</v>
      </c>
      <c r="AG94" s="12">
        <f t="shared" si="5"/>
        <v>0.0448823961778758</v>
      </c>
      <c r="AH94" s="12">
        <f t="shared" si="5"/>
        <v>0.0448823961778758</v>
      </c>
      <c r="AI94" s="12">
        <f t="shared" si="5"/>
        <v>0.0450202131569276</v>
      </c>
      <c r="AJ94" s="12">
        <f t="shared" si="5"/>
        <v>0.0425854465270121</v>
      </c>
      <c r="AK94" s="12">
        <f t="shared" si="5"/>
        <v>0.0386806321205439</v>
      </c>
      <c r="AL94" s="12">
        <f t="shared" si="5"/>
        <v>0.0401200539017518</v>
      </c>
      <c r="AM94" s="12">
        <f t="shared" si="5"/>
        <v>0.0418197966433909</v>
      </c>
      <c r="AN94" s="12">
        <f t="shared" si="5"/>
        <v>0.03897157907632</v>
      </c>
      <c r="AO94" s="12">
        <f t="shared" si="5"/>
        <v>0.0365827514394218</v>
      </c>
      <c r="AP94" s="12">
        <f t="shared" si="5"/>
        <v>0.0346226877373515</v>
      </c>
      <c r="AQ94" s="12">
        <f t="shared" si="5"/>
        <v>0.033596716893299</v>
      </c>
      <c r="AR94" s="12">
        <f t="shared" si="5"/>
        <v>0.0329841969864021</v>
      </c>
      <c r="AS94" s="12">
        <f t="shared" si="5"/>
        <v>0.031789783167953</v>
      </c>
      <c r="AT94" s="12">
        <f t="shared" si="5"/>
        <v>0.0329535709910572</v>
      </c>
      <c r="AU94" s="12">
        <f t="shared" si="5"/>
        <v>0.0304269263751072</v>
      </c>
      <c r="AV94" s="12">
        <f t="shared" si="5"/>
        <v>0.0294775205194169</v>
      </c>
      <c r="AW94" s="12">
        <f t="shared" si="5"/>
        <v>0.0285740536567438</v>
      </c>
      <c r="AX94" s="12">
        <f t="shared" si="5"/>
        <v>0.0273949528359672</v>
      </c>
      <c r="AY94" s="12">
        <f t="shared" si="5"/>
        <v>0.027425578831312</v>
      </c>
      <c r="AZ94" s="12">
        <f t="shared" si="5"/>
        <v>0.0283443586916575</v>
      </c>
      <c r="BA94" s="12">
        <f t="shared" si="5"/>
        <v>0.0287731226264854</v>
      </c>
      <c r="BB94" s="12">
        <f t="shared" si="5"/>
        <v>0.0260627220384663</v>
      </c>
      <c r="BC94" s="12">
        <f t="shared" si="5"/>
        <v>0.0263689819919147</v>
      </c>
      <c r="BD94" s="12">
        <f t="shared" si="5"/>
        <v>0.0246079872595859</v>
      </c>
      <c r="BE94" s="12"/>
      <c r="BF94" s="12"/>
      <c r="BG94" s="12"/>
    </row>
    <row r="95" spans="1:59">
      <c r="A95" s="10">
        <v>42344</v>
      </c>
      <c r="C95" s="11">
        <v>59837</v>
      </c>
      <c r="D95" s="12">
        <f t="shared" si="1"/>
        <v>0.977538980898107</v>
      </c>
      <c r="E95" s="12">
        <f t="shared" si="1"/>
        <v>0.279292076808664</v>
      </c>
      <c r="F95" s="12">
        <f t="shared" si="1"/>
        <v>0.190935374433879</v>
      </c>
      <c r="G95" s="12">
        <f t="shared" si="1"/>
        <v>0.166686164079082</v>
      </c>
      <c r="H95" s="12">
        <f t="shared" si="2"/>
        <v>0.149155204973511</v>
      </c>
      <c r="I95" s="12">
        <f t="shared" si="1"/>
        <v>0.13722278857563</v>
      </c>
      <c r="J95" s="12">
        <f t="shared" si="1"/>
        <v>0.134030783628858</v>
      </c>
      <c r="K95" s="12">
        <f t="shared" si="1"/>
        <v>0.127195547905142</v>
      </c>
      <c r="L95" s="12">
        <f t="shared" si="1"/>
        <v>0.112221535170547</v>
      </c>
      <c r="M95" s="12">
        <f t="shared" si="1"/>
        <v>0.103080034092618</v>
      </c>
      <c r="N95" s="12">
        <f t="shared" si="1"/>
        <v>0.0968297207413473</v>
      </c>
      <c r="O95" s="12">
        <f t="shared" si="1"/>
        <v>0.0910139211524642</v>
      </c>
      <c r="P95" s="12">
        <f t="shared" si="1"/>
        <v>0.0879723248157495</v>
      </c>
      <c r="Q95" s="12">
        <f t="shared" si="1"/>
        <v>0.0848805922756823</v>
      </c>
      <c r="R95" s="12">
        <f t="shared" si="1"/>
        <v>0.0855490749870482</v>
      </c>
      <c r="S95" s="12">
        <f t="shared" si="1"/>
        <v>0.0774270100439527</v>
      </c>
      <c r="T95" s="12">
        <f t="shared" ref="T95:BC95" si="6">T7/$C7</f>
        <v>0.0747865033340575</v>
      </c>
      <c r="U95" s="12">
        <f t="shared" si="6"/>
        <v>0.0713271053027391</v>
      </c>
      <c r="V95" s="12">
        <f t="shared" si="6"/>
        <v>0.0674833297123853</v>
      </c>
      <c r="W95" s="12">
        <f t="shared" si="6"/>
        <v>0.0672493607634073</v>
      </c>
      <c r="X95" s="12">
        <f t="shared" si="6"/>
        <v>0.0670488159499975</v>
      </c>
      <c r="Y95" s="12">
        <f t="shared" si="6"/>
        <v>0.0655781539849926</v>
      </c>
      <c r="Z95" s="12">
        <f t="shared" si="6"/>
        <v>0.0568210304660996</v>
      </c>
      <c r="AA95" s="12">
        <f t="shared" si="6"/>
        <v>0.0565035011782008</v>
      </c>
      <c r="AB95" s="12">
        <f t="shared" si="6"/>
        <v>0.0551999598910373</v>
      </c>
      <c r="AC95" s="12">
        <f t="shared" si="6"/>
        <v>0.0525928773167104</v>
      </c>
      <c r="AD95" s="12">
        <f t="shared" si="6"/>
        <v>0.0494008723699383</v>
      </c>
      <c r="AE95" s="12">
        <f t="shared" si="6"/>
        <v>0.047880074201581</v>
      </c>
      <c r="AF95" s="12">
        <f t="shared" si="6"/>
        <v>0.0502364757591457</v>
      </c>
      <c r="AG95" s="12">
        <f t="shared" si="6"/>
        <v>0.0471113190835102</v>
      </c>
      <c r="AH95" s="12">
        <f t="shared" si="6"/>
        <v>0.0460417467453248</v>
      </c>
      <c r="AI95" s="12">
        <f t="shared" si="6"/>
        <v>0.0439360262045223</v>
      </c>
      <c r="AJ95" s="12">
        <f t="shared" si="6"/>
        <v>0.0434848003743503</v>
      </c>
      <c r="AK95" s="12">
        <f t="shared" si="6"/>
        <v>0.0435683607132711</v>
      </c>
      <c r="AL95" s="12">
        <f t="shared" si="6"/>
        <v>0.0433845279676454</v>
      </c>
      <c r="AM95" s="12">
        <f t="shared" si="6"/>
        <v>0.0419807142737771</v>
      </c>
      <c r="AN95" s="12">
        <f t="shared" si="6"/>
        <v>0.037986530073366</v>
      </c>
      <c r="AO95" s="12">
        <f t="shared" si="6"/>
        <v>0.0384711800391062</v>
      </c>
      <c r="AP95" s="12">
        <f t="shared" si="6"/>
        <v>0.0371509266841586</v>
      </c>
      <c r="AQ95" s="12">
        <f t="shared" si="6"/>
        <v>0.0358808095325635</v>
      </c>
      <c r="AR95" s="12">
        <f t="shared" si="6"/>
        <v>0.0368668215318281</v>
      </c>
      <c r="AS95" s="12">
        <f t="shared" si="6"/>
        <v>0.0354964319735281</v>
      </c>
      <c r="AT95" s="12">
        <f t="shared" si="6"/>
        <v>0.0361147784815415</v>
      </c>
      <c r="AU95" s="12">
        <f t="shared" si="6"/>
        <v>0.0335244079749987</v>
      </c>
      <c r="AV95" s="12">
        <f t="shared" si="6"/>
        <v>0.0330063338736902</v>
      </c>
      <c r="AW95" s="12">
        <f t="shared" si="6"/>
        <v>0.0324715477045975</v>
      </c>
      <c r="AX95" s="12">
        <f t="shared" si="6"/>
        <v>0.0315523839764694</v>
      </c>
      <c r="AY95" s="12">
        <f t="shared" si="6"/>
        <v>0.0321373063489146</v>
      </c>
      <c r="AZ95" s="12">
        <f t="shared" si="6"/>
        <v>0.0313184150274914</v>
      </c>
      <c r="BA95" s="12">
        <f t="shared" si="6"/>
        <v>0.0308504771295352</v>
      </c>
      <c r="BB95" s="12">
        <f t="shared" si="6"/>
        <v>0.0291792703511205</v>
      </c>
      <c r="BC95" s="12">
        <f t="shared" si="6"/>
        <v>0.0280261376740144</v>
      </c>
      <c r="BD95" s="12"/>
      <c r="BE95" s="12"/>
      <c r="BF95" s="12"/>
      <c r="BG95" s="12"/>
    </row>
    <row r="96" spans="1:59">
      <c r="A96" s="10">
        <v>42345</v>
      </c>
      <c r="C96" s="11">
        <v>47517</v>
      </c>
      <c r="D96" s="12">
        <f t="shared" si="1"/>
        <v>0.977881600269377</v>
      </c>
      <c r="E96" s="12">
        <f t="shared" si="1"/>
        <v>0.341014794705053</v>
      </c>
      <c r="F96" s="12">
        <f t="shared" si="1"/>
        <v>0.23143296083507</v>
      </c>
      <c r="G96" s="12">
        <f t="shared" si="1"/>
        <v>0.19797125239388</v>
      </c>
      <c r="H96" s="12">
        <f t="shared" si="1"/>
        <v>0.179767241197887</v>
      </c>
      <c r="I96" s="12">
        <f t="shared" si="1"/>
        <v>0.141886061830503</v>
      </c>
      <c r="J96" s="12">
        <f t="shared" si="1"/>
        <v>0.131531872803418</v>
      </c>
      <c r="K96" s="12">
        <f t="shared" si="1"/>
        <v>0.145042826777785</v>
      </c>
      <c r="L96" s="12">
        <f t="shared" si="1"/>
        <v>0.13106888061115</v>
      </c>
      <c r="M96" s="12">
        <f t="shared" si="1"/>
        <v>0.121451270071764</v>
      </c>
      <c r="N96" s="12">
        <f t="shared" si="1"/>
        <v>0.112696508617968</v>
      </c>
      <c r="O96" s="12">
        <f t="shared" si="1"/>
        <v>0.107477323905129</v>
      </c>
      <c r="P96" s="12">
        <f t="shared" si="1"/>
        <v>0.0897152598017552</v>
      </c>
      <c r="Q96" s="12">
        <f t="shared" si="1"/>
        <v>0.0856746006692342</v>
      </c>
      <c r="R96" s="12">
        <f t="shared" si="1"/>
        <v>0.0995643664372751</v>
      </c>
      <c r="S96" s="12">
        <f t="shared" si="1"/>
        <v>0.0952080308100259</v>
      </c>
      <c r="T96" s="12">
        <f t="shared" ref="T96:BB96" si="7">T8/$C8</f>
        <v>0.0898836205989435</v>
      </c>
      <c r="U96" s="12">
        <f t="shared" si="7"/>
        <v>0.0861165477618537</v>
      </c>
      <c r="V96" s="12">
        <f t="shared" si="7"/>
        <v>0.0825599259212492</v>
      </c>
      <c r="W96" s="12">
        <f t="shared" si="7"/>
        <v>0.06719700317781</v>
      </c>
      <c r="X96" s="12">
        <f t="shared" si="7"/>
        <v>0.0643769598249048</v>
      </c>
      <c r="Y96" s="12">
        <f t="shared" si="7"/>
        <v>0.0731948565776459</v>
      </c>
      <c r="Z96" s="12">
        <f t="shared" si="7"/>
        <v>0.0701433171286066</v>
      </c>
      <c r="AA96" s="12">
        <f t="shared" si="7"/>
        <v>0.0683965738577772</v>
      </c>
      <c r="AB96" s="12">
        <f t="shared" si="7"/>
        <v>0.0670286423806217</v>
      </c>
      <c r="AC96" s="12">
        <f t="shared" si="7"/>
        <v>0.0495401645726792</v>
      </c>
      <c r="AD96" s="12">
        <f t="shared" si="7"/>
        <v>0.0486562703874403</v>
      </c>
      <c r="AE96" s="12">
        <f t="shared" si="7"/>
        <v>0.0501925626617842</v>
      </c>
      <c r="AF96" s="12">
        <f t="shared" si="7"/>
        <v>0.0606309320874634</v>
      </c>
      <c r="AG96" s="12">
        <f t="shared" si="7"/>
        <v>0.0597891281015216</v>
      </c>
      <c r="AH96" s="12">
        <f t="shared" si="7"/>
        <v>0.0562325062609171</v>
      </c>
      <c r="AI96" s="12">
        <f t="shared" si="7"/>
        <v>0.0541911315950081</v>
      </c>
      <c r="AJ96" s="12">
        <f t="shared" si="7"/>
        <v>0.051455268640697</v>
      </c>
      <c r="AK96" s="12">
        <f t="shared" si="7"/>
        <v>0.0420481090977966</v>
      </c>
      <c r="AL96" s="12">
        <f t="shared" si="7"/>
        <v>0.0400277795315361</v>
      </c>
      <c r="AM96" s="12">
        <f t="shared" si="7"/>
        <v>0.0481511879958752</v>
      </c>
      <c r="AN96" s="12">
        <f t="shared" si="7"/>
        <v>0.0466990761201254</v>
      </c>
      <c r="AO96" s="12">
        <f t="shared" si="7"/>
        <v>0.0438158974682745</v>
      </c>
      <c r="AP96" s="12">
        <f t="shared" si="7"/>
        <v>0.0429740934823326</v>
      </c>
      <c r="AQ96" s="12">
        <f t="shared" si="7"/>
        <v>0.0411852600122062</v>
      </c>
      <c r="AR96" s="12">
        <f t="shared" si="7"/>
        <v>0.0340930614306459</v>
      </c>
      <c r="AS96" s="12">
        <f t="shared" si="7"/>
        <v>0.0331039417471642</v>
      </c>
      <c r="AT96" s="12">
        <f t="shared" si="7"/>
        <v>0.0388071637519204</v>
      </c>
      <c r="AU96" s="12">
        <f t="shared" si="7"/>
        <v>0.039101795147</v>
      </c>
      <c r="AV96" s="12">
        <f t="shared" si="7"/>
        <v>0.0381337205631669</v>
      </c>
      <c r="AW96" s="12">
        <f t="shared" si="7"/>
        <v>0.0369341498831997</v>
      </c>
      <c r="AX96" s="12">
        <f t="shared" si="7"/>
        <v>0.0340509712313488</v>
      </c>
      <c r="AY96" s="12">
        <f t="shared" si="7"/>
        <v>0.0278216217353789</v>
      </c>
      <c r="AZ96" s="12">
        <f t="shared" si="7"/>
        <v>0.027169223646274</v>
      </c>
      <c r="BA96" s="12">
        <f t="shared" si="7"/>
        <v>0.0330408064482185</v>
      </c>
      <c r="BB96" s="12">
        <f t="shared" si="7"/>
        <v>0.0314834690742261</v>
      </c>
      <c r="BC96" s="12"/>
      <c r="BD96" s="12"/>
      <c r="BE96" s="12"/>
      <c r="BF96" s="12"/>
      <c r="BG96" s="12"/>
    </row>
    <row r="97" spans="1:59">
      <c r="A97" s="10">
        <v>42346</v>
      </c>
      <c r="C97" s="11">
        <v>56107</v>
      </c>
      <c r="D97" s="12">
        <f t="shared" si="1"/>
        <v>0.976633931594988</v>
      </c>
      <c r="E97" s="12">
        <f t="shared" si="1"/>
        <v>0.313615056944766</v>
      </c>
      <c r="F97" s="12">
        <f t="shared" si="1"/>
        <v>0.20774591405707</v>
      </c>
      <c r="G97" s="12">
        <f t="shared" si="1"/>
        <v>0.179995365997113</v>
      </c>
      <c r="H97" s="12">
        <f t="shared" si="1"/>
        <v>0.143850143475859</v>
      </c>
      <c r="I97" s="12">
        <f t="shared" si="1"/>
        <v>0.127613310282139</v>
      </c>
      <c r="J97" s="12">
        <f t="shared" si="1"/>
        <v>0.140285525870212</v>
      </c>
      <c r="K97" s="12">
        <f t="shared" si="1"/>
        <v>0.127738071898337</v>
      </c>
      <c r="L97" s="12">
        <f t="shared" si="1"/>
        <v>0.116384764824353</v>
      </c>
      <c r="M97" s="12">
        <f t="shared" si="1"/>
        <v>0.109558522109541</v>
      </c>
      <c r="N97" s="12">
        <f t="shared" si="1"/>
        <v>0.101769832641203</v>
      </c>
      <c r="O97" s="12">
        <f t="shared" si="1"/>
        <v>0.0852121838629761</v>
      </c>
      <c r="P97" s="12">
        <f t="shared" si="1"/>
        <v>0.0818079740495838</v>
      </c>
      <c r="Q97" s="12">
        <f t="shared" si="1"/>
        <v>0.0969219526975244</v>
      </c>
      <c r="R97" s="12">
        <f t="shared" si="1"/>
        <v>0.0929652271552569</v>
      </c>
      <c r="S97" s="12">
        <f t="shared" si="1"/>
        <v>0.086976669577771</v>
      </c>
      <c r="T97" s="12">
        <f t="shared" ref="T97:BA97" si="8">T9/$C9</f>
        <v>0.0827169515390237</v>
      </c>
      <c r="U97" s="12">
        <f t="shared" si="8"/>
        <v>0.0797226727502807</v>
      </c>
      <c r="V97" s="12">
        <f t="shared" si="8"/>
        <v>0.0650899174791024</v>
      </c>
      <c r="W97" s="12">
        <f t="shared" si="8"/>
        <v>0.0628620314755735</v>
      </c>
      <c r="X97" s="12">
        <f t="shared" si="8"/>
        <v>0.0704903131516567</v>
      </c>
      <c r="Y97" s="12">
        <f t="shared" si="8"/>
        <v>0.0695100433101039</v>
      </c>
      <c r="Z97" s="12">
        <f t="shared" si="8"/>
        <v>0.0679594346516477</v>
      </c>
      <c r="AA97" s="12">
        <f t="shared" si="8"/>
        <v>0.0632006701481099</v>
      </c>
      <c r="AB97" s="12">
        <f t="shared" si="8"/>
        <v>0.050368046767783</v>
      </c>
      <c r="AC97" s="12">
        <f t="shared" si="8"/>
        <v>0.0490313151656656</v>
      </c>
      <c r="AD97" s="12">
        <f t="shared" si="8"/>
        <v>0.0488174381093268</v>
      </c>
      <c r="AE97" s="12">
        <f t="shared" si="8"/>
        <v>0.0580854438840073</v>
      </c>
      <c r="AF97" s="12">
        <f t="shared" si="8"/>
        <v>0.056909120074144</v>
      </c>
      <c r="AG97" s="12">
        <f t="shared" si="8"/>
        <v>0.0543247723100504</v>
      </c>
      <c r="AH97" s="12">
        <f t="shared" si="8"/>
        <v>0.0530236868839895</v>
      </c>
      <c r="AI97" s="12">
        <f t="shared" si="8"/>
        <v>0.0506532161762347</v>
      </c>
      <c r="AJ97" s="12">
        <f t="shared" si="8"/>
        <v>0.0413852104015542</v>
      </c>
      <c r="AK97" s="12">
        <f t="shared" si="8"/>
        <v>0.0397811324790133</v>
      </c>
      <c r="AL97" s="12">
        <f t="shared" si="8"/>
        <v>0.0454132282959346</v>
      </c>
      <c r="AM97" s="12">
        <f t="shared" si="8"/>
        <v>0.0461974441691768</v>
      </c>
      <c r="AN97" s="12">
        <f t="shared" si="8"/>
        <v>0.0433457500846597</v>
      </c>
      <c r="AO97" s="12">
        <f t="shared" si="8"/>
        <v>0.0413673873135259</v>
      </c>
      <c r="AP97" s="12">
        <f t="shared" si="8"/>
        <v>0.0392464398381664</v>
      </c>
      <c r="AQ97" s="12">
        <f t="shared" si="8"/>
        <v>0.0323132585951842</v>
      </c>
      <c r="AR97" s="12">
        <f t="shared" si="8"/>
        <v>0.0309943500810951</v>
      </c>
      <c r="AS97" s="12">
        <f t="shared" si="8"/>
        <v>0.0368046767782986</v>
      </c>
      <c r="AT97" s="12">
        <f t="shared" si="8"/>
        <v>0.0361095763451976</v>
      </c>
      <c r="AU97" s="12">
        <f t="shared" si="8"/>
        <v>0.0361986917853387</v>
      </c>
      <c r="AV97" s="12">
        <f t="shared" si="8"/>
        <v>0.0358065838487176</v>
      </c>
      <c r="AW97" s="12">
        <f t="shared" si="8"/>
        <v>0.034220329014205</v>
      </c>
      <c r="AX97" s="12">
        <f t="shared" si="8"/>
        <v>0.0281604790846062</v>
      </c>
      <c r="AY97" s="12">
        <f t="shared" si="8"/>
        <v>0.0265742242500936</v>
      </c>
      <c r="AZ97" s="12">
        <f t="shared" si="8"/>
        <v>0.0314933965458855</v>
      </c>
      <c r="BA97" s="12">
        <f t="shared" si="8"/>
        <v>0.0314755734578573</v>
      </c>
      <c r="BB97" s="12"/>
      <c r="BC97" s="12"/>
      <c r="BD97" s="12"/>
      <c r="BE97" s="12"/>
      <c r="BF97" s="12"/>
      <c r="BG97" s="12"/>
    </row>
    <row r="98" spans="1:59">
      <c r="A98" s="10">
        <v>42347</v>
      </c>
      <c r="C98" s="11">
        <v>53030</v>
      </c>
      <c r="D98" s="12">
        <f t="shared" si="1"/>
        <v>0.976937582500471</v>
      </c>
      <c r="E98" s="12">
        <f t="shared" si="1"/>
        <v>0.326815010371488</v>
      </c>
      <c r="F98" s="12">
        <f t="shared" si="1"/>
        <v>0.219573826136149</v>
      </c>
      <c r="G98" s="12">
        <f t="shared" si="1"/>
        <v>0.165321516122949</v>
      </c>
      <c r="H98" s="12">
        <f t="shared" si="1"/>
        <v>0.143484819913257</v>
      </c>
      <c r="I98" s="12">
        <f t="shared" si="1"/>
        <v>0.153177446728267</v>
      </c>
      <c r="J98" s="12">
        <f t="shared" si="1"/>
        <v>0.141221949839713</v>
      </c>
      <c r="K98" s="12">
        <f t="shared" si="1"/>
        <v>0.131340750518574</v>
      </c>
      <c r="L98" s="12">
        <f t="shared" si="1"/>
        <v>0.119253252875731</v>
      </c>
      <c r="M98" s="12">
        <f t="shared" si="1"/>
        <v>0.113086931925325</v>
      </c>
      <c r="N98" s="12">
        <f t="shared" si="1"/>
        <v>0.091608523477277</v>
      </c>
      <c r="O98" s="12">
        <f t="shared" si="1"/>
        <v>0.089986799924571</v>
      </c>
      <c r="P98" s="12">
        <f t="shared" si="1"/>
        <v>0.097831416179521</v>
      </c>
      <c r="Q98" s="12">
        <f t="shared" si="1"/>
        <v>0.0912125212144069</v>
      </c>
      <c r="R98" s="12">
        <f t="shared" si="1"/>
        <v>0.0908353762021497</v>
      </c>
      <c r="S98" s="12">
        <f t="shared" si="1"/>
        <v>0.0835753347161984</v>
      </c>
      <c r="T98" s="12">
        <f t="shared" ref="T98:AZ98" si="9">T10/$C10</f>
        <v>0.0824438996794267</v>
      </c>
      <c r="U98" s="12">
        <f t="shared" si="9"/>
        <v>0.0695078257590043</v>
      </c>
      <c r="V98" s="12">
        <f t="shared" si="9"/>
        <v>0.0668866679238167</v>
      </c>
      <c r="W98" s="12">
        <f t="shared" si="9"/>
        <v>0.0762021497265699</v>
      </c>
      <c r="X98" s="12">
        <f t="shared" si="9"/>
        <v>0.0717518385819347</v>
      </c>
      <c r="Y98" s="12">
        <f t="shared" si="9"/>
        <v>0.0669432396756553</v>
      </c>
      <c r="Z98" s="12">
        <f t="shared" si="9"/>
        <v>0.0657740901376579</v>
      </c>
      <c r="AA98" s="12">
        <f t="shared" si="9"/>
        <v>0.0524231567037526</v>
      </c>
      <c r="AB98" s="12">
        <f t="shared" si="9"/>
        <v>0.0501414293795965</v>
      </c>
      <c r="AC98" s="12">
        <f t="shared" si="9"/>
        <v>0.0522157269470111</v>
      </c>
      <c r="AD98" s="12">
        <f t="shared" si="9"/>
        <v>0.0607957759758627</v>
      </c>
      <c r="AE98" s="12">
        <f t="shared" si="9"/>
        <v>0.0577409013765793</v>
      </c>
      <c r="AF98" s="12">
        <f t="shared" si="9"/>
        <v>0.0567980388459363</v>
      </c>
      <c r="AG98" s="12">
        <f t="shared" si="9"/>
        <v>0.0540637375070715</v>
      </c>
      <c r="AH98" s="12">
        <f t="shared" si="9"/>
        <v>0.0531020177258156</v>
      </c>
      <c r="AI98" s="12">
        <f t="shared" si="9"/>
        <v>0.0438053931736753</v>
      </c>
      <c r="AJ98" s="12">
        <f t="shared" si="9"/>
        <v>0.0431453894022252</v>
      </c>
      <c r="AK98" s="12">
        <f t="shared" si="9"/>
        <v>0.050876862153498</v>
      </c>
      <c r="AL98" s="12">
        <f t="shared" si="9"/>
        <v>0.0474259852913445</v>
      </c>
      <c r="AM98" s="12">
        <f t="shared" si="9"/>
        <v>0.0477088440505374</v>
      </c>
      <c r="AN98" s="12">
        <f t="shared" si="9"/>
        <v>0.0416368093531963</v>
      </c>
      <c r="AO98" s="12">
        <f t="shared" si="9"/>
        <v>0.0457665472374128</v>
      </c>
      <c r="AP98" s="12">
        <f t="shared" si="9"/>
        <v>0.0372242127097869</v>
      </c>
      <c r="AQ98" s="12">
        <f t="shared" si="9"/>
        <v>0.0334150480859891</v>
      </c>
      <c r="AR98" s="12">
        <f t="shared" si="9"/>
        <v>0.0423910993777107</v>
      </c>
      <c r="AS98" s="12">
        <f t="shared" si="9"/>
        <v>0.0387516500094286</v>
      </c>
      <c r="AT98" s="12">
        <f t="shared" si="9"/>
        <v>0.0397133697906845</v>
      </c>
      <c r="AU98" s="12">
        <f t="shared" si="9"/>
        <v>0.0375447859702055</v>
      </c>
      <c r="AV98" s="12">
        <f t="shared" si="9"/>
        <v>0.039241938525363</v>
      </c>
      <c r="AW98" s="12">
        <f t="shared" si="9"/>
        <v>0.0356024891570809</v>
      </c>
      <c r="AX98" s="12">
        <f t="shared" si="9"/>
        <v>0.0315104657740901</v>
      </c>
      <c r="AY98" s="12">
        <f t="shared" si="9"/>
        <v>0.0343390533660192</v>
      </c>
      <c r="AZ98" s="12">
        <f t="shared" si="9"/>
        <v>0.0327361870639261</v>
      </c>
      <c r="BA98" s="12"/>
      <c r="BB98" s="12"/>
      <c r="BC98" s="12"/>
      <c r="BD98" s="12"/>
      <c r="BE98" s="12"/>
      <c r="BF98" s="12"/>
      <c r="BG98" s="12"/>
    </row>
    <row r="99" spans="1:59">
      <c r="A99" s="10">
        <v>42348</v>
      </c>
      <c r="C99" s="11">
        <v>56501</v>
      </c>
      <c r="D99" s="12">
        <f t="shared" si="1"/>
        <v>0.979097715084689</v>
      </c>
      <c r="E99" s="12">
        <f t="shared" si="1"/>
        <v>0.301304401692005</v>
      </c>
      <c r="F99" s="12">
        <f t="shared" si="1"/>
        <v>0.180633971080158</v>
      </c>
      <c r="G99" s="12">
        <f t="shared" si="1"/>
        <v>0.153855683970195</v>
      </c>
      <c r="H99" s="12">
        <f t="shared" si="1"/>
        <v>0.15898833648962</v>
      </c>
      <c r="I99" s="12">
        <f t="shared" si="1"/>
        <v>0.139979823365958</v>
      </c>
      <c r="J99" s="12">
        <f t="shared" si="1"/>
        <v>0.132440133802942</v>
      </c>
      <c r="K99" s="12">
        <f t="shared" si="1"/>
        <v>0.12640484239217</v>
      </c>
      <c r="L99" s="12">
        <f t="shared" si="1"/>
        <v>0.108918426222545</v>
      </c>
      <c r="M99" s="12">
        <f t="shared" si="1"/>
        <v>0.0899099130988832</v>
      </c>
      <c r="N99" s="12">
        <f t="shared" si="1"/>
        <v>0.0864055503442417</v>
      </c>
      <c r="O99" s="12">
        <f t="shared" si="1"/>
        <v>0.0924231429532221</v>
      </c>
      <c r="P99" s="12">
        <f t="shared" si="1"/>
        <v>0.0911665280260526</v>
      </c>
      <c r="Q99" s="12">
        <f t="shared" si="1"/>
        <v>0.0854675138493124</v>
      </c>
      <c r="R99" s="12">
        <f t="shared" si="1"/>
        <v>0.0791313428080919</v>
      </c>
      <c r="S99" s="12">
        <f t="shared" ref="S99:AY99" si="10">S11/$C11</f>
        <v>0.0807242349692926</v>
      </c>
      <c r="T99" s="12">
        <f t="shared" si="10"/>
        <v>0.0652023857984814</v>
      </c>
      <c r="U99" s="12">
        <f t="shared" si="10"/>
        <v>0.0579458770641228</v>
      </c>
      <c r="V99" s="12">
        <f t="shared" si="10"/>
        <v>0.0697686766605901</v>
      </c>
      <c r="W99" s="12">
        <f t="shared" si="10"/>
        <v>0.0664590007256509</v>
      </c>
      <c r="X99" s="12">
        <f t="shared" si="10"/>
        <v>0.0645652289340012</v>
      </c>
      <c r="Y99" s="12">
        <f t="shared" si="10"/>
        <v>0.061255552999062</v>
      </c>
      <c r="Z99" s="12">
        <f t="shared" si="10"/>
        <v>0.0470257163590025</v>
      </c>
      <c r="AA99" s="12">
        <f t="shared" si="10"/>
        <v>0.0465832463142245</v>
      </c>
      <c r="AB99" s="12">
        <f t="shared" si="10"/>
        <v>0.0503530910957328</v>
      </c>
      <c r="AC99" s="12">
        <f t="shared" si="10"/>
        <v>0.0613086494044353</v>
      </c>
      <c r="AD99" s="12">
        <f t="shared" si="10"/>
        <v>0.0583352507035274</v>
      </c>
      <c r="AE99" s="12">
        <f t="shared" si="10"/>
        <v>0.0521229712748447</v>
      </c>
      <c r="AF99" s="12">
        <f t="shared" si="10"/>
        <v>0.0485655121148298</v>
      </c>
      <c r="AG99" s="12">
        <f t="shared" si="10"/>
        <v>0.047096511566167</v>
      </c>
      <c r="AH99" s="12">
        <f t="shared" si="10"/>
        <v>0.0379108334365763</v>
      </c>
      <c r="AI99" s="12">
        <f t="shared" si="10"/>
        <v>0.0396630148138971</v>
      </c>
      <c r="AJ99" s="12">
        <f t="shared" si="10"/>
        <v>0.0475035840073627</v>
      </c>
      <c r="AK99" s="12">
        <f t="shared" si="10"/>
        <v>0.0419461602449514</v>
      </c>
      <c r="AL99" s="12">
        <f t="shared" si="10"/>
        <v>0.0432027751721208</v>
      </c>
      <c r="AM99" s="12">
        <f t="shared" si="10"/>
        <v>0.0409373285428576</v>
      </c>
      <c r="AN99" s="12">
        <f t="shared" si="10"/>
        <v>0.0396630148138971</v>
      </c>
      <c r="AO99" s="12">
        <f t="shared" si="10"/>
        <v>0.0303180474681864</v>
      </c>
      <c r="AP99" s="12">
        <f t="shared" si="10"/>
        <v>0.0309375055308756</v>
      </c>
      <c r="AQ99" s="12">
        <f t="shared" si="10"/>
        <v>0.0366896161129892</v>
      </c>
      <c r="AR99" s="12">
        <f t="shared" si="10"/>
        <v>0.0364772304914957</v>
      </c>
      <c r="AS99" s="12">
        <f t="shared" si="10"/>
        <v>0.0362471460682112</v>
      </c>
      <c r="AT99" s="12">
        <f t="shared" si="10"/>
        <v>0.0327073857099874</v>
      </c>
      <c r="AU99" s="12">
        <f t="shared" si="10"/>
        <v>0.0340347958443213</v>
      </c>
      <c r="AV99" s="12">
        <f t="shared" si="10"/>
        <v>0.0296100953965417</v>
      </c>
      <c r="AW99" s="12">
        <f t="shared" si="10"/>
        <v>0.0295039025857949</v>
      </c>
      <c r="AX99" s="12">
        <f t="shared" si="10"/>
        <v>0.0343179766729792</v>
      </c>
      <c r="AY99" s="12">
        <f t="shared" si="10"/>
        <v>0.0316985540078937</v>
      </c>
      <c r="AZ99" s="12"/>
      <c r="BA99" s="12"/>
      <c r="BB99" s="12"/>
      <c r="BC99" s="12"/>
      <c r="BD99" s="12"/>
      <c r="BE99" s="12"/>
      <c r="BF99" s="12"/>
      <c r="BG99" s="12"/>
    </row>
    <row r="100" spans="1:59">
      <c r="A100" s="10">
        <v>42349</v>
      </c>
      <c r="C100" s="11">
        <v>56591</v>
      </c>
      <c r="D100" s="12">
        <f>D12/$C12</f>
        <v>0.976621724302451</v>
      </c>
      <c r="E100" s="12">
        <f t="shared" ref="E100:AX100" si="11">E12/$C12</f>
        <v>0.278153770034104</v>
      </c>
      <c r="F100" s="12">
        <f t="shared" si="11"/>
        <v>0.168259970666714</v>
      </c>
      <c r="G100" s="12">
        <f t="shared" si="11"/>
        <v>0.161456768744147</v>
      </c>
      <c r="H100" s="12">
        <f t="shared" si="11"/>
        <v>0.14355639589334</v>
      </c>
      <c r="I100" s="12">
        <f t="shared" si="11"/>
        <v>0.128112243996395</v>
      </c>
      <c r="J100" s="12">
        <f t="shared" si="11"/>
        <v>0.1136046367797</v>
      </c>
      <c r="K100" s="12">
        <f t="shared" si="11"/>
        <v>0.114541181459949</v>
      </c>
      <c r="L100" s="12">
        <f t="shared" si="11"/>
        <v>0.0963227368309448</v>
      </c>
      <c r="M100" s="12">
        <f t="shared" si="11"/>
        <v>0.08536693113746</v>
      </c>
      <c r="N100" s="12">
        <f t="shared" si="11"/>
        <v>0.0970118923503737</v>
      </c>
      <c r="O100" s="12">
        <f t="shared" si="11"/>
        <v>0.0863388171263982</v>
      </c>
      <c r="P100" s="12">
        <f t="shared" si="11"/>
        <v>0.0847307875810641</v>
      </c>
      <c r="Q100" s="12">
        <f t="shared" si="11"/>
        <v>0.0753476701242247</v>
      </c>
      <c r="R100" s="12">
        <f t="shared" si="11"/>
        <v>0.0760014843349649</v>
      </c>
      <c r="S100" s="12">
        <f t="shared" si="11"/>
        <v>0.0627308229223728</v>
      </c>
      <c r="T100" s="12">
        <f t="shared" si="11"/>
        <v>0.0625541163789295</v>
      </c>
      <c r="U100" s="12">
        <f t="shared" si="11"/>
        <v>0.069374988955841</v>
      </c>
      <c r="V100" s="12">
        <f t="shared" si="11"/>
        <v>0.0681557138060822</v>
      </c>
      <c r="W100" s="12">
        <f t="shared" si="11"/>
        <v>0.0586665724231768</v>
      </c>
      <c r="X100" s="12">
        <f t="shared" si="11"/>
        <v>0.0635260023678677</v>
      </c>
      <c r="Y100" s="12">
        <f t="shared" si="11"/>
        <v>0.0443356717499249</v>
      </c>
      <c r="Z100" s="12">
        <f t="shared" si="11"/>
        <v>0.0415437083635207</v>
      </c>
      <c r="AA100" s="12">
        <f t="shared" si="11"/>
        <v>0.0424625823894259</v>
      </c>
      <c r="AB100" s="12">
        <f t="shared" si="11"/>
        <v>0.0561043275432489</v>
      </c>
      <c r="AC100" s="12">
        <f t="shared" si="11"/>
        <v>0.0524641727483169</v>
      </c>
      <c r="AD100" s="12">
        <f t="shared" si="11"/>
        <v>0.0503436942269972</v>
      </c>
      <c r="AE100" s="12">
        <f t="shared" si="11"/>
        <v>0.0548850523934901</v>
      </c>
      <c r="AF100" s="12">
        <f t="shared" si="11"/>
        <v>0.0533830467742221</v>
      </c>
      <c r="AG100" s="12">
        <f t="shared" si="11"/>
        <v>0.0424625823894259</v>
      </c>
      <c r="AH100" s="12">
        <f t="shared" si="11"/>
        <v>0.0402360799420403</v>
      </c>
      <c r="AI100" s="12">
        <f t="shared" si="11"/>
        <v>0.0480288385078899</v>
      </c>
      <c r="AJ100" s="12">
        <f t="shared" si="11"/>
        <v>0.0454312523192734</v>
      </c>
      <c r="AK100" s="12">
        <f t="shared" si="11"/>
        <v>0.0423212171546712</v>
      </c>
      <c r="AL100" s="12">
        <f t="shared" si="11"/>
        <v>0.0402360799420403</v>
      </c>
      <c r="AM100" s="12">
        <f t="shared" si="11"/>
        <v>0.0412786485483557</v>
      </c>
      <c r="AN100" s="12">
        <f t="shared" si="11"/>
        <v>0.0350409075648071</v>
      </c>
      <c r="AO100" s="12">
        <f t="shared" si="11"/>
        <v>0.0323903094131576</v>
      </c>
      <c r="AP100" s="12">
        <f t="shared" si="11"/>
        <v>0.0374087752469474</v>
      </c>
      <c r="AQ100" s="12">
        <f t="shared" si="11"/>
        <v>0.0365075718753865</v>
      </c>
      <c r="AR100" s="12">
        <f t="shared" si="11"/>
        <v>0.0339983389584916</v>
      </c>
      <c r="AS100" s="12">
        <f t="shared" si="11"/>
        <v>0.033538901945539</v>
      </c>
      <c r="AT100" s="12">
        <f t="shared" si="11"/>
        <v>0.0333091834390628</v>
      </c>
      <c r="AU100" s="12">
        <f t="shared" si="11"/>
        <v>0.0264706402078069</v>
      </c>
      <c r="AV100" s="12">
        <f t="shared" si="11"/>
        <v>0.0247035747733739</v>
      </c>
      <c r="AW100" s="12">
        <f t="shared" si="11"/>
        <v>0.0292449329398668</v>
      </c>
      <c r="AX100" s="12">
        <f t="shared" si="11"/>
        <v>0.0266826880599389</v>
      </c>
      <c r="AY100" s="12"/>
      <c r="AZ100" s="12"/>
      <c r="BA100" s="12"/>
      <c r="BB100" s="12"/>
      <c r="BC100" s="12"/>
      <c r="BD100" s="12"/>
      <c r="BE100" s="12"/>
      <c r="BF100" s="12"/>
      <c r="BG100" s="12"/>
    </row>
    <row r="101" spans="1:59">
      <c r="A101" s="10">
        <v>42350</v>
      </c>
      <c r="C101" s="11">
        <v>68044</v>
      </c>
      <c r="D101" s="12">
        <f t="shared" si="1"/>
        <v>0.978028922461936</v>
      </c>
      <c r="E101" s="12">
        <f t="shared" ref="E101:AW101" si="12">E13/$C13</f>
        <v>0.268223502439598</v>
      </c>
      <c r="F101" s="12">
        <f t="shared" si="12"/>
        <v>0.14871259773088</v>
      </c>
      <c r="G101" s="12">
        <f t="shared" si="12"/>
        <v>0.127006054905649</v>
      </c>
      <c r="H101" s="12">
        <f t="shared" si="12"/>
        <v>0.10678384574687</v>
      </c>
      <c r="I101" s="12">
        <f t="shared" si="12"/>
        <v>0.0980542002233849</v>
      </c>
      <c r="J101" s="12">
        <f t="shared" si="12"/>
        <v>0.0980542002233849</v>
      </c>
      <c r="K101" s="12">
        <f t="shared" si="12"/>
        <v>0.0875756863206161</v>
      </c>
      <c r="L101" s="12">
        <f t="shared" si="12"/>
        <v>0.0776850273352537</v>
      </c>
      <c r="M101" s="12">
        <f t="shared" si="12"/>
        <v>0.0716742108047734</v>
      </c>
      <c r="N101" s="12">
        <f t="shared" si="12"/>
        <v>0.0661777673270237</v>
      </c>
      <c r="O101" s="12">
        <f t="shared" si="12"/>
        <v>0.0656486979013579</v>
      </c>
      <c r="P101" s="12">
        <f t="shared" si="12"/>
        <v>0.0630327435188995</v>
      </c>
      <c r="Q101" s="12">
        <f t="shared" si="12"/>
        <v>0.0638263476573982</v>
      </c>
      <c r="R101" s="12">
        <f t="shared" si="12"/>
        <v>0.0656486979013579</v>
      </c>
      <c r="S101" s="12">
        <f t="shared" si="12"/>
        <v>0.0604902710011169</v>
      </c>
      <c r="T101" s="12">
        <f t="shared" si="12"/>
        <v>0.0561989301040503</v>
      </c>
      <c r="U101" s="12">
        <f t="shared" si="12"/>
        <v>0.0569778378696138</v>
      </c>
      <c r="V101" s="12">
        <f t="shared" si="12"/>
        <v>0.0554200223384869</v>
      </c>
      <c r="W101" s="12">
        <f t="shared" si="12"/>
        <v>0.0563899829522074</v>
      </c>
      <c r="X101" s="12">
        <f t="shared" si="12"/>
        <v>0.049908882487802</v>
      </c>
      <c r="Y101" s="12">
        <f t="shared" si="12"/>
        <v>0.0448092410793016</v>
      </c>
      <c r="Z101" s="12">
        <f t="shared" si="12"/>
        <v>0.0445740991123391</v>
      </c>
      <c r="AA101" s="12">
        <f t="shared" si="12"/>
        <v>0.0455440597260596</v>
      </c>
      <c r="AB101" s="12">
        <f t="shared" si="12"/>
        <v>0.0445740991123391</v>
      </c>
      <c r="AC101" s="12">
        <f t="shared" si="12"/>
        <v>0.0433396037857857</v>
      </c>
      <c r="AD101" s="12">
        <f t="shared" si="12"/>
        <v>0.0406501675386515</v>
      </c>
      <c r="AE101" s="12">
        <f t="shared" si="12"/>
        <v>0.0413849861854094</v>
      </c>
      <c r="AF101" s="12">
        <f t="shared" si="12"/>
        <v>0.0381958732584798</v>
      </c>
      <c r="AG101" s="12">
        <f t="shared" si="12"/>
        <v>0.0371230380342132</v>
      </c>
      <c r="AH101" s="12">
        <f t="shared" si="12"/>
        <v>0.0354623478925401</v>
      </c>
      <c r="AI101" s="12">
        <f t="shared" si="12"/>
        <v>0.0342131561930516</v>
      </c>
      <c r="AJ101" s="12">
        <f t="shared" si="12"/>
        <v>0.0319205220151667</v>
      </c>
      <c r="AK101" s="12">
        <f t="shared" si="12"/>
        <v>0.0360795955558168</v>
      </c>
      <c r="AL101" s="12">
        <f t="shared" si="12"/>
        <v>0.0360795955558168</v>
      </c>
      <c r="AM101" s="12">
        <f t="shared" si="12"/>
        <v>0.0354623478925401</v>
      </c>
      <c r="AN101" s="12">
        <f t="shared" si="12"/>
        <v>0.0346834401269767</v>
      </c>
      <c r="AO101" s="12">
        <f t="shared" si="12"/>
        <v>0.0306713303156781</v>
      </c>
      <c r="AP101" s="12">
        <f t="shared" si="12"/>
        <v>0.0286579272235612</v>
      </c>
      <c r="AQ101" s="12">
        <f t="shared" si="12"/>
        <v>0.0270119334548234</v>
      </c>
      <c r="AR101" s="12">
        <f t="shared" si="12"/>
        <v>0.0275556992534243</v>
      </c>
      <c r="AS101" s="12">
        <f t="shared" si="12"/>
        <v>0.030480277467521</v>
      </c>
      <c r="AT101" s="12">
        <f t="shared" si="12"/>
        <v>0.0282905179001822</v>
      </c>
      <c r="AU101" s="12">
        <f t="shared" si="12"/>
        <v>0.0268796660984069</v>
      </c>
      <c r="AV101" s="12">
        <f t="shared" si="12"/>
        <v>0.0277614484745165</v>
      </c>
      <c r="AW101" s="12">
        <f t="shared" si="12"/>
        <v>0.0274969137616836</v>
      </c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</row>
    <row r="102" spans="1:59">
      <c r="A102" s="10">
        <v>42351</v>
      </c>
      <c r="C102" s="11">
        <v>69134</v>
      </c>
      <c r="D102" s="12">
        <f t="shared" si="1"/>
        <v>0.980255735238812</v>
      </c>
      <c r="E102" s="12">
        <f t="shared" ref="E102:AV102" si="13">E14/$C14</f>
        <v>0.235021841640871</v>
      </c>
      <c r="F102" s="12">
        <f t="shared" si="13"/>
        <v>0.140582058032227</v>
      </c>
      <c r="G102" s="12">
        <f t="shared" si="13"/>
        <v>0.128070124685394</v>
      </c>
      <c r="H102" s="12">
        <f t="shared" si="13"/>
        <v>0.108889981774525</v>
      </c>
      <c r="I102" s="12">
        <f t="shared" si="13"/>
        <v>0.103277692596986</v>
      </c>
      <c r="J102" s="12">
        <f t="shared" si="13"/>
        <v>0.0983163132467382</v>
      </c>
      <c r="K102" s="12">
        <f t="shared" si="13"/>
        <v>0.0930222466514306</v>
      </c>
      <c r="L102" s="12">
        <f t="shared" si="13"/>
        <v>0.0827089420545607</v>
      </c>
      <c r="M102" s="12">
        <f t="shared" si="13"/>
        <v>0.0778198860184569</v>
      </c>
      <c r="N102" s="12">
        <f t="shared" si="13"/>
        <v>0.0770532588885353</v>
      </c>
      <c r="O102" s="12">
        <f t="shared" si="13"/>
        <v>0.0664795903607487</v>
      </c>
      <c r="P102" s="12">
        <f t="shared" si="13"/>
        <v>0.0641652443081552</v>
      </c>
      <c r="Q102" s="12">
        <f t="shared" si="13"/>
        <v>0.0631382532473168</v>
      </c>
      <c r="R102" s="12">
        <f t="shared" si="13"/>
        <v>0.062530737408511</v>
      </c>
      <c r="S102" s="12">
        <f t="shared" si="13"/>
        <v>0.0532878178609657</v>
      </c>
      <c r="T102" s="12">
        <f t="shared" si="13"/>
        <v>0.0502213093412793</v>
      </c>
      <c r="U102" s="12">
        <f t="shared" si="13"/>
        <v>0.0496427228281309</v>
      </c>
      <c r="V102" s="12">
        <f t="shared" si="13"/>
        <v>0.0511759770879741</v>
      </c>
      <c r="W102" s="12">
        <f t="shared" si="13"/>
        <v>0.0485578731159777</v>
      </c>
      <c r="X102" s="12">
        <f t="shared" si="13"/>
        <v>0.0466196082969306</v>
      </c>
      <c r="Y102" s="12">
        <f t="shared" si="13"/>
        <v>0.0485000144646628</v>
      </c>
      <c r="Z102" s="12">
        <f t="shared" si="13"/>
        <v>0.0417450169236555</v>
      </c>
      <c r="AA102" s="12">
        <f t="shared" si="13"/>
        <v>0.0400526513726965</v>
      </c>
      <c r="AB102" s="12">
        <f t="shared" si="13"/>
        <v>0.0388520843579136</v>
      </c>
      <c r="AC102" s="12">
        <f t="shared" si="13"/>
        <v>0.0342667862412127</v>
      </c>
      <c r="AD102" s="12">
        <f t="shared" si="13"/>
        <v>0.0342667862412127</v>
      </c>
      <c r="AE102" s="12">
        <f t="shared" si="13"/>
        <v>0.0318511875488182</v>
      </c>
      <c r="AF102" s="12">
        <f t="shared" si="13"/>
        <v>0.0357711111753985</v>
      </c>
      <c r="AG102" s="12">
        <f t="shared" si="13"/>
        <v>0.0306361558712066</v>
      </c>
      <c r="AH102" s="12">
        <f t="shared" si="13"/>
        <v>0.0312436717100124</v>
      </c>
      <c r="AI102" s="12">
        <f t="shared" si="13"/>
        <v>0.0295947001475396</v>
      </c>
      <c r="AJ102" s="12">
        <f t="shared" si="13"/>
        <v>0.0277576879682935</v>
      </c>
      <c r="AK102" s="12">
        <f t="shared" si="13"/>
        <v>0.0298116700899702</v>
      </c>
      <c r="AL102" s="12">
        <f t="shared" si="13"/>
        <v>0.0300141753695721</v>
      </c>
      <c r="AM102" s="12">
        <f t="shared" si="13"/>
        <v>0.0310990250817253</v>
      </c>
      <c r="AN102" s="12">
        <f t="shared" si="13"/>
        <v>0.0289437903202476</v>
      </c>
      <c r="AO102" s="12">
        <f t="shared" si="13"/>
        <v>0.0280325165620389</v>
      </c>
      <c r="AP102" s="12">
        <f t="shared" si="13"/>
        <v>0.0294789828449099</v>
      </c>
      <c r="AQ102" s="12">
        <f t="shared" si="13"/>
        <v>0.0292909422281367</v>
      </c>
      <c r="AR102" s="12">
        <f t="shared" si="13"/>
        <v>0.0274973240373767</v>
      </c>
      <c r="AS102" s="12">
        <f t="shared" si="13"/>
        <v>0.0267740908959412</v>
      </c>
      <c r="AT102" s="12">
        <f t="shared" si="13"/>
        <v>0.0250238666936674</v>
      </c>
      <c r="AU102" s="12">
        <f t="shared" si="13"/>
        <v>0.0245754621459774</v>
      </c>
      <c r="AV102" s="12">
        <f t="shared" si="13"/>
        <v>0.0239679463071716</v>
      </c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</row>
    <row r="103" spans="1:59">
      <c r="A103" s="10">
        <v>42352</v>
      </c>
      <c r="C103" s="11">
        <v>52900</v>
      </c>
      <c r="D103" s="12">
        <f t="shared" si="1"/>
        <v>0.980567107750473</v>
      </c>
      <c r="E103" s="12">
        <f t="shared" ref="E103:AU103" si="14">E15/$C15</f>
        <v>0.305330812854442</v>
      </c>
      <c r="F103" s="12">
        <f t="shared" si="14"/>
        <v>0.190869565217391</v>
      </c>
      <c r="G103" s="12">
        <f t="shared" si="14"/>
        <v>0.163950850661626</v>
      </c>
      <c r="H103" s="12">
        <f t="shared" si="14"/>
        <v>0.142362948960302</v>
      </c>
      <c r="I103" s="12">
        <f t="shared" si="14"/>
        <v>0.119565217391304</v>
      </c>
      <c r="J103" s="12">
        <f t="shared" si="14"/>
        <v>0.102155009451796</v>
      </c>
      <c r="K103" s="12">
        <f t="shared" si="14"/>
        <v>0.11226843100189</v>
      </c>
      <c r="L103" s="12">
        <f t="shared" si="14"/>
        <v>0.109224952741021</v>
      </c>
      <c r="M103" s="12">
        <f t="shared" si="14"/>
        <v>0.102835538752363</v>
      </c>
      <c r="N103" s="12">
        <f t="shared" si="14"/>
        <v>0.0937240075614367</v>
      </c>
      <c r="O103" s="12">
        <f t="shared" si="14"/>
        <v>0.0883364839319471</v>
      </c>
      <c r="P103" s="12">
        <f t="shared" si="14"/>
        <v>0.0758601134215501</v>
      </c>
      <c r="Q103" s="12">
        <f t="shared" si="14"/>
        <v>0.0669565217391304</v>
      </c>
      <c r="R103" s="12">
        <f t="shared" si="14"/>
        <v>0.0815500945179584</v>
      </c>
      <c r="S103" s="12">
        <f t="shared" si="14"/>
        <v>0.0782797731568998</v>
      </c>
      <c r="T103" s="12">
        <f t="shared" si="14"/>
        <v>0.0752551984877127</v>
      </c>
      <c r="U103" s="12">
        <f t="shared" si="14"/>
        <v>0.0739886578449905</v>
      </c>
      <c r="V103" s="12">
        <f t="shared" si="14"/>
        <v>0.0542722117202268</v>
      </c>
      <c r="W103" s="12">
        <f t="shared" si="14"/>
        <v>0.0498865784499055</v>
      </c>
      <c r="X103" s="12">
        <f t="shared" si="14"/>
        <v>0.0479773156899811</v>
      </c>
      <c r="Y103" s="12">
        <f t="shared" si="14"/>
        <v>0.0656521739130435</v>
      </c>
      <c r="Z103" s="12">
        <f t="shared" si="14"/>
        <v>0.0640642722117202</v>
      </c>
      <c r="AA103" s="12">
        <f t="shared" si="14"/>
        <v>0.0565028355387524</v>
      </c>
      <c r="AB103" s="12">
        <f t="shared" si="14"/>
        <v>0.0574480151228733</v>
      </c>
      <c r="AC103" s="12">
        <f t="shared" si="14"/>
        <v>0.0501890359168242</v>
      </c>
      <c r="AD103" s="12">
        <f t="shared" si="14"/>
        <v>0.043875236294896</v>
      </c>
      <c r="AE103" s="12">
        <f t="shared" si="14"/>
        <v>0.0413988657844991</v>
      </c>
      <c r="AF103" s="12">
        <f t="shared" si="14"/>
        <v>0.051890359168242</v>
      </c>
      <c r="AG103" s="12">
        <f t="shared" si="14"/>
        <v>0.0494706994328922</v>
      </c>
      <c r="AH103" s="12">
        <f t="shared" si="14"/>
        <v>0.0475803402646503</v>
      </c>
      <c r="AI103" s="12">
        <f t="shared" si="14"/>
        <v>0.0459735349716446</v>
      </c>
      <c r="AJ103" s="12">
        <f t="shared" si="14"/>
        <v>0.0470510396975425</v>
      </c>
      <c r="AK103" s="12">
        <f t="shared" si="14"/>
        <v>0.0352173913043478</v>
      </c>
      <c r="AL103" s="12">
        <f t="shared" si="14"/>
        <v>0.0353119092627599</v>
      </c>
      <c r="AM103" s="12">
        <f t="shared" si="14"/>
        <v>0.0433081285444234</v>
      </c>
      <c r="AN103" s="12">
        <f t="shared" si="14"/>
        <v>0.0454253308128544</v>
      </c>
      <c r="AO103" s="12">
        <f t="shared" si="14"/>
        <v>0.0430812854442344</v>
      </c>
      <c r="AP103" s="12">
        <f t="shared" si="14"/>
        <v>0.0402457466918715</v>
      </c>
      <c r="AQ103" s="12">
        <f t="shared" si="14"/>
        <v>0.0411909262759924</v>
      </c>
      <c r="AR103" s="12">
        <f t="shared" si="14"/>
        <v>0.0310775047258979</v>
      </c>
      <c r="AS103" s="12">
        <f t="shared" si="14"/>
        <v>0.0277126654064272</v>
      </c>
      <c r="AT103" s="12">
        <f t="shared" si="14"/>
        <v>0.0346880907372401</v>
      </c>
      <c r="AU103" s="12">
        <f t="shared" si="14"/>
        <v>0.032703213610586</v>
      </c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</row>
    <row r="104" spans="1:59">
      <c r="A104" s="10">
        <v>42353</v>
      </c>
      <c r="C104" s="11">
        <v>48929</v>
      </c>
      <c r="D104" s="12">
        <f t="shared" si="1"/>
        <v>0.976455680680169</v>
      </c>
      <c r="E104" s="12">
        <f t="shared" ref="E104:AT104" si="15">E16/$C16</f>
        <v>0.294058738171636</v>
      </c>
      <c r="F104" s="12">
        <f t="shared" si="15"/>
        <v>0.180036379243393</v>
      </c>
      <c r="G104" s="12">
        <f t="shared" si="15"/>
        <v>0.158535837642298</v>
      </c>
      <c r="H104" s="12">
        <f t="shared" si="15"/>
        <v>0.117966849925402</v>
      </c>
      <c r="I104" s="12">
        <f t="shared" si="15"/>
        <v>0.101146559300211</v>
      </c>
      <c r="J104" s="12">
        <f t="shared" si="15"/>
        <v>0.116801896625723</v>
      </c>
      <c r="K104" s="12">
        <f t="shared" si="15"/>
        <v>0.10370128144863</v>
      </c>
      <c r="L104" s="12">
        <f t="shared" si="15"/>
        <v>0.102597641480513</v>
      </c>
      <c r="M104" s="12">
        <f t="shared" si="15"/>
        <v>0.0960575527805596</v>
      </c>
      <c r="N104" s="12">
        <f t="shared" si="15"/>
        <v>0.0858591019640704</v>
      </c>
      <c r="O104" s="12">
        <f t="shared" si="15"/>
        <v>0.0680373602566985</v>
      </c>
      <c r="P104" s="12">
        <f t="shared" si="15"/>
        <v>0.0659731447607758</v>
      </c>
      <c r="Q104" s="12">
        <f t="shared" si="15"/>
        <v>0.0800956487972368</v>
      </c>
      <c r="R104" s="12">
        <f t="shared" si="15"/>
        <v>0.080627031004108</v>
      </c>
      <c r="S104" s="12">
        <f t="shared" si="15"/>
        <v>0.0724927956835415</v>
      </c>
      <c r="T104" s="12">
        <f t="shared" si="15"/>
        <v>0.0654213247767173</v>
      </c>
      <c r="U104" s="12">
        <f t="shared" si="15"/>
        <v>0.0526477140346216</v>
      </c>
      <c r="V104" s="12">
        <f t="shared" si="15"/>
        <v>0.0495411719021439</v>
      </c>
      <c r="W104" s="12">
        <f t="shared" si="15"/>
        <v>0.0466390075415398</v>
      </c>
      <c r="X104" s="12">
        <f t="shared" si="15"/>
        <v>0.0589016738539516</v>
      </c>
      <c r="Y104" s="12">
        <f t="shared" si="15"/>
        <v>0.0551411228514787</v>
      </c>
      <c r="Z104" s="12">
        <f t="shared" si="15"/>
        <v>0.0558360072758487</v>
      </c>
      <c r="AA104" s="12">
        <f t="shared" si="15"/>
        <v>0.0483353430480901</v>
      </c>
      <c r="AB104" s="12">
        <f t="shared" si="15"/>
        <v>0.0500521163318278</v>
      </c>
      <c r="AC104" s="12">
        <f t="shared" si="15"/>
        <v>0.0418770054568865</v>
      </c>
      <c r="AD104" s="12">
        <f t="shared" si="15"/>
        <v>0.0374215700300435</v>
      </c>
      <c r="AE104" s="12">
        <f t="shared" si="15"/>
        <v>0.047865274172781</v>
      </c>
      <c r="AF104" s="12">
        <f t="shared" si="15"/>
        <v>0.046128063111856</v>
      </c>
      <c r="AG104" s="12">
        <f t="shared" si="15"/>
        <v>0.0440842853931206</v>
      </c>
      <c r="AH104" s="12">
        <f t="shared" si="15"/>
        <v>0.0397514766294018</v>
      </c>
      <c r="AI104" s="12">
        <f t="shared" si="15"/>
        <v>0.0420609454515727</v>
      </c>
      <c r="AJ104" s="12">
        <f t="shared" si="15"/>
        <v>0.0298800302479102</v>
      </c>
      <c r="AK104" s="12">
        <f t="shared" si="15"/>
        <v>0.0294303991497885</v>
      </c>
      <c r="AL104" s="12">
        <f t="shared" si="15"/>
        <v>0.0378098877966032</v>
      </c>
      <c r="AM104" s="12">
        <f t="shared" si="15"/>
        <v>0.0357865478550553</v>
      </c>
      <c r="AN104" s="12">
        <f t="shared" si="15"/>
        <v>0.0345194056694394</v>
      </c>
      <c r="AO104" s="12">
        <f t="shared" si="15"/>
        <v>0.0332522634838235</v>
      </c>
      <c r="AP104" s="12">
        <f t="shared" si="15"/>
        <v>0.0340084612397556</v>
      </c>
      <c r="AQ104" s="12">
        <f t="shared" si="15"/>
        <v>0.0279180036379243</v>
      </c>
      <c r="AR104" s="12">
        <f t="shared" si="15"/>
        <v>0.0263034192401234</v>
      </c>
      <c r="AS104" s="12">
        <f t="shared" si="15"/>
        <v>0.0314128635369617</v>
      </c>
      <c r="AT104" s="12">
        <f t="shared" si="15"/>
        <v>0.0321690612928938</v>
      </c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</row>
    <row r="105" spans="1:59">
      <c r="A105" s="10">
        <v>42354</v>
      </c>
      <c r="C105" s="11">
        <v>68921</v>
      </c>
      <c r="D105" s="12">
        <f t="shared" si="1"/>
        <v>0.981790745926496</v>
      </c>
      <c r="E105" s="12">
        <f t="shared" ref="E105:AU105" si="16">E17/$C17</f>
        <v>0.399442840353448</v>
      </c>
      <c r="F105" s="12">
        <f t="shared" si="16"/>
        <v>0.28336791398848</v>
      </c>
      <c r="G105" s="12">
        <f t="shared" si="16"/>
        <v>0.218075767908185</v>
      </c>
      <c r="H105" s="12">
        <f t="shared" si="16"/>
        <v>0.189477807925016</v>
      </c>
      <c r="I105" s="12">
        <f t="shared" si="16"/>
        <v>0.203029555578126</v>
      </c>
      <c r="J105" s="12">
        <f t="shared" si="16"/>
        <v>0.18479128277303</v>
      </c>
      <c r="K105" s="12">
        <f t="shared" si="16"/>
        <v>0.171021894632986</v>
      </c>
      <c r="L105" s="12">
        <f t="shared" si="16"/>
        <v>0.157992484148518</v>
      </c>
      <c r="M105" s="12">
        <f t="shared" si="16"/>
        <v>0.146007748001335</v>
      </c>
      <c r="N105" s="12">
        <f t="shared" si="16"/>
        <v>0.120819488980137</v>
      </c>
      <c r="O105" s="12">
        <f t="shared" si="16"/>
        <v>0.112346019355494</v>
      </c>
      <c r="P105" s="12">
        <f t="shared" si="16"/>
        <v>0.126013841934969</v>
      </c>
      <c r="Q105" s="12">
        <f t="shared" si="16"/>
        <v>0.119745795911261</v>
      </c>
      <c r="R105" s="12">
        <f t="shared" si="16"/>
        <v>0.115683173488487</v>
      </c>
      <c r="S105" s="12">
        <f t="shared" si="16"/>
        <v>0.111025667068092</v>
      </c>
      <c r="T105" s="12">
        <f t="shared" si="16"/>
        <v>0.0858374080468943</v>
      </c>
      <c r="U105" s="12">
        <f t="shared" si="16"/>
        <v>0.0815281264055948</v>
      </c>
      <c r="V105" s="12">
        <f t="shared" si="16"/>
        <v>0.0815716545029817</v>
      </c>
      <c r="W105" s="12">
        <f t="shared" si="16"/>
        <v>0.0995052306263693</v>
      </c>
      <c r="X105" s="12">
        <f t="shared" si="16"/>
        <v>0.0929615066525442</v>
      </c>
      <c r="Y105" s="12">
        <f t="shared" si="16"/>
        <v>0.0899725772986463</v>
      </c>
      <c r="Z105" s="12">
        <f t="shared" si="16"/>
        <v>0.0867224793604272</v>
      </c>
      <c r="AA105" s="12">
        <f t="shared" si="16"/>
        <v>0.0814991076740036</v>
      </c>
      <c r="AB105" s="12">
        <f t="shared" si="16"/>
        <v>0.0674540415838424</v>
      </c>
      <c r="AC105" s="12">
        <f t="shared" si="16"/>
        <v>0.0638847375981196</v>
      </c>
      <c r="AD105" s="12">
        <f t="shared" si="16"/>
        <v>0.0760000580374632</v>
      </c>
      <c r="AE105" s="12">
        <f t="shared" si="16"/>
        <v>0.0729530912203828</v>
      </c>
      <c r="AF105" s="12">
        <f t="shared" si="16"/>
        <v>0.0700076899638717</v>
      </c>
      <c r="AG105" s="12">
        <f t="shared" si="16"/>
        <v>0.0670332699757694</v>
      </c>
      <c r="AH105" s="12">
        <f t="shared" si="16"/>
        <v>0.06471177144847</v>
      </c>
      <c r="AI105" s="12">
        <f t="shared" si="16"/>
        <v>0.0541199344176666</v>
      </c>
      <c r="AJ105" s="12">
        <f t="shared" si="16"/>
        <v>0.0517839265245716</v>
      </c>
      <c r="AK105" s="12">
        <f t="shared" si="16"/>
        <v>0.0594593810304552</v>
      </c>
      <c r="AL105" s="12">
        <f t="shared" si="16"/>
        <v>0.0578053133297544</v>
      </c>
      <c r="AM105" s="12">
        <f t="shared" si="16"/>
        <v>0.0568186764556521</v>
      </c>
      <c r="AN105" s="12">
        <f t="shared" si="16"/>
        <v>0.0534815223226593</v>
      </c>
      <c r="AO105" s="12">
        <f t="shared" si="16"/>
        <v>0.0528140914960607</v>
      </c>
      <c r="AP105" s="12">
        <f t="shared" si="16"/>
        <v>0.0449645246006297</v>
      </c>
      <c r="AQ105" s="12">
        <f t="shared" si="16"/>
        <v>0.0430928164129946</v>
      </c>
      <c r="AR105" s="12">
        <f t="shared" si="16"/>
        <v>0.0513341361849074</v>
      </c>
      <c r="AS105" s="12">
        <f t="shared" si="16"/>
        <v>0.0491142032181773</v>
      </c>
      <c r="AT105" s="12">
        <f t="shared" si="16"/>
        <v>0.0474746448832722</v>
      </c>
      <c r="AU105" s="12">
        <f t="shared" si="16"/>
        <v>0.0463138956196225</v>
      </c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</row>
    <row r="106" spans="1:59">
      <c r="A106" s="10">
        <v>42355</v>
      </c>
      <c r="C106" s="11">
        <v>64021</v>
      </c>
      <c r="D106" s="12">
        <f t="shared" si="1"/>
        <v>0.979725402602271</v>
      </c>
      <c r="E106" s="12">
        <f t="shared" ref="E106:AT106" si="17">E18/$C18</f>
        <v>0.398791021696006</v>
      </c>
      <c r="F106" s="12">
        <f t="shared" si="17"/>
        <v>0.255322472313772</v>
      </c>
      <c r="G106" s="12">
        <f t="shared" si="17"/>
        <v>0.216335264991175</v>
      </c>
      <c r="H106" s="12">
        <f t="shared" si="17"/>
        <v>0.226113306571281</v>
      </c>
      <c r="I106" s="12">
        <f t="shared" si="17"/>
        <v>0.202870932975118</v>
      </c>
      <c r="J106" s="12">
        <f t="shared" si="17"/>
        <v>0.188328829602787</v>
      </c>
      <c r="K106" s="12">
        <f t="shared" si="17"/>
        <v>0.174677059089986</v>
      </c>
      <c r="L106" s="12">
        <f t="shared" si="17"/>
        <v>0.162118679808188</v>
      </c>
      <c r="M106" s="12">
        <f t="shared" si="17"/>
        <v>0.131909842083066</v>
      </c>
      <c r="N106" s="12">
        <f t="shared" si="17"/>
        <v>0.124302963090236</v>
      </c>
      <c r="O106" s="12">
        <f t="shared" si="17"/>
        <v>0.139938457693569</v>
      </c>
      <c r="P106" s="12">
        <f t="shared" si="17"/>
        <v>0.135627372268474</v>
      </c>
      <c r="Q106" s="12">
        <f t="shared" si="17"/>
        <v>0.128192311897659</v>
      </c>
      <c r="R106" s="12">
        <f t="shared" si="17"/>
        <v>0.117258399587635</v>
      </c>
      <c r="S106" s="12">
        <f t="shared" si="17"/>
        <v>0.089455022570719</v>
      </c>
      <c r="T106" s="12">
        <f t="shared" si="17"/>
        <v>0.0852220365192671</v>
      </c>
      <c r="U106" s="12">
        <f t="shared" si="17"/>
        <v>0.0864560066228269</v>
      </c>
      <c r="V106" s="12">
        <f t="shared" si="17"/>
        <v>0.103700348323206</v>
      </c>
      <c r="W106" s="12">
        <f t="shared" si="17"/>
        <v>0.0979990940472657</v>
      </c>
      <c r="X106" s="12">
        <f t="shared" si="17"/>
        <v>0.0931569328813983</v>
      </c>
      <c r="Y106" s="12">
        <f t="shared" si="17"/>
        <v>0.0883616313397167</v>
      </c>
      <c r="Z106" s="12">
        <f t="shared" si="17"/>
        <v>0.0854719545149248</v>
      </c>
      <c r="AA106" s="12">
        <f t="shared" si="17"/>
        <v>0.0685712500585745</v>
      </c>
      <c r="AB106" s="12">
        <f t="shared" si="17"/>
        <v>0.0651817372424673</v>
      </c>
      <c r="AC106" s="12">
        <f t="shared" si="17"/>
        <v>0.0770684619109355</v>
      </c>
      <c r="AD106" s="12">
        <f t="shared" si="17"/>
        <v>0.0743818434576155</v>
      </c>
      <c r="AE106" s="12">
        <f t="shared" si="17"/>
        <v>0.0732259727276987</v>
      </c>
      <c r="AF106" s="12">
        <f t="shared" si="17"/>
        <v>0.0700863779072492</v>
      </c>
      <c r="AG106" s="12">
        <f t="shared" si="17"/>
        <v>0.0675715780759438</v>
      </c>
      <c r="AH106" s="12">
        <f t="shared" si="17"/>
        <v>0.0552162571656175</v>
      </c>
      <c r="AI106" s="12">
        <f t="shared" si="17"/>
        <v>0.0515768263538526</v>
      </c>
      <c r="AJ106" s="12">
        <f t="shared" si="17"/>
        <v>0.0616672654285313</v>
      </c>
      <c r="AK106" s="12">
        <f t="shared" si="17"/>
        <v>0.0594804829665266</v>
      </c>
      <c r="AL106" s="12">
        <f t="shared" si="17"/>
        <v>0.0582777526124241</v>
      </c>
      <c r="AM106" s="12">
        <f t="shared" si="17"/>
        <v>0.0576217178738226</v>
      </c>
      <c r="AN106" s="12">
        <f t="shared" si="17"/>
        <v>0.0555442745349182</v>
      </c>
      <c r="AO106" s="12">
        <f t="shared" si="17"/>
        <v>0.0444697833523375</v>
      </c>
      <c r="AP106" s="12">
        <f t="shared" si="17"/>
        <v>0.0437512691148217</v>
      </c>
      <c r="AQ106" s="12">
        <f t="shared" si="17"/>
        <v>0.0509832711141657</v>
      </c>
      <c r="AR106" s="12">
        <f t="shared" si="17"/>
        <v>0.0494993830149482</v>
      </c>
      <c r="AS106" s="12">
        <f t="shared" si="17"/>
        <v>0.0458911919526405</v>
      </c>
      <c r="AT106" s="12">
        <f t="shared" si="17"/>
        <v>0.046859624185814</v>
      </c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</row>
    <row r="107" spans="1:59">
      <c r="A107" s="10">
        <v>42356</v>
      </c>
      <c r="C107" s="11">
        <v>66052</v>
      </c>
      <c r="D107" s="12">
        <f t="shared" si="1"/>
        <v>0.980015745170472</v>
      </c>
      <c r="E107" s="12">
        <f t="shared" ref="E107:AS107" si="18">E19/$C19</f>
        <v>0.353479077090777</v>
      </c>
      <c r="F107" s="12">
        <f t="shared" si="18"/>
        <v>0.231105795433901</v>
      </c>
      <c r="G107" s="12">
        <f t="shared" si="18"/>
        <v>0.224020468721613</v>
      </c>
      <c r="H107" s="12">
        <f t="shared" si="18"/>
        <v>0.195073578392781</v>
      </c>
      <c r="I107" s="12">
        <f t="shared" si="18"/>
        <v>0.179449524616968</v>
      </c>
      <c r="J107" s="12">
        <f t="shared" si="18"/>
        <v>0.160070853267123</v>
      </c>
      <c r="K107" s="12">
        <f t="shared" si="18"/>
        <v>0.152425361836129</v>
      </c>
      <c r="L107" s="12">
        <f t="shared" si="18"/>
        <v>0.123433052746321</v>
      </c>
      <c r="M107" s="12">
        <f t="shared" si="18"/>
        <v>0.114742929812875</v>
      </c>
      <c r="N107" s="12">
        <f t="shared" si="18"/>
        <v>0.126021922121965</v>
      </c>
      <c r="O107" s="12">
        <f t="shared" si="18"/>
        <v>0.117634590928359</v>
      </c>
      <c r="P107" s="12">
        <f t="shared" si="18"/>
        <v>0.112002664567311</v>
      </c>
      <c r="Q107" s="12">
        <f t="shared" si="18"/>
        <v>0.107808998970508</v>
      </c>
      <c r="R107" s="12">
        <f t="shared" si="18"/>
        <v>0.0831314721734391</v>
      </c>
      <c r="S107" s="12">
        <f t="shared" si="18"/>
        <v>0.0770150790286441</v>
      </c>
      <c r="T107" s="12">
        <f t="shared" si="18"/>
        <v>0.0774238478774299</v>
      </c>
      <c r="U107" s="12">
        <f t="shared" si="18"/>
        <v>0.0902470780597105</v>
      </c>
      <c r="V107" s="12">
        <f t="shared" si="18"/>
        <v>0.0876127899230909</v>
      </c>
      <c r="W107" s="12">
        <f t="shared" si="18"/>
        <v>0.0816175134742324</v>
      </c>
      <c r="X107" s="12">
        <f t="shared" si="18"/>
        <v>0.0805123236238115</v>
      </c>
      <c r="Y107" s="12">
        <f t="shared" si="18"/>
        <v>0.0758947495912311</v>
      </c>
      <c r="Z107" s="12">
        <f t="shared" si="18"/>
        <v>0.062057167080482</v>
      </c>
      <c r="AA107" s="12">
        <f t="shared" si="18"/>
        <v>0.0592866226609338</v>
      </c>
      <c r="AB107" s="12">
        <f t="shared" si="18"/>
        <v>0.0701871252952219</v>
      </c>
      <c r="AC107" s="12">
        <f t="shared" si="18"/>
        <v>0.064767153152062</v>
      </c>
      <c r="AD107" s="12">
        <f t="shared" si="18"/>
        <v>0.062723308908133</v>
      </c>
      <c r="AE107" s="12">
        <f t="shared" si="18"/>
        <v>0.060225277054442</v>
      </c>
      <c r="AF107" s="12">
        <f t="shared" si="18"/>
        <v>0.0581662932235209</v>
      </c>
      <c r="AG107" s="12">
        <f t="shared" si="18"/>
        <v>0.0490371222673045</v>
      </c>
      <c r="AH107" s="12">
        <f t="shared" si="18"/>
        <v>0.0467359050445104</v>
      </c>
      <c r="AI107" s="12">
        <f t="shared" si="18"/>
        <v>0.0533216253860595</v>
      </c>
      <c r="AJ107" s="12">
        <f t="shared" si="18"/>
        <v>0.0514443165990432</v>
      </c>
      <c r="AK107" s="12">
        <f t="shared" si="18"/>
        <v>0.0516714104039242</v>
      </c>
      <c r="AL107" s="12">
        <f t="shared" si="18"/>
        <v>0.0487948888754315</v>
      </c>
      <c r="AM107" s="12">
        <f t="shared" si="18"/>
        <v>0.0478865136559075</v>
      </c>
      <c r="AN107" s="12">
        <f t="shared" si="18"/>
        <v>0.0401199055289772</v>
      </c>
      <c r="AO107" s="12">
        <f t="shared" si="18"/>
        <v>0.0377581299582147</v>
      </c>
      <c r="AP107" s="12">
        <f t="shared" si="18"/>
        <v>0.0426936353176285</v>
      </c>
      <c r="AQ107" s="12">
        <f t="shared" si="18"/>
        <v>0.0423908435777872</v>
      </c>
      <c r="AR107" s="12">
        <f t="shared" si="18"/>
        <v>0.0387573426996912</v>
      </c>
      <c r="AS107" s="12">
        <f t="shared" si="18"/>
        <v>0.0383485738509054</v>
      </c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</row>
    <row r="108" spans="1:59">
      <c r="A108" s="10">
        <v>42357</v>
      </c>
      <c r="C108" s="11">
        <v>73916</v>
      </c>
      <c r="D108" s="12">
        <f t="shared" si="1"/>
        <v>0.98292656529033</v>
      </c>
      <c r="E108" s="12">
        <f t="shared" ref="E108:AR108" si="19">E20/$C20</f>
        <v>0.32764218843011</v>
      </c>
      <c r="F108" s="12">
        <f t="shared" si="19"/>
        <v>0.203000703501272</v>
      </c>
      <c r="G108" s="12">
        <f t="shared" si="19"/>
        <v>0.172628388982088</v>
      </c>
      <c r="H108" s="12">
        <f t="shared" si="19"/>
        <v>0.156934899074625</v>
      </c>
      <c r="I108" s="12">
        <f t="shared" si="19"/>
        <v>0.143392499594134</v>
      </c>
      <c r="J108" s="12">
        <f t="shared" si="19"/>
        <v>0.135423994804914</v>
      </c>
      <c r="K108" s="12">
        <f t="shared" si="19"/>
        <v>0.12899778126522</v>
      </c>
      <c r="L108" s="12">
        <f t="shared" si="19"/>
        <v>0.116226527409492</v>
      </c>
      <c r="M108" s="12">
        <f t="shared" si="19"/>
        <v>0.10612046106391</v>
      </c>
      <c r="N108" s="12">
        <f t="shared" si="19"/>
        <v>0.0985578223929866</v>
      </c>
      <c r="O108" s="12">
        <f t="shared" si="19"/>
        <v>0.0937821310676985</v>
      </c>
      <c r="P108" s="12">
        <f t="shared" si="19"/>
        <v>0.0940797662211159</v>
      </c>
      <c r="Q108" s="12">
        <f t="shared" si="19"/>
        <v>0.0840413442285838</v>
      </c>
      <c r="R108" s="12">
        <f t="shared" si="19"/>
        <v>0.081159694788679</v>
      </c>
      <c r="S108" s="12">
        <f t="shared" si="19"/>
        <v>0.0794009416093945</v>
      </c>
      <c r="T108" s="12">
        <f t="shared" si="19"/>
        <v>0.0765057632988798</v>
      </c>
      <c r="U108" s="12">
        <f t="shared" si="19"/>
        <v>0.0715541966556632</v>
      </c>
      <c r="V108" s="12">
        <f t="shared" si="19"/>
        <v>0.0698901455706478</v>
      </c>
      <c r="W108" s="12">
        <f t="shared" si="19"/>
        <v>0.0654932626224363</v>
      </c>
      <c r="X108" s="12">
        <f t="shared" si="19"/>
        <v>0.0647627036095027</v>
      </c>
      <c r="Y108" s="12">
        <f t="shared" si="19"/>
        <v>0.0628416039828995</v>
      </c>
      <c r="Z108" s="12">
        <f t="shared" si="19"/>
        <v>0.0585935386113967</v>
      </c>
      <c r="AA108" s="12">
        <f t="shared" si="19"/>
        <v>0.0541290113101358</v>
      </c>
      <c r="AB108" s="12">
        <f t="shared" si="19"/>
        <v>0.0536149142269603</v>
      </c>
      <c r="AC108" s="12">
        <f t="shared" si="19"/>
        <v>0.0525190757075599</v>
      </c>
      <c r="AD108" s="12">
        <f t="shared" si="19"/>
        <v>0.0507738513988852</v>
      </c>
      <c r="AE108" s="12">
        <f t="shared" si="19"/>
        <v>0.049204502408139</v>
      </c>
      <c r="AF108" s="12">
        <f t="shared" si="19"/>
        <v>0.0490962714432599</v>
      </c>
      <c r="AG108" s="12">
        <f t="shared" si="19"/>
        <v>0.0468504789220196</v>
      </c>
      <c r="AH108" s="12">
        <f t="shared" si="19"/>
        <v>0.0444964554359002</v>
      </c>
      <c r="AI108" s="12">
        <f t="shared" si="19"/>
        <v>0.0435223767519887</v>
      </c>
      <c r="AJ108" s="12">
        <f t="shared" si="19"/>
        <v>0.0423994804913686</v>
      </c>
      <c r="AK108" s="12">
        <f t="shared" si="19"/>
        <v>0.0427782888684453</v>
      </c>
      <c r="AL108" s="12">
        <f t="shared" si="19"/>
        <v>0.0414254018074571</v>
      </c>
      <c r="AM108" s="12">
        <f t="shared" si="19"/>
        <v>0.0398560528167109</v>
      </c>
      <c r="AN108" s="12">
        <f t="shared" si="19"/>
        <v>0.0371232209535148</v>
      </c>
      <c r="AO108" s="12">
        <f t="shared" si="19"/>
        <v>0.036297959846312</v>
      </c>
      <c r="AP108" s="12">
        <f t="shared" si="19"/>
        <v>0.0362844309757022</v>
      </c>
      <c r="AQ108" s="12">
        <f t="shared" si="19"/>
        <v>0.0349991882677634</v>
      </c>
      <c r="AR108" s="12">
        <f t="shared" si="19"/>
        <v>0.0346474376319065</v>
      </c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</row>
    <row r="109" spans="1:59">
      <c r="A109" s="10">
        <v>42358</v>
      </c>
      <c r="C109" s="11">
        <v>73348</v>
      </c>
      <c r="D109" s="12">
        <f t="shared" si="1"/>
        <v>0.981976332006326</v>
      </c>
      <c r="E109" s="12">
        <f t="shared" ref="E109:AQ109" si="20">E21/$C21</f>
        <v>0.297513224627802</v>
      </c>
      <c r="F109" s="12">
        <f t="shared" si="20"/>
        <v>0.204886295468179</v>
      </c>
      <c r="G109" s="12">
        <f t="shared" si="20"/>
        <v>0.179582265365109</v>
      </c>
      <c r="H109" s="12">
        <f t="shared" si="20"/>
        <v>0.156186944429296</v>
      </c>
      <c r="I109" s="12">
        <f t="shared" si="20"/>
        <v>0.14836123684354</v>
      </c>
      <c r="J109" s="12">
        <f t="shared" si="20"/>
        <v>0.140317391067241</v>
      </c>
      <c r="K109" s="12">
        <f t="shared" si="20"/>
        <v>0.130678409772591</v>
      </c>
      <c r="L109" s="12">
        <f t="shared" si="20"/>
        <v>0.117467415607788</v>
      </c>
      <c r="M109" s="12">
        <f t="shared" si="20"/>
        <v>0.110623329879479</v>
      </c>
      <c r="N109" s="12">
        <f t="shared" si="20"/>
        <v>0.104815400556252</v>
      </c>
      <c r="O109" s="12">
        <f t="shared" si="20"/>
        <v>0.100684408572831</v>
      </c>
      <c r="P109" s="12">
        <f t="shared" si="20"/>
        <v>0.0925723946119867</v>
      </c>
      <c r="Q109" s="12">
        <f t="shared" si="20"/>
        <v>0.0874325134973005</v>
      </c>
      <c r="R109" s="12">
        <f t="shared" si="20"/>
        <v>0.0851829634073185</v>
      </c>
      <c r="S109" s="12">
        <f t="shared" si="20"/>
        <v>0.0776844631073785</v>
      </c>
      <c r="T109" s="12">
        <f t="shared" si="20"/>
        <v>0.0736898074930468</v>
      </c>
      <c r="U109" s="12">
        <f t="shared" si="20"/>
        <v>0.0709630801112505</v>
      </c>
      <c r="V109" s="12">
        <f t="shared" si="20"/>
        <v>0.0678818781698206</v>
      </c>
      <c r="W109" s="12">
        <f t="shared" si="20"/>
        <v>0.0658504662703823</v>
      </c>
      <c r="X109" s="12">
        <f t="shared" si="20"/>
        <v>0.0623875224955009</v>
      </c>
      <c r="Y109" s="12">
        <f t="shared" si="20"/>
        <v>0.0622648197633201</v>
      </c>
      <c r="Z109" s="12">
        <f t="shared" si="20"/>
        <v>0.0569340677319082</v>
      </c>
      <c r="AA109" s="12">
        <f t="shared" si="20"/>
        <v>0.0544527458144735</v>
      </c>
      <c r="AB109" s="12">
        <f t="shared" si="20"/>
        <v>0.05182145389104</v>
      </c>
      <c r="AC109" s="12">
        <f t="shared" si="20"/>
        <v>0.0518623548017669</v>
      </c>
      <c r="AD109" s="12">
        <f t="shared" si="20"/>
        <v>0.0499945465452364</v>
      </c>
      <c r="AE109" s="12">
        <f t="shared" si="20"/>
        <v>0.0505535256585047</v>
      </c>
      <c r="AF109" s="12">
        <f t="shared" si="20"/>
        <v>0.0477858973659814</v>
      </c>
      <c r="AG109" s="12">
        <f t="shared" si="20"/>
        <v>0.0459044554725419</v>
      </c>
      <c r="AH109" s="12">
        <f t="shared" si="20"/>
        <v>0.0447728636090964</v>
      </c>
      <c r="AI109" s="12">
        <f t="shared" si="20"/>
        <v>0.0455772481867263</v>
      </c>
      <c r="AJ109" s="12">
        <f t="shared" si="20"/>
        <v>0.0433413317336533</v>
      </c>
      <c r="AK109" s="12">
        <f t="shared" si="20"/>
        <v>0.0440911817636473</v>
      </c>
      <c r="AL109" s="12">
        <f t="shared" si="20"/>
        <v>0.0428777880787479</v>
      </c>
      <c r="AM109" s="12">
        <f t="shared" si="20"/>
        <v>0.0409009107269455</v>
      </c>
      <c r="AN109" s="12">
        <f t="shared" si="20"/>
        <v>0.0404782679827671</v>
      </c>
      <c r="AO109" s="12">
        <f t="shared" si="20"/>
        <v>0.0374516005889731</v>
      </c>
      <c r="AP109" s="12">
        <f t="shared" si="20"/>
        <v>0.0380378469760593</v>
      </c>
      <c r="AQ109" s="12">
        <f t="shared" si="20"/>
        <v>0.0363336423624366</v>
      </c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</row>
    <row r="110" spans="1:59">
      <c r="A110" s="10">
        <v>42359</v>
      </c>
      <c r="C110" s="11">
        <v>60555</v>
      </c>
      <c r="D110" s="12">
        <f t="shared" si="1"/>
        <v>0.981818181818182</v>
      </c>
      <c r="E110" s="12">
        <f t="shared" ref="E110:AP110" si="21">E22/$C22</f>
        <v>0.354190405416563</v>
      </c>
      <c r="F110" s="12">
        <f t="shared" si="21"/>
        <v>0.251572950210552</v>
      </c>
      <c r="G110" s="12">
        <f t="shared" si="21"/>
        <v>0.207811080835604</v>
      </c>
      <c r="H110" s="12">
        <f t="shared" si="21"/>
        <v>0.182792502683511</v>
      </c>
      <c r="I110" s="12">
        <f t="shared" si="21"/>
        <v>0.146263727190158</v>
      </c>
      <c r="J110" s="12">
        <f t="shared" si="21"/>
        <v>0.135034266369416</v>
      </c>
      <c r="K110" s="12">
        <f t="shared" si="21"/>
        <v>0.149599537610437</v>
      </c>
      <c r="L110" s="12">
        <f t="shared" si="21"/>
        <v>0.138898522004789</v>
      </c>
      <c r="M110" s="12">
        <f t="shared" si="21"/>
        <v>0.125654363801503</v>
      </c>
      <c r="N110" s="12">
        <f t="shared" si="21"/>
        <v>0.118272644703162</v>
      </c>
      <c r="O110" s="12">
        <f t="shared" si="21"/>
        <v>0.0881182396168772</v>
      </c>
      <c r="P110" s="12">
        <f t="shared" si="21"/>
        <v>0.0845182065890513</v>
      </c>
      <c r="Q110" s="12">
        <f t="shared" si="21"/>
        <v>0.0839402196350425</v>
      </c>
      <c r="R110" s="12">
        <f t="shared" si="21"/>
        <v>0.10132936999422</v>
      </c>
      <c r="S110" s="12">
        <f t="shared" si="21"/>
        <v>0.0922302039468252</v>
      </c>
      <c r="T110" s="12">
        <f t="shared" si="21"/>
        <v>0.0904467013458839</v>
      </c>
      <c r="U110" s="12">
        <f t="shared" si="21"/>
        <v>0.0829989265956568</v>
      </c>
      <c r="V110" s="12">
        <f t="shared" si="21"/>
        <v>0.0812649657336306</v>
      </c>
      <c r="W110" s="12">
        <f t="shared" si="21"/>
        <v>0.0643216910246883</v>
      </c>
      <c r="X110" s="12">
        <f t="shared" si="21"/>
        <v>0.0600280736520519</v>
      </c>
      <c r="Y110" s="12">
        <f t="shared" si="21"/>
        <v>0.0726281892494427</v>
      </c>
      <c r="Z110" s="12">
        <f t="shared" si="21"/>
        <v>0.0691602675253901</v>
      </c>
      <c r="AA110" s="12">
        <f t="shared" si="21"/>
        <v>0.0659565684088845</v>
      </c>
      <c r="AB110" s="12">
        <f t="shared" si="21"/>
        <v>0.0648831640657254</v>
      </c>
      <c r="AC110" s="12">
        <f t="shared" si="21"/>
        <v>0.0606721162579473</v>
      </c>
      <c r="AD110" s="12">
        <f t="shared" si="21"/>
        <v>0.0504334902155066</v>
      </c>
      <c r="AE110" s="12">
        <f t="shared" si="21"/>
        <v>0.0490628354388572</v>
      </c>
      <c r="AF110" s="12">
        <f t="shared" si="21"/>
        <v>0.0569069441004046</v>
      </c>
      <c r="AG110" s="12">
        <f t="shared" si="21"/>
        <v>0.0539014119395591</v>
      </c>
      <c r="AH110" s="12">
        <f t="shared" si="21"/>
        <v>0.0537197588968706</v>
      </c>
      <c r="AI110" s="12">
        <f t="shared" si="21"/>
        <v>0.0515564362975807</v>
      </c>
      <c r="AJ110" s="12">
        <f t="shared" si="21"/>
        <v>0.0511105606473454</v>
      </c>
      <c r="AK110" s="12">
        <f t="shared" si="21"/>
        <v>0.0402939476508959</v>
      </c>
      <c r="AL110" s="12">
        <f t="shared" si="21"/>
        <v>0.0376847494013707</v>
      </c>
      <c r="AM110" s="12">
        <f t="shared" si="21"/>
        <v>0.0468004293617373</v>
      </c>
      <c r="AN110" s="12">
        <f t="shared" si="21"/>
        <v>0.043266451985798</v>
      </c>
      <c r="AO110" s="12">
        <f t="shared" si="21"/>
        <v>0.0400627528692924</v>
      </c>
      <c r="AP110" s="12">
        <f t="shared" si="21"/>
        <v>0.0397655024358022</v>
      </c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</row>
    <row r="111" spans="1:59">
      <c r="A111" s="10">
        <v>42360</v>
      </c>
      <c r="C111" s="11">
        <v>58681</v>
      </c>
      <c r="D111" s="12">
        <f t="shared" si="1"/>
        <v>0.980572928205041</v>
      </c>
      <c r="E111" s="12">
        <f t="shared" ref="E111:AO111" si="22">E23/$C23</f>
        <v>0.342240248121198</v>
      </c>
      <c r="F111" s="12">
        <f t="shared" si="22"/>
        <v>0.22760348323989</v>
      </c>
      <c r="G111" s="12">
        <f t="shared" si="22"/>
        <v>0.192276886896951</v>
      </c>
      <c r="H111" s="12">
        <f t="shared" si="22"/>
        <v>0.149503246365945</v>
      </c>
      <c r="I111" s="12">
        <f t="shared" si="22"/>
        <v>0.136330328385678</v>
      </c>
      <c r="J111" s="12">
        <f t="shared" si="22"/>
        <v>0.14640173139517</v>
      </c>
      <c r="K111" s="12">
        <f t="shared" si="22"/>
        <v>0.134114960549411</v>
      </c>
      <c r="L111" s="12">
        <f t="shared" si="22"/>
        <v>0.128474293212454</v>
      </c>
      <c r="M111" s="12">
        <f t="shared" si="22"/>
        <v>0.117227041120635</v>
      </c>
      <c r="N111" s="12">
        <f t="shared" si="22"/>
        <v>0.0875751946967502</v>
      </c>
      <c r="O111" s="12">
        <f t="shared" si="22"/>
        <v>0.0809972563521412</v>
      </c>
      <c r="P111" s="12">
        <f t="shared" si="22"/>
        <v>0.0853768681515312</v>
      </c>
      <c r="Q111" s="12">
        <f t="shared" si="22"/>
        <v>0.0991632726095329</v>
      </c>
      <c r="R111" s="12">
        <f t="shared" si="22"/>
        <v>0.0952778582505411</v>
      </c>
      <c r="S111" s="12">
        <f t="shared" si="22"/>
        <v>0.0881545985923894</v>
      </c>
      <c r="T111" s="12">
        <f t="shared" si="22"/>
        <v>0.0836386564646138</v>
      </c>
      <c r="U111" s="12">
        <f t="shared" si="22"/>
        <v>0.0769925529558119</v>
      </c>
      <c r="V111" s="12">
        <f t="shared" si="22"/>
        <v>0.06254153814693</v>
      </c>
      <c r="W111" s="12">
        <f t="shared" si="22"/>
        <v>0.0598660554523611</v>
      </c>
      <c r="X111" s="12">
        <f t="shared" si="22"/>
        <v>0.0727833540669041</v>
      </c>
      <c r="Y111" s="12">
        <f t="shared" si="22"/>
        <v>0.0699374584618531</v>
      </c>
      <c r="Z111" s="12">
        <f t="shared" si="22"/>
        <v>0.0655237640803667</v>
      </c>
      <c r="AA111" s="12">
        <f t="shared" si="22"/>
        <v>0.0633765614082923</v>
      </c>
      <c r="AB111" s="12">
        <f t="shared" si="22"/>
        <v>0.0612293587362179</v>
      </c>
      <c r="AC111" s="12">
        <f t="shared" si="22"/>
        <v>0.0517032770402686</v>
      </c>
      <c r="AD111" s="12">
        <f t="shared" si="22"/>
        <v>0.0511749970177741</v>
      </c>
      <c r="AE111" s="12">
        <f t="shared" si="22"/>
        <v>0.0585027521685043</v>
      </c>
      <c r="AF111" s="12">
        <f t="shared" si="22"/>
        <v>0.0571053663025511</v>
      </c>
      <c r="AG111" s="12">
        <f t="shared" si="22"/>
        <v>0.0567645404815869</v>
      </c>
      <c r="AH111" s="12">
        <f t="shared" si="22"/>
        <v>0.0540038513317769</v>
      </c>
      <c r="AI111" s="12">
        <f t="shared" si="22"/>
        <v>0.0519929789880881</v>
      </c>
      <c r="AJ111" s="12">
        <f t="shared" si="22"/>
        <v>0.043779076702851</v>
      </c>
      <c r="AK111" s="12">
        <f t="shared" si="22"/>
        <v>0.0394505887766057</v>
      </c>
      <c r="AL111" s="12">
        <f t="shared" si="22"/>
        <v>0.044750430292599</v>
      </c>
      <c r="AM111" s="12">
        <f t="shared" si="22"/>
        <v>0.0460285271212147</v>
      </c>
      <c r="AN111" s="12">
        <f t="shared" si="22"/>
        <v>0.0434212095908386</v>
      </c>
      <c r="AO111" s="12">
        <f t="shared" si="22"/>
        <v>0.0410354288440892</v>
      </c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</row>
    <row r="112" spans="1:59">
      <c r="A112" s="10">
        <v>42361</v>
      </c>
      <c r="C112" s="11">
        <v>49617</v>
      </c>
      <c r="D112" s="12">
        <f t="shared" si="1"/>
        <v>0.980792873410323</v>
      </c>
      <c r="E112" s="12">
        <f t="shared" ref="E112:AN112" si="23">E24/$C24</f>
        <v>0.321482556381885</v>
      </c>
      <c r="F112" s="12">
        <f t="shared" si="23"/>
        <v>0.21307213253522</v>
      </c>
      <c r="G112" s="12">
        <f t="shared" si="23"/>
        <v>0.159985488844549</v>
      </c>
      <c r="H112" s="12">
        <f t="shared" si="23"/>
        <v>0.1435596670496</v>
      </c>
      <c r="I112" s="12">
        <f t="shared" si="23"/>
        <v>0.152810528649455</v>
      </c>
      <c r="J112" s="12">
        <f t="shared" si="23"/>
        <v>0.137735050486728</v>
      </c>
      <c r="K112" s="12">
        <f t="shared" si="23"/>
        <v>0.128383416974021</v>
      </c>
      <c r="L112" s="12">
        <f t="shared" si="23"/>
        <v>0.117963601185078</v>
      </c>
      <c r="M112" s="12">
        <f t="shared" si="23"/>
        <v>0.0875506378862084</v>
      </c>
      <c r="N112" s="12">
        <f t="shared" si="23"/>
        <v>0.0850716488300381</v>
      </c>
      <c r="O112" s="12">
        <f t="shared" si="23"/>
        <v>0.0848096418566217</v>
      </c>
      <c r="P112" s="12">
        <f t="shared" si="23"/>
        <v>0.10282765987464</v>
      </c>
      <c r="Q112" s="12">
        <f t="shared" si="23"/>
        <v>0.0976076747888828</v>
      </c>
      <c r="R112" s="12">
        <f t="shared" si="23"/>
        <v>0.0918233669911522</v>
      </c>
      <c r="S112" s="12">
        <f t="shared" si="23"/>
        <v>0.086180139871415</v>
      </c>
      <c r="T112" s="12">
        <f t="shared" si="23"/>
        <v>0.0837616139629562</v>
      </c>
      <c r="U112" s="12">
        <f t="shared" si="23"/>
        <v>0.0675977991414233</v>
      </c>
      <c r="V112" s="12">
        <f t="shared" si="23"/>
        <v>0.0633049156539089</v>
      </c>
      <c r="W112" s="12">
        <f t="shared" si="23"/>
        <v>0.0733216437914424</v>
      </c>
      <c r="X112" s="12">
        <f t="shared" si="23"/>
        <v>0.0678598061148397</v>
      </c>
      <c r="Y112" s="12">
        <f t="shared" si="23"/>
        <v>0.0682225850011085</v>
      </c>
      <c r="Z112" s="12">
        <f t="shared" si="23"/>
        <v>0.0645746417558498</v>
      </c>
      <c r="AA112" s="12">
        <f t="shared" si="23"/>
        <v>0.0623576596730959</v>
      </c>
      <c r="AB112" s="12">
        <f t="shared" si="23"/>
        <v>0.0499627143922446</v>
      </c>
      <c r="AC112" s="12">
        <f t="shared" si="23"/>
        <v>0.0483503637866054</v>
      </c>
      <c r="AD112" s="12">
        <f t="shared" si="23"/>
        <v>0.0563919624322309</v>
      </c>
      <c r="AE112" s="12">
        <f t="shared" si="23"/>
        <v>0.054134671584336</v>
      </c>
      <c r="AF112" s="12">
        <f t="shared" si="23"/>
        <v>0.0539129733760606</v>
      </c>
      <c r="AG112" s="12">
        <f t="shared" si="23"/>
        <v>0.0504262651913659</v>
      </c>
      <c r="AH112" s="12">
        <f t="shared" si="23"/>
        <v>0.0495999355059758</v>
      </c>
      <c r="AI112" s="12">
        <f t="shared" si="23"/>
        <v>0.0405103089666848</v>
      </c>
      <c r="AJ112" s="12">
        <f t="shared" si="23"/>
        <v>0.0382933268839309</v>
      </c>
      <c r="AK112" s="12">
        <f t="shared" si="23"/>
        <v>0.0442993328899369</v>
      </c>
      <c r="AL112" s="12">
        <f t="shared" si="23"/>
        <v>0.0429086804925731</v>
      </c>
      <c r="AM112" s="12">
        <f t="shared" si="23"/>
        <v>0.0412358667392224</v>
      </c>
      <c r="AN112" s="12">
        <f t="shared" si="23"/>
        <v>0.0409940141483766</v>
      </c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</row>
    <row r="113" spans="1:59">
      <c r="A113" s="10">
        <v>42362</v>
      </c>
      <c r="C113" s="11">
        <v>53701</v>
      </c>
      <c r="D113" s="12">
        <f t="shared" si="1"/>
        <v>0.983054319286419</v>
      </c>
      <c r="E113" s="12">
        <f t="shared" ref="E113:AM113" si="24">E25/$C25</f>
        <v>0.313290255302508</v>
      </c>
      <c r="F113" s="12">
        <f t="shared" si="24"/>
        <v>0.17858140444312</v>
      </c>
      <c r="G113" s="12">
        <f t="shared" si="24"/>
        <v>0.152511126422227</v>
      </c>
      <c r="H113" s="12">
        <f t="shared" si="24"/>
        <v>0.162082642781326</v>
      </c>
      <c r="I113" s="12">
        <f t="shared" si="24"/>
        <v>0.147855719632782</v>
      </c>
      <c r="J113" s="12">
        <f t="shared" si="24"/>
        <v>0.135490959200015</v>
      </c>
      <c r="K113" s="12">
        <f t="shared" si="24"/>
        <v>0.122995847377144</v>
      </c>
      <c r="L113" s="12">
        <f t="shared" si="24"/>
        <v>0.0910225135472338</v>
      </c>
      <c r="M113" s="12">
        <f t="shared" si="24"/>
        <v>0.0859574309603173</v>
      </c>
      <c r="N113" s="12">
        <f t="shared" si="24"/>
        <v>0.0887134317796689</v>
      </c>
      <c r="O113" s="12">
        <f t="shared" si="24"/>
        <v>0.10389005791326</v>
      </c>
      <c r="P113" s="12">
        <f t="shared" si="24"/>
        <v>0.0995139755311819</v>
      </c>
      <c r="Q113" s="12">
        <f t="shared" si="24"/>
        <v>0.0937971359937431</v>
      </c>
      <c r="R113" s="12">
        <f t="shared" si="24"/>
        <v>0.089812107781978</v>
      </c>
      <c r="S113" s="12">
        <f t="shared" si="24"/>
        <v>0.0839649168544347</v>
      </c>
      <c r="T113" s="12">
        <f t="shared" si="24"/>
        <v>0.0661626412915961</v>
      </c>
      <c r="U113" s="12">
        <f t="shared" si="24"/>
        <v>0.0634252620994022</v>
      </c>
      <c r="V113" s="12">
        <f t="shared" si="24"/>
        <v>0.07603210368522</v>
      </c>
      <c r="W113" s="12">
        <f t="shared" si="24"/>
        <v>0.0707994264538835</v>
      </c>
      <c r="X113" s="12">
        <f t="shared" si="24"/>
        <v>0.0686579393307387</v>
      </c>
      <c r="Y113" s="12">
        <f t="shared" si="24"/>
        <v>0.0674847768197985</v>
      </c>
      <c r="Z113" s="12">
        <f t="shared" si="24"/>
        <v>0.0626617753859332</v>
      </c>
      <c r="AA113" s="12">
        <f t="shared" si="24"/>
        <v>0.0506508258691644</v>
      </c>
      <c r="AB113" s="12">
        <f t="shared" si="24"/>
        <v>0.0486210685089663</v>
      </c>
      <c r="AC113" s="12">
        <f t="shared" si="24"/>
        <v>0.0614513696206775</v>
      </c>
      <c r="AD113" s="12">
        <f t="shared" si="24"/>
        <v>0.0575966927990168</v>
      </c>
      <c r="AE113" s="12">
        <f t="shared" si="24"/>
        <v>0.0554738273030297</v>
      </c>
      <c r="AF113" s="12">
        <f t="shared" si="24"/>
        <v>0.0524385020763114</v>
      </c>
      <c r="AG113" s="12">
        <f t="shared" si="24"/>
        <v>0.0507439340049534</v>
      </c>
      <c r="AH113" s="12">
        <f t="shared" si="24"/>
        <v>0.0411910392730117</v>
      </c>
      <c r="AI113" s="12">
        <f t="shared" si="24"/>
        <v>0.0393661198115491</v>
      </c>
      <c r="AJ113" s="12">
        <f t="shared" si="24"/>
        <v>0.0459954190797192</v>
      </c>
      <c r="AK113" s="12">
        <f t="shared" si="24"/>
        <v>0.0459954190797192</v>
      </c>
      <c r="AL113" s="12">
        <f t="shared" si="24"/>
        <v>0.0455298784007747</v>
      </c>
      <c r="AM113" s="12">
        <f t="shared" si="24"/>
        <v>0.0444125807713078</v>
      </c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</row>
    <row r="114" spans="1:59">
      <c r="A114" s="10">
        <v>42363</v>
      </c>
      <c r="C114" s="11">
        <v>59347</v>
      </c>
      <c r="D114" s="12">
        <f t="shared" si="1"/>
        <v>0.983166798658736</v>
      </c>
      <c r="E114" s="12">
        <f t="shared" ref="E114:AL114" si="25">E26/$C26</f>
        <v>0.282221510775608</v>
      </c>
      <c r="F114" s="12">
        <f t="shared" si="25"/>
        <v>0.164288001078403</v>
      </c>
      <c r="G114" s="12">
        <f t="shared" si="25"/>
        <v>0.161339242084688</v>
      </c>
      <c r="H114" s="12">
        <f t="shared" si="25"/>
        <v>0.143629838071006</v>
      </c>
      <c r="I114" s="12">
        <f t="shared" si="25"/>
        <v>0.128666992434327</v>
      </c>
      <c r="J114" s="12">
        <f t="shared" si="25"/>
        <v>0.120494717508888</v>
      </c>
      <c r="K114" s="12">
        <f t="shared" si="25"/>
        <v>0.0933155846125331</v>
      </c>
      <c r="L114" s="12">
        <f t="shared" si="25"/>
        <v>0.0841154565521425</v>
      </c>
      <c r="M114" s="12">
        <f t="shared" si="25"/>
        <v>0.0825989519268034</v>
      </c>
      <c r="N114" s="12">
        <f t="shared" si="25"/>
        <v>0.0930965339444285</v>
      </c>
      <c r="O114" s="12">
        <f t="shared" si="25"/>
        <v>0.0916811296274454</v>
      </c>
      <c r="P114" s="12">
        <f t="shared" si="25"/>
        <v>0.080897096736145</v>
      </c>
      <c r="Q114" s="12">
        <f t="shared" si="25"/>
        <v>0.0789087906718115</v>
      </c>
      <c r="R114" s="12">
        <f t="shared" si="25"/>
        <v>0.0721013699091782</v>
      </c>
      <c r="S114" s="12">
        <f t="shared" si="25"/>
        <v>0.0607444352705276</v>
      </c>
      <c r="T114" s="12">
        <f t="shared" si="25"/>
        <v>0.0547963671289197</v>
      </c>
      <c r="U114" s="12">
        <f t="shared" si="25"/>
        <v>0.0671643048511298</v>
      </c>
      <c r="V114" s="12">
        <f t="shared" si="25"/>
        <v>0.0601378334203919</v>
      </c>
      <c r="W114" s="12">
        <f t="shared" si="25"/>
        <v>0.0586718789492308</v>
      </c>
      <c r="X114" s="12">
        <f t="shared" si="25"/>
        <v>0.0620755893305475</v>
      </c>
      <c r="Y114" s="12">
        <f t="shared" si="25"/>
        <v>0.0596491819300049</v>
      </c>
      <c r="Z114" s="12">
        <f t="shared" si="25"/>
        <v>0.0455793890171365</v>
      </c>
      <c r="AA114" s="12">
        <f t="shared" si="25"/>
        <v>0.0456467892227071</v>
      </c>
      <c r="AB114" s="12">
        <f t="shared" si="25"/>
        <v>0.0573238748378183</v>
      </c>
      <c r="AC114" s="12">
        <f t="shared" si="25"/>
        <v>0.0537179638397897</v>
      </c>
      <c r="AD114" s="12">
        <f t="shared" si="25"/>
        <v>0.0528586112187642</v>
      </c>
      <c r="AE114" s="12">
        <f t="shared" si="25"/>
        <v>0.0507355047432895</v>
      </c>
      <c r="AF114" s="12">
        <f t="shared" si="25"/>
        <v>0.0667430535663134</v>
      </c>
      <c r="AG114" s="12">
        <f t="shared" si="25"/>
        <v>0.0405580737021248</v>
      </c>
      <c r="AH114" s="12">
        <f t="shared" si="25"/>
        <v>0.0398672215950259</v>
      </c>
      <c r="AI114" s="12">
        <f t="shared" si="25"/>
        <v>0.0448716868586449</v>
      </c>
      <c r="AJ114" s="12">
        <f t="shared" si="25"/>
        <v>0.0448716868586449</v>
      </c>
      <c r="AK114" s="12">
        <f t="shared" si="25"/>
        <v>0.0445683859335771</v>
      </c>
      <c r="AL114" s="12">
        <f t="shared" si="25"/>
        <v>0.0432035317707719</v>
      </c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</row>
    <row r="115" spans="1:59">
      <c r="A115" s="10">
        <v>42364</v>
      </c>
      <c r="C115" s="11">
        <v>67343</v>
      </c>
      <c r="D115" s="12">
        <f t="shared" si="1"/>
        <v>0.981482856421603</v>
      </c>
      <c r="E115" s="12">
        <f t="shared" ref="E115:AK115" si="26">E27/$C27</f>
        <v>0.279242089007024</v>
      </c>
      <c r="F115" s="12">
        <f t="shared" si="26"/>
        <v>0.168658954902514</v>
      </c>
      <c r="G115" s="12">
        <f t="shared" si="26"/>
        <v>0.148434135693391</v>
      </c>
      <c r="H115" s="12">
        <f t="shared" si="26"/>
        <v>0.124853362636057</v>
      </c>
      <c r="I115" s="12">
        <f t="shared" si="26"/>
        <v>0.11395393730603</v>
      </c>
      <c r="J115" s="12">
        <f t="shared" si="26"/>
        <v>0.100084641313871</v>
      </c>
      <c r="K115" s="12">
        <f t="shared" si="26"/>
        <v>0.0912195773874048</v>
      </c>
      <c r="L115" s="12">
        <f t="shared" si="26"/>
        <v>0.0884278989650001</v>
      </c>
      <c r="M115" s="12">
        <f t="shared" si="26"/>
        <v>0.0881903093120295</v>
      </c>
      <c r="N115" s="12">
        <f t="shared" si="26"/>
        <v>0.0839582436184904</v>
      </c>
      <c r="O115" s="12">
        <f t="shared" si="26"/>
        <v>0.0792361492656995</v>
      </c>
      <c r="P115" s="12">
        <f t="shared" si="26"/>
        <v>0.0727915299288716</v>
      </c>
      <c r="Q115" s="12">
        <f t="shared" si="26"/>
        <v>0.0712917452444946</v>
      </c>
      <c r="R115" s="12">
        <f t="shared" si="26"/>
        <v>0.0700592489197095</v>
      </c>
      <c r="S115" s="12">
        <f t="shared" si="26"/>
        <v>0.0649956194407734</v>
      </c>
      <c r="T115" s="12">
        <f t="shared" si="26"/>
        <v>0.0633027931633577</v>
      </c>
      <c r="U115" s="12">
        <f t="shared" si="26"/>
        <v>0.0611793356399329</v>
      </c>
      <c r="V115" s="12">
        <f t="shared" si="26"/>
        <v>0.0569472699463938</v>
      </c>
      <c r="W115" s="12">
        <f t="shared" si="26"/>
        <v>0.0542001395839211</v>
      </c>
      <c r="X115" s="12">
        <f t="shared" si="26"/>
        <v>0.0550465527226289</v>
      </c>
      <c r="Y115" s="12">
        <f t="shared" si="26"/>
        <v>0.0539773992842612</v>
      </c>
      <c r="Z115" s="12">
        <f t="shared" si="26"/>
        <v>0.0472951902944627</v>
      </c>
      <c r="AA115" s="12">
        <f t="shared" si="26"/>
        <v>0.0467309148686575</v>
      </c>
      <c r="AB115" s="12">
        <f t="shared" si="26"/>
        <v>0.0458102549633963</v>
      </c>
      <c r="AC115" s="12">
        <f t="shared" si="26"/>
        <v>0.0458102549633963</v>
      </c>
      <c r="AD115" s="12">
        <f t="shared" si="26"/>
        <v>0.0450677872978632</v>
      </c>
      <c r="AE115" s="12">
        <f t="shared" si="26"/>
        <v>0.0454390211306298</v>
      </c>
      <c r="AF115" s="12">
        <f t="shared" si="26"/>
        <v>0.04432531963233</v>
      </c>
      <c r="AG115" s="12">
        <f t="shared" si="26"/>
        <v>0.0408357216043241</v>
      </c>
      <c r="AH115" s="12">
        <f t="shared" si="26"/>
        <v>0.0375391651693569</v>
      </c>
      <c r="AI115" s="12">
        <f t="shared" si="26"/>
        <v>0.0366185052640957</v>
      </c>
      <c r="AJ115" s="12">
        <f t="shared" si="26"/>
        <v>0.0358314895386306</v>
      </c>
      <c r="AK115" s="12">
        <f t="shared" si="26"/>
        <v>0.0341238139079043</v>
      </c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</row>
    <row r="116" spans="1:59">
      <c r="A116" s="10">
        <v>42365</v>
      </c>
      <c r="C116" s="11">
        <v>70401</v>
      </c>
      <c r="D116" s="12">
        <f t="shared" si="1"/>
        <v>0.981775827047911</v>
      </c>
      <c r="E116" s="12">
        <f t="shared" ref="E116:AJ116" si="27">E28/$C28</f>
        <v>0.254726495362282</v>
      </c>
      <c r="F116" s="12">
        <f t="shared" si="27"/>
        <v>0.166787403588017</v>
      </c>
      <c r="G116" s="12">
        <f t="shared" si="27"/>
        <v>0.145921222709905</v>
      </c>
      <c r="H116" s="12">
        <f t="shared" si="27"/>
        <v>0.13158903992841</v>
      </c>
      <c r="I116" s="12">
        <f t="shared" si="27"/>
        <v>0.11546710984219</v>
      </c>
      <c r="J116" s="12">
        <f t="shared" si="27"/>
        <v>0.107825172937884</v>
      </c>
      <c r="K116" s="12">
        <f t="shared" si="27"/>
        <v>0.105651908353575</v>
      </c>
      <c r="L116" s="12">
        <f t="shared" si="27"/>
        <v>0.0970866891095297</v>
      </c>
      <c r="M116" s="12">
        <f t="shared" si="27"/>
        <v>0.0892316870498999</v>
      </c>
      <c r="N116" s="12">
        <f t="shared" si="27"/>
        <v>0.0818596326756722</v>
      </c>
      <c r="O116" s="12">
        <f t="shared" si="27"/>
        <v>0.0787630857516228</v>
      </c>
      <c r="P116" s="12">
        <f t="shared" si="27"/>
        <v>0.0751977954858596</v>
      </c>
      <c r="Q116" s="12">
        <f t="shared" si="27"/>
        <v>0.0690047016377608</v>
      </c>
      <c r="R116" s="12">
        <f t="shared" si="27"/>
        <v>0.0726694223093422</v>
      </c>
      <c r="S116" s="12">
        <f t="shared" si="27"/>
        <v>0.0680103975795798</v>
      </c>
      <c r="T116" s="12">
        <f t="shared" si="27"/>
        <v>0.0647576028749592</v>
      </c>
      <c r="U116" s="12">
        <f t="shared" si="27"/>
        <v>0.0609082257354299</v>
      </c>
      <c r="V116" s="12">
        <f t="shared" si="27"/>
        <v>0.0572435050638485</v>
      </c>
      <c r="W116" s="12">
        <f t="shared" si="27"/>
        <v>0.057456570219173</v>
      </c>
      <c r="X116" s="12">
        <f t="shared" si="27"/>
        <v>0.0552122839164216</v>
      </c>
      <c r="Y116" s="12">
        <f t="shared" si="27"/>
        <v>0.0584366699336657</v>
      </c>
      <c r="Z116" s="12">
        <f t="shared" si="27"/>
        <v>0.0532804931748129</v>
      </c>
      <c r="AA116" s="12">
        <f t="shared" si="27"/>
        <v>0.0531100410505533</v>
      </c>
      <c r="AB116" s="12">
        <f t="shared" si="27"/>
        <v>0.0497294072527379</v>
      </c>
      <c r="AC116" s="12">
        <f t="shared" si="27"/>
        <v>0.0481385207596483</v>
      </c>
      <c r="AD116" s="12">
        <f t="shared" si="27"/>
        <v>0.0488487379440633</v>
      </c>
      <c r="AE116" s="12">
        <f t="shared" si="27"/>
        <v>0.0492038465362708</v>
      </c>
      <c r="AF116" s="12">
        <f t="shared" si="27"/>
        <v>0.0477692078237525</v>
      </c>
      <c r="AG116" s="12">
        <f t="shared" si="27"/>
        <v>0.044999360804534</v>
      </c>
      <c r="AH116" s="12">
        <f t="shared" si="27"/>
        <v>0.0408232837601739</v>
      </c>
      <c r="AI116" s="12">
        <f t="shared" si="27"/>
        <v>0.0398147753583046</v>
      </c>
      <c r="AJ116" s="12">
        <f t="shared" si="27"/>
        <v>0.0418317921620432</v>
      </c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</row>
    <row r="117" spans="1:59">
      <c r="A117" s="10">
        <v>42366</v>
      </c>
      <c r="C117" s="11">
        <v>60512</v>
      </c>
      <c r="D117" s="12">
        <f t="shared" si="1"/>
        <v>0.980433632998414</v>
      </c>
      <c r="E117" s="12">
        <f t="shared" ref="E117:AI117" si="28">E29/$C29</f>
        <v>0.32068019566367</v>
      </c>
      <c r="F117" s="12">
        <f t="shared" si="28"/>
        <v>0.208735457429931</v>
      </c>
      <c r="G117" s="12">
        <f t="shared" si="28"/>
        <v>0.17637823902697</v>
      </c>
      <c r="H117" s="12">
        <f t="shared" si="28"/>
        <v>0.122471575885775</v>
      </c>
      <c r="I117" s="12">
        <f t="shared" si="28"/>
        <v>0.112242199894236</v>
      </c>
      <c r="J117" s="12">
        <f t="shared" si="28"/>
        <v>0.117794817556848</v>
      </c>
      <c r="K117" s="12">
        <f t="shared" si="28"/>
        <v>0.142087519830777</v>
      </c>
      <c r="L117" s="12">
        <f t="shared" si="28"/>
        <v>0.125892384981491</v>
      </c>
      <c r="M117" s="12">
        <f t="shared" si="28"/>
        <v>0.121992332099418</v>
      </c>
      <c r="N117" s="12">
        <f t="shared" si="28"/>
        <v>0.106359069275516</v>
      </c>
      <c r="O117" s="12">
        <f t="shared" si="28"/>
        <v>0.100294156530936</v>
      </c>
      <c r="P117" s="12">
        <f t="shared" si="28"/>
        <v>0.0806782125859334</v>
      </c>
      <c r="Q117" s="12">
        <f t="shared" si="28"/>
        <v>0.0720352987837123</v>
      </c>
      <c r="R117" s="12">
        <f t="shared" si="28"/>
        <v>0.0904118191433104</v>
      </c>
      <c r="S117" s="12">
        <f t="shared" si="28"/>
        <v>0.0820498413537811</v>
      </c>
      <c r="T117" s="12">
        <f t="shared" si="28"/>
        <v>0.0789595452141724</v>
      </c>
      <c r="U117" s="12">
        <f t="shared" si="28"/>
        <v>0.0765633262823903</v>
      </c>
      <c r="V117" s="12">
        <f t="shared" si="28"/>
        <v>0.0732251454257007</v>
      </c>
      <c r="W117" s="12">
        <f t="shared" si="28"/>
        <v>0.0565342411422528</v>
      </c>
      <c r="X117" s="12">
        <f t="shared" si="28"/>
        <v>0.05306385510312</v>
      </c>
      <c r="Y117" s="12">
        <f t="shared" si="28"/>
        <v>0.0689450026441037</v>
      </c>
      <c r="Z117" s="12">
        <f t="shared" si="28"/>
        <v>0.0651771549444738</v>
      </c>
      <c r="AA117" s="12">
        <f t="shared" si="28"/>
        <v>0.0593270756213644</v>
      </c>
      <c r="AB117" s="12">
        <f t="shared" si="28"/>
        <v>0.0618389740877842</v>
      </c>
      <c r="AC117" s="12">
        <f t="shared" si="28"/>
        <v>0.0616241406663141</v>
      </c>
      <c r="AD117" s="12">
        <f t="shared" si="28"/>
        <v>0.0455446853516658</v>
      </c>
      <c r="AE117" s="12">
        <f t="shared" si="28"/>
        <v>0.0441895822316235</v>
      </c>
      <c r="AF117" s="12">
        <f t="shared" si="28"/>
        <v>0.0537414066631412</v>
      </c>
      <c r="AG117" s="12">
        <f t="shared" si="28"/>
        <v>0.0506015335801163</v>
      </c>
      <c r="AH117" s="12">
        <f t="shared" si="28"/>
        <v>0.0491142252776309</v>
      </c>
      <c r="AI117" s="12">
        <f t="shared" si="28"/>
        <v>0.0500066102591222</v>
      </c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</row>
    <row r="118" spans="1:59">
      <c r="A118" s="10">
        <v>42367</v>
      </c>
      <c r="C118" s="11">
        <v>69969</v>
      </c>
      <c r="D118" s="12">
        <f t="shared" si="1"/>
        <v>0.979105032228558</v>
      </c>
      <c r="E118" s="12">
        <f t="shared" ref="E118:AH118" si="29">E30/$C30</f>
        <v>0.333433377638669</v>
      </c>
      <c r="F118" s="12">
        <f t="shared" si="29"/>
        <v>0.215381097343109</v>
      </c>
      <c r="G118" s="12">
        <f t="shared" si="29"/>
        <v>0.141462647744001</v>
      </c>
      <c r="H118" s="12">
        <f t="shared" si="29"/>
        <v>0.128371135788706</v>
      </c>
      <c r="I118" s="12">
        <f t="shared" si="29"/>
        <v>0.129428747016536</v>
      </c>
      <c r="J118" s="12">
        <f t="shared" si="29"/>
        <v>0.161557261072761</v>
      </c>
      <c r="K118" s="12">
        <f t="shared" si="29"/>
        <v>0.150438051136932</v>
      </c>
      <c r="L118" s="12">
        <f t="shared" si="29"/>
        <v>0.137403707356115</v>
      </c>
      <c r="M118" s="12">
        <f t="shared" si="29"/>
        <v>0.123397504609184</v>
      </c>
      <c r="N118" s="12">
        <f t="shared" si="29"/>
        <v>0.11615143849419</v>
      </c>
      <c r="O118" s="12">
        <f t="shared" si="29"/>
        <v>0.0975574897454587</v>
      </c>
      <c r="P118" s="12">
        <f t="shared" si="29"/>
        <v>0.0900684588889365</v>
      </c>
      <c r="Q118" s="12">
        <f t="shared" si="29"/>
        <v>0.106761565836299</v>
      </c>
      <c r="R118" s="12">
        <f t="shared" si="29"/>
        <v>0.100587402992754</v>
      </c>
      <c r="S118" s="12">
        <f t="shared" si="29"/>
        <v>0.0964570023867713</v>
      </c>
      <c r="T118" s="12">
        <f t="shared" si="29"/>
        <v>0.0925409824350784</v>
      </c>
      <c r="U118" s="12">
        <f t="shared" si="29"/>
        <v>0.0892395203590161</v>
      </c>
      <c r="V118" s="12">
        <f t="shared" si="29"/>
        <v>0.0737898212065343</v>
      </c>
      <c r="W118" s="12">
        <f t="shared" si="29"/>
        <v>0.0645142848975975</v>
      </c>
      <c r="X118" s="12">
        <f t="shared" si="29"/>
        <v>0.0795209306978805</v>
      </c>
      <c r="Y118" s="12">
        <f t="shared" si="29"/>
        <v>0.0798782317883634</v>
      </c>
      <c r="Z118" s="12">
        <f t="shared" si="29"/>
        <v>0.0733753519415741</v>
      </c>
      <c r="AA118" s="12">
        <f t="shared" si="29"/>
        <v>0.0735468564650059</v>
      </c>
      <c r="AB118" s="12">
        <f t="shared" si="29"/>
        <v>0.0695736683388358</v>
      </c>
      <c r="AC118" s="12">
        <f t="shared" si="29"/>
        <v>0.0594549014563592</v>
      </c>
      <c r="AD118" s="12">
        <f t="shared" si="29"/>
        <v>0.0534665351798654</v>
      </c>
      <c r="AE118" s="12">
        <f t="shared" si="29"/>
        <v>0.067286941359745</v>
      </c>
      <c r="AF118" s="12">
        <f t="shared" si="29"/>
        <v>0.0627706555760408</v>
      </c>
      <c r="AG118" s="12">
        <f t="shared" si="29"/>
        <v>0.0627706555760408</v>
      </c>
      <c r="AH118" s="12">
        <f t="shared" si="29"/>
        <v>0.0618702568280238</v>
      </c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</row>
    <row r="119" spans="1:59">
      <c r="A119" s="10">
        <v>42368</v>
      </c>
      <c r="C119" s="11">
        <v>57831</v>
      </c>
      <c r="D119" s="12">
        <f t="shared" si="1"/>
        <v>0.979059673877332</v>
      </c>
      <c r="E119" s="12">
        <f t="shared" ref="E119:AG119" si="30">E31/$C31</f>
        <v>0.311908837820546</v>
      </c>
      <c r="F119" s="12">
        <f t="shared" si="30"/>
        <v>0.159879649323027</v>
      </c>
      <c r="G119" s="12">
        <f t="shared" si="30"/>
        <v>0.138679946741367</v>
      </c>
      <c r="H119" s="12">
        <f t="shared" si="30"/>
        <v>0.139907661980599</v>
      </c>
      <c r="I119" s="12">
        <f t="shared" si="30"/>
        <v>0.156507755356124</v>
      </c>
      <c r="J119" s="12">
        <f t="shared" si="30"/>
        <v>0.14369455828189</v>
      </c>
      <c r="K119" s="12">
        <f t="shared" si="30"/>
        <v>0.127665093116149</v>
      </c>
      <c r="L119" s="12">
        <f t="shared" si="30"/>
        <v>0.122996316854282</v>
      </c>
      <c r="M119" s="12">
        <f t="shared" si="30"/>
        <v>0.109595199806332</v>
      </c>
      <c r="N119" s="12">
        <f t="shared" si="30"/>
        <v>0.0877211184312912</v>
      </c>
      <c r="O119" s="12">
        <f t="shared" si="30"/>
        <v>0.0830696339333575</v>
      </c>
      <c r="P119" s="12">
        <f t="shared" si="30"/>
        <v>0.0997388943646141</v>
      </c>
      <c r="Q119" s="12">
        <f t="shared" si="30"/>
        <v>0.0885338313361346</v>
      </c>
      <c r="R119" s="12">
        <f t="shared" si="30"/>
        <v>0.0877902854870225</v>
      </c>
      <c r="S119" s="12">
        <f t="shared" si="30"/>
        <v>0.0863031937887984</v>
      </c>
      <c r="T119" s="12">
        <f t="shared" si="30"/>
        <v>0.080337535231969</v>
      </c>
      <c r="U119" s="12">
        <f t="shared" si="30"/>
        <v>0.0641697359547647</v>
      </c>
      <c r="V119" s="12">
        <f t="shared" si="30"/>
        <v>0.0614722207812419</v>
      </c>
      <c r="W119" s="12">
        <f t="shared" si="30"/>
        <v>0.073472704950632</v>
      </c>
      <c r="X119" s="12">
        <f t="shared" si="30"/>
        <v>0.0699797686361986</v>
      </c>
      <c r="Y119" s="12">
        <f t="shared" si="30"/>
        <v>0.067143919351213</v>
      </c>
      <c r="Z119" s="12">
        <f t="shared" si="30"/>
        <v>0.067576213449534</v>
      </c>
      <c r="AA119" s="12">
        <f t="shared" si="30"/>
        <v>0.0640832771351005</v>
      </c>
      <c r="AB119" s="12">
        <f t="shared" si="30"/>
        <v>0.0486071484152098</v>
      </c>
      <c r="AC119" s="12">
        <f t="shared" si="30"/>
        <v>0.0471200567169857</v>
      </c>
      <c r="AD119" s="12">
        <f t="shared" si="30"/>
        <v>0.0550569763621587</v>
      </c>
      <c r="AE119" s="12">
        <f t="shared" si="30"/>
        <v>0.0531894658574121</v>
      </c>
      <c r="AF119" s="12">
        <f t="shared" si="30"/>
        <v>0.0516332071034566</v>
      </c>
      <c r="AG119" s="12">
        <f t="shared" si="30"/>
        <v>0.04976569659871</v>
      </c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</row>
    <row r="120" spans="1:59">
      <c r="A120" s="10">
        <v>42369</v>
      </c>
      <c r="C120" s="11">
        <v>67327</v>
      </c>
      <c r="D120" s="12">
        <f t="shared" si="1"/>
        <v>0.978329644867587</v>
      </c>
      <c r="E120" s="12">
        <f t="shared" ref="E120:AF120" si="31">E32/$C32</f>
        <v>0.264767478129131</v>
      </c>
      <c r="F120" s="12">
        <f t="shared" si="31"/>
        <v>0.149613082418643</v>
      </c>
      <c r="G120" s="12">
        <f t="shared" si="31"/>
        <v>0.127927874404028</v>
      </c>
      <c r="H120" s="12">
        <f t="shared" si="31"/>
        <v>0.146464271391864</v>
      </c>
      <c r="I120" s="12">
        <f t="shared" si="31"/>
        <v>0.119669671899832</v>
      </c>
      <c r="J120" s="12">
        <f t="shared" si="31"/>
        <v>0.116164391700209</v>
      </c>
      <c r="K120" s="12">
        <f t="shared" si="31"/>
        <v>0.103405765888871</v>
      </c>
      <c r="L120" s="12">
        <f t="shared" si="31"/>
        <v>0.101148127794198</v>
      </c>
      <c r="M120" s="12">
        <f t="shared" si="31"/>
        <v>0.0796114486016011</v>
      </c>
      <c r="N120" s="12">
        <f t="shared" si="31"/>
        <v>0.072437506498136</v>
      </c>
      <c r="O120" s="12">
        <f t="shared" si="31"/>
        <v>0.0869636252914878</v>
      </c>
      <c r="P120" s="12">
        <f t="shared" si="31"/>
        <v>0.0814086473480179</v>
      </c>
      <c r="Q120" s="12">
        <f t="shared" si="31"/>
        <v>0.074353528302167</v>
      </c>
      <c r="R120" s="12">
        <f t="shared" si="31"/>
        <v>0.074145587951342</v>
      </c>
      <c r="S120" s="12">
        <f t="shared" si="31"/>
        <v>0.0735069140166649</v>
      </c>
      <c r="T120" s="12">
        <f t="shared" si="31"/>
        <v>0.0621741648966982</v>
      </c>
      <c r="U120" s="12">
        <f t="shared" si="31"/>
        <v>0.0565300696600175</v>
      </c>
      <c r="V120" s="12">
        <f t="shared" si="31"/>
        <v>0.0672092919631054</v>
      </c>
      <c r="W120" s="12">
        <f t="shared" si="31"/>
        <v>0.0653378288056797</v>
      </c>
      <c r="X120" s="12">
        <f t="shared" si="31"/>
        <v>0.0659022383293478</v>
      </c>
      <c r="Y120" s="12">
        <f t="shared" si="31"/>
        <v>0.0606591709121155</v>
      </c>
      <c r="Z120" s="12">
        <f t="shared" si="31"/>
        <v>0.0576588887073537</v>
      </c>
      <c r="AA120" s="12">
        <f t="shared" si="31"/>
        <v>0.049237304498938</v>
      </c>
      <c r="AB120" s="12">
        <f t="shared" si="31"/>
        <v>0.0426129190369391</v>
      </c>
      <c r="AC120" s="12">
        <f t="shared" si="31"/>
        <v>0.0476926047499517</v>
      </c>
      <c r="AD120" s="12">
        <f t="shared" si="31"/>
        <v>0.0475589288101356</v>
      </c>
      <c r="AE120" s="12">
        <f t="shared" si="31"/>
        <v>0.0455537897128938</v>
      </c>
      <c r="AF120" s="12">
        <f t="shared" si="31"/>
        <v>0.0452864378332615</v>
      </c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</row>
    <row r="121" spans="1:59">
      <c r="A121" s="10">
        <v>42370</v>
      </c>
      <c r="C121" s="2">
        <v>74197</v>
      </c>
      <c r="D121" s="12">
        <f t="shared" si="1"/>
        <v>0.980767416472364</v>
      </c>
      <c r="E121" s="12">
        <f t="shared" ref="E121:AE121" si="32">E33/$C33</f>
        <v>0.25793495693896</v>
      </c>
      <c r="F121" s="12">
        <f t="shared" si="32"/>
        <v>0.15662358316374</v>
      </c>
      <c r="G121" s="12">
        <f t="shared" si="32"/>
        <v>0.126703235979891</v>
      </c>
      <c r="H121" s="12">
        <f t="shared" si="32"/>
        <v>0.110368343733574</v>
      </c>
      <c r="I121" s="12">
        <f t="shared" si="32"/>
        <v>0.093022628947262</v>
      </c>
      <c r="J121" s="12">
        <f t="shared" si="32"/>
        <v>0.0892488914646145</v>
      </c>
      <c r="K121" s="12">
        <f t="shared" si="32"/>
        <v>0.0864859765219618</v>
      </c>
      <c r="L121" s="12">
        <f t="shared" si="32"/>
        <v>0.082954836448913</v>
      </c>
      <c r="M121" s="12">
        <f t="shared" si="32"/>
        <v>0.0731835518956292</v>
      </c>
      <c r="N121" s="12">
        <f t="shared" si="32"/>
        <v>0.068223782632721</v>
      </c>
      <c r="O121" s="12">
        <f t="shared" si="32"/>
        <v>0.0657438980012669</v>
      </c>
      <c r="P121" s="12">
        <f t="shared" si="32"/>
        <v>0.0634122673423454</v>
      </c>
      <c r="Q121" s="12">
        <f t="shared" si="32"/>
        <v>0.0615388762348882</v>
      </c>
      <c r="R121" s="12">
        <f t="shared" si="32"/>
        <v>0.0624823106055501</v>
      </c>
      <c r="S121" s="12">
        <f t="shared" si="32"/>
        <v>0.0613367117268892</v>
      </c>
      <c r="T121" s="12">
        <f t="shared" si="32"/>
        <v>0.0572934215669097</v>
      </c>
      <c r="U121" s="12">
        <f t="shared" si="32"/>
        <v>0.051444128468806</v>
      </c>
      <c r="V121" s="12">
        <f t="shared" si="32"/>
        <v>0.051444128468806</v>
      </c>
      <c r="W121" s="12">
        <f t="shared" si="32"/>
        <v>0.0502850519562786</v>
      </c>
      <c r="X121" s="12">
        <f t="shared" si="32"/>
        <v>0.0504467835626777</v>
      </c>
      <c r="Y121" s="12">
        <f t="shared" si="32"/>
        <v>0.0501098427160128</v>
      </c>
      <c r="Z121" s="12">
        <f t="shared" si="32"/>
        <v>0.0494494386565495</v>
      </c>
      <c r="AA121" s="12">
        <f t="shared" si="32"/>
        <v>0.0458239551464345</v>
      </c>
      <c r="AB121" s="12">
        <f t="shared" si="32"/>
        <v>0.0459452538512339</v>
      </c>
      <c r="AC121" s="12">
        <f t="shared" si="32"/>
        <v>0.0420367400299203</v>
      </c>
      <c r="AD121" s="12">
        <f t="shared" si="32"/>
        <v>0.0420367400299203</v>
      </c>
      <c r="AE121" s="12">
        <f t="shared" si="32"/>
        <v>0.0420367400299203</v>
      </c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</row>
    <row r="122" spans="1:59">
      <c r="A122" s="10">
        <v>42371</v>
      </c>
      <c r="C122" s="2">
        <v>65979</v>
      </c>
      <c r="D122" s="12">
        <f t="shared" si="1"/>
        <v>0.982206459631095</v>
      </c>
      <c r="E122" s="12">
        <f t="shared" ref="E122:AD122" si="33">E34/$C34</f>
        <v>0.276224253171464</v>
      </c>
      <c r="F122" s="12">
        <f t="shared" si="33"/>
        <v>0.162703284378363</v>
      </c>
      <c r="G122" s="12">
        <f t="shared" si="33"/>
        <v>0.132436078146077</v>
      </c>
      <c r="H122" s="12">
        <f t="shared" si="33"/>
        <v>0.120068506646054</v>
      </c>
      <c r="I122" s="12">
        <f t="shared" si="33"/>
        <v>0.107973749223238</v>
      </c>
      <c r="J122" s="12">
        <f t="shared" si="33"/>
        <v>0.107215932342109</v>
      </c>
      <c r="K122" s="12">
        <f t="shared" si="33"/>
        <v>0.101411055032662</v>
      </c>
      <c r="L122" s="12">
        <f t="shared" si="33"/>
        <v>0.0883008229891329</v>
      </c>
      <c r="M122" s="12">
        <f t="shared" si="33"/>
        <v>0.0846633019597145</v>
      </c>
      <c r="N122" s="12">
        <f t="shared" si="33"/>
        <v>0.077585292289971</v>
      </c>
      <c r="O122" s="12">
        <f t="shared" si="33"/>
        <v>0.0728716712893496</v>
      </c>
      <c r="P122" s="12">
        <f t="shared" si="33"/>
        <v>0.0711590051379985</v>
      </c>
      <c r="Q122" s="12">
        <f t="shared" si="33"/>
        <v>0.0702950938935116</v>
      </c>
      <c r="R122" s="12">
        <f t="shared" si="33"/>
        <v>0.0675063277709574</v>
      </c>
      <c r="S122" s="12">
        <f t="shared" si="33"/>
        <v>0.0690674305460828</v>
      </c>
      <c r="T122" s="12">
        <f t="shared" si="33"/>
        <v>0.0621409842525652</v>
      </c>
      <c r="U122" s="12">
        <f t="shared" si="33"/>
        <v>0.0597008138953303</v>
      </c>
      <c r="V122" s="12">
        <f t="shared" si="33"/>
        <v>0.0580184604192243</v>
      </c>
      <c r="W122" s="12">
        <f t="shared" si="33"/>
        <v>0.0567150153836827</v>
      </c>
      <c r="X122" s="12">
        <f t="shared" si="33"/>
        <v>0.0550175055699541</v>
      </c>
      <c r="Y122" s="12">
        <f t="shared" si="33"/>
        <v>0.0531532760423771</v>
      </c>
      <c r="Z122" s="12">
        <f t="shared" si="33"/>
        <v>0.0494399733248458</v>
      </c>
      <c r="AA122" s="12">
        <f t="shared" si="33"/>
        <v>0.046529956501311</v>
      </c>
      <c r="AB122" s="12">
        <f t="shared" si="33"/>
        <v>0.046529956501311</v>
      </c>
      <c r="AC122" s="12">
        <f t="shared" si="33"/>
        <v>0.0461207353855014</v>
      </c>
      <c r="AD122" s="12">
        <f t="shared" si="33"/>
        <v>0.0438775974173601</v>
      </c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</row>
    <row r="123" spans="1:59">
      <c r="A123" s="10">
        <v>42372</v>
      </c>
      <c r="C123" s="2">
        <v>60696</v>
      </c>
      <c r="D123" s="12">
        <f t="shared" si="1"/>
        <v>0.981234348227231</v>
      </c>
      <c r="E123" s="12">
        <f t="shared" ref="E123:AC123" si="34">E35/$C35</f>
        <v>0.273164623698432</v>
      </c>
      <c r="F123" s="12">
        <f t="shared" si="34"/>
        <v>0.177853565309081</v>
      </c>
      <c r="G123" s="12">
        <f t="shared" si="34"/>
        <v>0.150701858442072</v>
      </c>
      <c r="H123" s="12">
        <f t="shared" si="34"/>
        <v>0.138394622380387</v>
      </c>
      <c r="I123" s="12">
        <f t="shared" si="34"/>
        <v>0.124917622248583</v>
      </c>
      <c r="J123" s="12">
        <f t="shared" si="34"/>
        <v>0.118409779886648</v>
      </c>
      <c r="K123" s="12">
        <f t="shared" si="34"/>
        <v>0.115015816528272</v>
      </c>
      <c r="L123" s="12">
        <f t="shared" si="34"/>
        <v>0.103795966785291</v>
      </c>
      <c r="M123" s="12">
        <f t="shared" si="34"/>
        <v>0.0944543297746145</v>
      </c>
      <c r="N123" s="12">
        <f t="shared" si="34"/>
        <v>0.0944543297746145</v>
      </c>
      <c r="O123" s="12">
        <f t="shared" si="34"/>
        <v>0.0872050876499275</v>
      </c>
      <c r="P123" s="12">
        <f t="shared" si="34"/>
        <v>0.0785554237511533</v>
      </c>
      <c r="Q123" s="12">
        <f t="shared" si="34"/>
        <v>0.0813562672993278</v>
      </c>
      <c r="R123" s="12">
        <f t="shared" si="34"/>
        <v>0.0755074469487281</v>
      </c>
      <c r="S123" s="12">
        <f t="shared" si="34"/>
        <v>0.072854883353104</v>
      </c>
      <c r="T123" s="12">
        <f t="shared" si="34"/>
        <v>0.0716192170818505</v>
      </c>
      <c r="U123" s="12">
        <f t="shared" si="34"/>
        <v>0.0701858442071965</v>
      </c>
      <c r="V123" s="12">
        <f t="shared" si="34"/>
        <v>0.0671213918544879</v>
      </c>
      <c r="W123" s="12">
        <f t="shared" si="34"/>
        <v>0.0673190984578885</v>
      </c>
      <c r="X123" s="12">
        <f t="shared" si="34"/>
        <v>0.0673190984578885</v>
      </c>
      <c r="Y123" s="12">
        <f t="shared" si="34"/>
        <v>0.0610583893502043</v>
      </c>
      <c r="Z123" s="12">
        <f t="shared" si="34"/>
        <v>0.0594602609727165</v>
      </c>
      <c r="AA123" s="12">
        <f t="shared" si="34"/>
        <v>0.0582904969025965</v>
      </c>
      <c r="AB123" s="12">
        <f t="shared" si="34"/>
        <v>0.0543857914854356</v>
      </c>
      <c r="AC123" s="12">
        <f t="shared" si="34"/>
        <v>0.0578621325952287</v>
      </c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</row>
    <row r="124" spans="1:59">
      <c r="A124" s="10">
        <v>42373</v>
      </c>
      <c r="C124" s="2">
        <v>56841</v>
      </c>
      <c r="D124" s="12">
        <f t="shared" si="1"/>
        <v>0.98080610826692</v>
      </c>
      <c r="E124" s="12">
        <f t="shared" ref="E124:AB124" si="35">E36/$C36</f>
        <v>0.304375362854278</v>
      </c>
      <c r="F124" s="12">
        <f t="shared" si="35"/>
        <v>0.195123238507415</v>
      </c>
      <c r="G124" s="12">
        <f t="shared" si="35"/>
        <v>0.170176457134815</v>
      </c>
      <c r="H124" s="12">
        <f t="shared" si="35"/>
        <v>0.149434387150121</v>
      </c>
      <c r="I124" s="12">
        <f t="shared" si="35"/>
        <v>0.117643954187998</v>
      </c>
      <c r="J124" s="12">
        <f t="shared" si="35"/>
        <v>0.112383666719445</v>
      </c>
      <c r="K124" s="12">
        <f t="shared" si="35"/>
        <v>0.126053376963811</v>
      </c>
      <c r="L124" s="12">
        <f t="shared" si="35"/>
        <v>0.119719920479935</v>
      </c>
      <c r="M124" s="12">
        <f t="shared" si="35"/>
        <v>0.111627170528316</v>
      </c>
      <c r="N124" s="12">
        <f t="shared" si="35"/>
        <v>0.10124733906863</v>
      </c>
      <c r="O124" s="12">
        <f t="shared" si="35"/>
        <v>0.100737143962984</v>
      </c>
      <c r="P124" s="12">
        <f t="shared" si="35"/>
        <v>0.0794848788726447</v>
      </c>
      <c r="Q124" s="12">
        <f t="shared" si="35"/>
        <v>0.0765116729121585</v>
      </c>
      <c r="R124" s="12">
        <f t="shared" si="35"/>
        <v>0.0865396456782956</v>
      </c>
      <c r="S124" s="12">
        <f t="shared" si="35"/>
        <v>0.0793969141992576</v>
      </c>
      <c r="T124" s="12">
        <f t="shared" si="35"/>
        <v>0.0787283826815151</v>
      </c>
      <c r="U124" s="12">
        <f t="shared" si="35"/>
        <v>0.0782885593145793</v>
      </c>
      <c r="V124" s="12">
        <f t="shared" si="35"/>
        <v>0.0638799458137612</v>
      </c>
      <c r="W124" s="12">
        <f t="shared" si="35"/>
        <v>0.0550834784750444</v>
      </c>
      <c r="X124" s="12">
        <f t="shared" si="35"/>
        <v>0.0583909501944019</v>
      </c>
      <c r="Y124" s="12">
        <f t="shared" si="35"/>
        <v>0.0686828169807006</v>
      </c>
      <c r="Z124" s="12">
        <f t="shared" si="35"/>
        <v>0.0658327615629563</v>
      </c>
      <c r="AA124" s="12">
        <f t="shared" si="35"/>
        <v>0.0645660702661811</v>
      </c>
      <c r="AB124" s="12">
        <f t="shared" si="35"/>
        <v>0.0632993789694059</v>
      </c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</row>
    <row r="125" spans="1:59">
      <c r="A125" s="10">
        <v>42374</v>
      </c>
      <c r="C125" s="2">
        <v>47626</v>
      </c>
      <c r="D125" s="12">
        <f t="shared" si="1"/>
        <v>0.983433418720867</v>
      </c>
      <c r="E125" s="12">
        <f t="shared" ref="E125:AA125" si="36">E37/$C37</f>
        <v>0.276697602150086</v>
      </c>
      <c r="F125" s="12">
        <f t="shared" si="36"/>
        <v>0.187187670600092</v>
      </c>
      <c r="G125" s="12">
        <f t="shared" si="36"/>
        <v>0.153907529500693</v>
      </c>
      <c r="H125" s="12">
        <f t="shared" si="36"/>
        <v>0.115000209969344</v>
      </c>
      <c r="I125" s="12">
        <f t="shared" si="36"/>
        <v>0.100848276151682</v>
      </c>
      <c r="J125" s="12">
        <f t="shared" si="36"/>
        <v>0.117414857430815</v>
      </c>
      <c r="K125" s="12">
        <f t="shared" si="36"/>
        <v>0.10536261705791</v>
      </c>
      <c r="L125" s="12">
        <f t="shared" si="36"/>
        <v>0.105068659975644</v>
      </c>
      <c r="M125" s="12">
        <f t="shared" si="36"/>
        <v>0.0978457145256793</v>
      </c>
      <c r="N125" s="12">
        <f t="shared" si="36"/>
        <v>0.0752740099945408</v>
      </c>
      <c r="O125" s="12">
        <f t="shared" si="36"/>
        <v>0.0709696384327888</v>
      </c>
      <c r="P125" s="12">
        <f t="shared" si="36"/>
        <v>0.0867803300718095</v>
      </c>
      <c r="Q125" s="12">
        <f t="shared" si="36"/>
        <v>0.0825599462478478</v>
      </c>
      <c r="R125" s="12">
        <f t="shared" si="36"/>
        <v>0.0759669088313106</v>
      </c>
      <c r="S125" s="12">
        <f t="shared" si="36"/>
        <v>0.0738672153865536</v>
      </c>
      <c r="T125" s="12">
        <f t="shared" si="36"/>
        <v>0.0733422920253643</v>
      </c>
      <c r="U125" s="12">
        <f t="shared" si="36"/>
        <v>0.0567127199428883</v>
      </c>
      <c r="V125" s="12">
        <f t="shared" si="36"/>
        <v>0.0511695292487297</v>
      </c>
      <c r="W125" s="12">
        <f t="shared" si="36"/>
        <v>0.0501406794607987</v>
      </c>
      <c r="X125" s="12">
        <f t="shared" si="36"/>
        <v>0.0640406500650905</v>
      </c>
      <c r="Y125" s="12">
        <f t="shared" si="36"/>
        <v>0.0610380884390879</v>
      </c>
      <c r="Z125" s="12">
        <f t="shared" si="36"/>
        <v>0.057657581993029</v>
      </c>
      <c r="AA125" s="12">
        <f t="shared" si="36"/>
        <v>0.057657581993029</v>
      </c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</row>
    <row r="126" spans="1:59">
      <c r="A126" s="10">
        <v>42375</v>
      </c>
      <c r="C126" s="2">
        <v>37243</v>
      </c>
      <c r="D126" s="12">
        <f t="shared" si="1"/>
        <v>0.964933007545042</v>
      </c>
      <c r="E126" s="12">
        <f t="shared" ref="E126:Z126" si="37">E38/$C38</f>
        <v>0.257873962892356</v>
      </c>
      <c r="F126" s="12">
        <f t="shared" si="37"/>
        <v>0.154257175845125</v>
      </c>
      <c r="G126" s="12">
        <f t="shared" si="37"/>
        <v>0.112101602985796</v>
      </c>
      <c r="H126" s="12">
        <f t="shared" si="37"/>
        <v>0.0981392476438525</v>
      </c>
      <c r="I126" s="12">
        <f t="shared" si="37"/>
        <v>0.109201729184008</v>
      </c>
      <c r="J126" s="12">
        <f t="shared" si="37"/>
        <v>0.0981392476438525</v>
      </c>
      <c r="K126" s="12">
        <f t="shared" si="37"/>
        <v>0.0924200520903257</v>
      </c>
      <c r="L126" s="12">
        <f t="shared" si="37"/>
        <v>0.0904868028891335</v>
      </c>
      <c r="M126" s="12">
        <f t="shared" si="37"/>
        <v>0.0809548102999221</v>
      </c>
      <c r="N126" s="12">
        <f t="shared" si="37"/>
        <v>0.0675831699916763</v>
      </c>
      <c r="O126" s="12">
        <f t="shared" si="37"/>
        <v>0.0564401364014714</v>
      </c>
      <c r="P126" s="12">
        <f t="shared" si="37"/>
        <v>0.0687914507424214</v>
      </c>
      <c r="Q126" s="12">
        <f t="shared" si="37"/>
        <v>0.0671267083747281</v>
      </c>
      <c r="R126" s="12">
        <f t="shared" si="37"/>
        <v>0.063448164755793</v>
      </c>
      <c r="S126" s="12">
        <f t="shared" si="37"/>
        <v>0.0537550680664823</v>
      </c>
      <c r="T126" s="12">
        <f t="shared" si="37"/>
        <v>0.0524393845823376</v>
      </c>
      <c r="U126" s="12">
        <f t="shared" si="37"/>
        <v>0.0440888220605214</v>
      </c>
      <c r="V126" s="12">
        <f t="shared" si="37"/>
        <v>0.0467201890288108</v>
      </c>
      <c r="W126" s="12">
        <f t="shared" si="37"/>
        <v>0.0519292215986897</v>
      </c>
      <c r="X126" s="12">
        <f t="shared" si="37"/>
        <v>0.047418306795908</v>
      </c>
      <c r="Y126" s="12">
        <f t="shared" si="37"/>
        <v>0.0459952205783637</v>
      </c>
      <c r="Z126" s="12">
        <f t="shared" si="37"/>
        <v>0.0471229492790592</v>
      </c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</row>
    <row r="127" spans="1:59">
      <c r="A127" s="10">
        <v>42376</v>
      </c>
      <c r="C127" s="2">
        <v>37372</v>
      </c>
      <c r="D127" s="12">
        <f t="shared" si="1"/>
        <v>0.956143636947447</v>
      </c>
      <c r="E127" s="12">
        <f t="shared" ref="E127:Y127" si="38">E39/$C39</f>
        <v>0.24804666595312</v>
      </c>
      <c r="F127" s="12">
        <f t="shared" si="38"/>
        <v>0.124745798993899</v>
      </c>
      <c r="G127" s="12">
        <f t="shared" si="38"/>
        <v>0.100503050412073</v>
      </c>
      <c r="H127" s="12">
        <f t="shared" si="38"/>
        <v>0.112624424702986</v>
      </c>
      <c r="I127" s="12">
        <f t="shared" si="38"/>
        <v>0.103901316493632</v>
      </c>
      <c r="J127" s="12">
        <f t="shared" si="38"/>
        <v>0.0944289842662956</v>
      </c>
      <c r="K127" s="12">
        <f t="shared" si="38"/>
        <v>0.0841806700203361</v>
      </c>
      <c r="L127" s="12">
        <f t="shared" si="38"/>
        <v>0.0747083377930001</v>
      </c>
      <c r="M127" s="12">
        <f t="shared" si="38"/>
        <v>0.0629615755110778</v>
      </c>
      <c r="N127" s="12">
        <f t="shared" si="38"/>
        <v>0.059643583431446</v>
      </c>
      <c r="O127" s="12">
        <f t="shared" si="38"/>
        <v>0.0672696136144707</v>
      </c>
      <c r="P127" s="12">
        <f t="shared" si="38"/>
        <v>0.0662795675907096</v>
      </c>
      <c r="Q127" s="12">
        <f t="shared" si="38"/>
        <v>0.0649416675586</v>
      </c>
      <c r="R127" s="12">
        <f t="shared" si="38"/>
        <v>0.0626404795033715</v>
      </c>
      <c r="S127" s="12">
        <f t="shared" si="38"/>
        <v>0.0603125334475008</v>
      </c>
      <c r="T127" s="12">
        <f t="shared" si="38"/>
        <v>0.0477095151450284</v>
      </c>
      <c r="U127" s="12">
        <f t="shared" si="38"/>
        <v>0.0430001070320026</v>
      </c>
      <c r="V127" s="12">
        <f t="shared" si="38"/>
        <v>0.052392165257412</v>
      </c>
      <c r="W127" s="12">
        <f t="shared" si="38"/>
        <v>0.0535695172856684</v>
      </c>
      <c r="X127" s="12">
        <f t="shared" si="38"/>
        <v>0.0507599272182383</v>
      </c>
      <c r="Y127" s="12">
        <f t="shared" si="38"/>
        <v>0.0474686931392486</v>
      </c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</row>
    <row r="128" spans="1:59">
      <c r="A128" s="10">
        <v>42377</v>
      </c>
      <c r="C128" s="2">
        <v>38860</v>
      </c>
      <c r="D128" s="12">
        <f t="shared" si="1"/>
        <v>0.952933607822954</v>
      </c>
      <c r="E128" s="12">
        <f t="shared" ref="E128:X128" si="39">E40/$C40</f>
        <v>0.224832732887288</v>
      </c>
      <c r="F128" s="12">
        <f t="shared" si="39"/>
        <v>0.107282552753474</v>
      </c>
      <c r="G128" s="12">
        <f t="shared" si="39"/>
        <v>0.113870303654143</v>
      </c>
      <c r="H128" s="12">
        <f t="shared" si="39"/>
        <v>0.103268142048379</v>
      </c>
      <c r="I128" s="12">
        <f t="shared" si="39"/>
        <v>0.0897066392177046</v>
      </c>
      <c r="J128" s="12">
        <f t="shared" si="39"/>
        <v>0.084945959855893</v>
      </c>
      <c r="K128" s="12">
        <f t="shared" si="39"/>
        <v>0.0816520844055584</v>
      </c>
      <c r="L128" s="12">
        <f t="shared" si="39"/>
        <v>0.0611425630468348</v>
      </c>
      <c r="M128" s="12">
        <f t="shared" si="39"/>
        <v>0.059650025733402</v>
      </c>
      <c r="N128" s="12">
        <f t="shared" si="39"/>
        <v>0.0702264539372105</v>
      </c>
      <c r="O128" s="12">
        <f t="shared" si="39"/>
        <v>0.0670355120946989</v>
      </c>
      <c r="P128" s="12">
        <f t="shared" si="39"/>
        <v>0.0638188368502316</v>
      </c>
      <c r="Q128" s="12">
        <f t="shared" si="39"/>
        <v>0.0628667009778693</v>
      </c>
      <c r="R128" s="12">
        <f t="shared" si="39"/>
        <v>0.0602933607822954</v>
      </c>
      <c r="S128" s="12">
        <f t="shared" si="39"/>
        <v>0.0452135872362326</v>
      </c>
      <c r="T128" s="12">
        <f t="shared" si="39"/>
        <v>0.0409675759135358</v>
      </c>
      <c r="U128" s="12">
        <f t="shared" si="39"/>
        <v>0.0484817292846114</v>
      </c>
      <c r="V128" s="12">
        <f t="shared" si="39"/>
        <v>0.0462171899125064</v>
      </c>
      <c r="W128" s="12">
        <f t="shared" si="39"/>
        <v>0.0439269171384457</v>
      </c>
      <c r="X128" s="12">
        <f t="shared" si="39"/>
        <v>0.0400669068450849</v>
      </c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</row>
    <row r="129" spans="1:59">
      <c r="A129" s="10">
        <v>42378</v>
      </c>
      <c r="C129" s="2">
        <v>42590</v>
      </c>
      <c r="D129" s="12">
        <f t="shared" si="1"/>
        <v>0.962150739610237</v>
      </c>
      <c r="E129" s="12">
        <f t="shared" ref="E129:W129" si="40">E41/$C41</f>
        <v>0.208030054003287</v>
      </c>
      <c r="F129" s="12">
        <f t="shared" si="40"/>
        <v>0.10368631134069</v>
      </c>
      <c r="G129" s="12">
        <f t="shared" si="40"/>
        <v>0.0875557642639117</v>
      </c>
      <c r="H129" s="12">
        <f t="shared" si="40"/>
        <v>0.0799953040619864</v>
      </c>
      <c r="I129" s="12">
        <f t="shared" si="40"/>
        <v>0.0714252171871331</v>
      </c>
      <c r="J129" s="12">
        <f t="shared" si="40"/>
        <v>0.066494482272834</v>
      </c>
      <c r="K129" s="12">
        <f t="shared" si="40"/>
        <v>0.0618924630194881</v>
      </c>
      <c r="L129" s="12">
        <f t="shared" si="40"/>
        <v>0.0580417938483212</v>
      </c>
      <c r="M129" s="12">
        <f t="shared" si="40"/>
        <v>0.054895515379197</v>
      </c>
      <c r="N129" s="12">
        <f t="shared" si="40"/>
        <v>0.0502934961258511</v>
      </c>
      <c r="O129" s="12">
        <f t="shared" si="40"/>
        <v>0.0508570086874853</v>
      </c>
      <c r="P129" s="12">
        <f t="shared" si="40"/>
        <v>0.0454097205916882</v>
      </c>
      <c r="Q129" s="12">
        <f t="shared" si="40"/>
        <v>0.0471237379666588</v>
      </c>
      <c r="R129" s="12">
        <f t="shared" si="40"/>
        <v>0.042521718713313</v>
      </c>
      <c r="S129" s="12">
        <f t="shared" si="40"/>
        <v>0.0394928386945292</v>
      </c>
      <c r="T129" s="12">
        <f t="shared" si="40"/>
        <v>0.0415355717304532</v>
      </c>
      <c r="U129" s="12">
        <f t="shared" si="40"/>
        <v>0.0401033106362996</v>
      </c>
      <c r="V129" s="12">
        <f t="shared" si="40"/>
        <v>0.04071378257807</v>
      </c>
      <c r="W129" s="12">
        <f t="shared" si="40"/>
        <v>0.03505517727166</v>
      </c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</row>
    <row r="130" spans="1:59">
      <c r="A130" s="10">
        <v>42379</v>
      </c>
      <c r="C130" s="2">
        <v>35108</v>
      </c>
      <c r="D130" s="12">
        <f t="shared" si="1"/>
        <v>0.977099236641221</v>
      </c>
      <c r="E130" s="12">
        <f t="shared" ref="E130:V130" si="41">E42/$C42</f>
        <v>0.149965819756181</v>
      </c>
      <c r="F130" s="12">
        <f t="shared" si="41"/>
        <v>0.0736014583570696</v>
      </c>
      <c r="G130" s="12">
        <f t="shared" si="41"/>
        <v>0.0622080437507121</v>
      </c>
      <c r="H130" s="12">
        <f t="shared" si="41"/>
        <v>0.0573658425430101</v>
      </c>
      <c r="I130" s="12">
        <f t="shared" si="41"/>
        <v>0.049077133416885</v>
      </c>
      <c r="J130" s="12">
        <f t="shared" si="41"/>
        <v>0.045602141961946</v>
      </c>
      <c r="K130" s="12">
        <f t="shared" si="41"/>
        <v>0.0387660931981315</v>
      </c>
      <c r="L130" s="12">
        <f t="shared" si="41"/>
        <v>0.0391078956363222</v>
      </c>
      <c r="M130" s="12">
        <f t="shared" si="41"/>
        <v>0.0391078956363222</v>
      </c>
      <c r="N130" s="12">
        <f t="shared" si="41"/>
        <v>0.0360031901560898</v>
      </c>
      <c r="O130" s="12">
        <f t="shared" si="41"/>
        <v>0.0360031901560898</v>
      </c>
      <c r="P130" s="12">
        <f t="shared" si="41"/>
        <v>0.0318445938247693</v>
      </c>
      <c r="Q130" s="12">
        <f t="shared" si="41"/>
        <v>0.0325281987011507</v>
      </c>
      <c r="R130" s="12">
        <f t="shared" si="41"/>
        <v>0.0319015608978011</v>
      </c>
      <c r="S130" s="12">
        <f t="shared" si="41"/>
        <v>0.0292241084653071</v>
      </c>
      <c r="T130" s="12">
        <f t="shared" si="41"/>
        <v>0.031645209069158</v>
      </c>
      <c r="U130" s="12">
        <f t="shared" si="41"/>
        <v>0.0275150962743534</v>
      </c>
      <c r="V130" s="12">
        <f t="shared" si="41"/>
        <v>0.0270308761535832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</row>
    <row r="131" spans="1:59">
      <c r="A131" s="10">
        <v>42380</v>
      </c>
      <c r="C131" s="2">
        <v>27880</v>
      </c>
      <c r="D131" s="12">
        <f t="shared" si="1"/>
        <v>0.968507890961263</v>
      </c>
      <c r="E131" s="12">
        <f t="shared" ref="E131:U131" si="42">E43/$C43</f>
        <v>0.201183644189383</v>
      </c>
      <c r="F131" s="12">
        <f t="shared" si="42"/>
        <v>0.0930057388809182</v>
      </c>
      <c r="G131" s="12">
        <f t="shared" si="42"/>
        <v>0.0744619799139168</v>
      </c>
      <c r="H131" s="12">
        <f t="shared" si="42"/>
        <v>0.0666786226685796</v>
      </c>
      <c r="I131" s="12">
        <f t="shared" si="42"/>
        <v>0.0544835007173601</v>
      </c>
      <c r="J131" s="12">
        <f t="shared" si="42"/>
        <v>0.048206599713056</v>
      </c>
      <c r="K131" s="12">
        <f t="shared" si="42"/>
        <v>0.053909612625538</v>
      </c>
      <c r="L131" s="12">
        <f t="shared" si="42"/>
        <v>0.0499641319942611</v>
      </c>
      <c r="M131" s="12">
        <f t="shared" si="42"/>
        <v>0.0495337159253945</v>
      </c>
      <c r="N131" s="12">
        <f t="shared" si="42"/>
        <v>0.0451578192252511</v>
      </c>
      <c r="O131" s="12">
        <f t="shared" si="42"/>
        <v>0.0420731707317073</v>
      </c>
      <c r="P131" s="12">
        <f t="shared" si="42"/>
        <v>0.0359397417503587</v>
      </c>
      <c r="Q131" s="12">
        <f t="shared" si="42"/>
        <v>0.0342898134863702</v>
      </c>
      <c r="R131" s="12">
        <f t="shared" si="42"/>
        <v>0.0404591104734577</v>
      </c>
      <c r="S131" s="12">
        <f t="shared" si="42"/>
        <v>0.0382711621233859</v>
      </c>
      <c r="T131" s="12">
        <f t="shared" si="42"/>
        <v>0.037661406025825</v>
      </c>
      <c r="U131" s="12">
        <f t="shared" si="42"/>
        <v>0.037661406025825</v>
      </c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</row>
    <row r="132" spans="1:59">
      <c r="A132" s="10">
        <v>42381</v>
      </c>
      <c r="C132" s="2">
        <v>26404</v>
      </c>
      <c r="D132" s="12">
        <f t="shared" si="1"/>
        <v>0.974246326314195</v>
      </c>
      <c r="E132" s="12">
        <f t="shared" ref="E132:T132" si="43">E44/$C44</f>
        <v>0.184328132101197</v>
      </c>
      <c r="F132" s="12">
        <f t="shared" si="43"/>
        <v>0.0849492501136191</v>
      </c>
      <c r="G132" s="12">
        <f t="shared" si="43"/>
        <v>0.0689289501590668</v>
      </c>
      <c r="H132" s="12">
        <f t="shared" si="43"/>
        <v>0.0532116346008181</v>
      </c>
      <c r="I132" s="12">
        <f t="shared" si="43"/>
        <v>0.0497273140433268</v>
      </c>
      <c r="J132" s="12">
        <f t="shared" si="43"/>
        <v>0.0538554764429632</v>
      </c>
      <c r="K132" s="12">
        <f t="shared" si="43"/>
        <v>0.0497273140433268</v>
      </c>
      <c r="L132" s="12">
        <f t="shared" si="43"/>
        <v>0.045106801999697</v>
      </c>
      <c r="M132" s="12">
        <f t="shared" si="43"/>
        <v>0.0418875927889714</v>
      </c>
      <c r="N132" s="12">
        <f t="shared" si="43"/>
        <v>0.0400318133616119</v>
      </c>
      <c r="O132" s="12">
        <f t="shared" si="43"/>
        <v>0.0322299651567944</v>
      </c>
      <c r="P132" s="12">
        <f t="shared" si="43"/>
        <v>0.0307529162248144</v>
      </c>
      <c r="Q132" s="12">
        <f t="shared" si="43"/>
        <v>0.0369262232995001</v>
      </c>
      <c r="R132" s="12">
        <f t="shared" si="43"/>
        <v>0.0343129828813816</v>
      </c>
      <c r="S132" s="12">
        <f t="shared" si="43"/>
        <v>0.0317376155128011</v>
      </c>
      <c r="T132" s="12">
        <f t="shared" si="43"/>
        <v>0.0333661566429329</v>
      </c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</row>
    <row r="133" spans="1:59">
      <c r="A133" s="10">
        <v>42382</v>
      </c>
      <c r="C133" s="2">
        <v>25431</v>
      </c>
      <c r="D133" s="12">
        <f t="shared" si="1"/>
        <v>0.975345051315324</v>
      </c>
      <c r="E133" s="12">
        <f t="shared" ref="E133:S133" si="44">E45/$C45</f>
        <v>0.183594825213322</v>
      </c>
      <c r="F133" s="12">
        <f t="shared" si="44"/>
        <v>0.0898509692894499</v>
      </c>
      <c r="G133" s="12">
        <f t="shared" si="44"/>
        <v>0.0628366953717903</v>
      </c>
      <c r="H133" s="12">
        <f t="shared" si="44"/>
        <v>0.0529275293932602</v>
      </c>
      <c r="I133" s="12">
        <f t="shared" si="44"/>
        <v>0.05674177185325</v>
      </c>
      <c r="J133" s="12">
        <f t="shared" si="44"/>
        <v>0.0524556643466635</v>
      </c>
      <c r="K133" s="12">
        <f t="shared" si="44"/>
        <v>0.0481302347528607</v>
      </c>
      <c r="L133" s="12">
        <f t="shared" si="44"/>
        <v>0.046242774566474</v>
      </c>
      <c r="M133" s="12">
        <f t="shared" si="44"/>
        <v>0.0457709095198773</v>
      </c>
      <c r="N133" s="12">
        <f t="shared" si="44"/>
        <v>0.0362156423262947</v>
      </c>
      <c r="O133" s="12">
        <f t="shared" si="44"/>
        <v>0.034839369273721</v>
      </c>
      <c r="P133" s="12">
        <f t="shared" si="44"/>
        <v>0.0405410719200975</v>
      </c>
      <c r="Q133" s="12">
        <f t="shared" si="44"/>
        <v>0.0341708937910424</v>
      </c>
      <c r="R133" s="12">
        <f t="shared" si="44"/>
        <v>0.0351539459714522</v>
      </c>
      <c r="S133" s="12">
        <f t="shared" si="44"/>
        <v>0.0344854704887735</v>
      </c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</row>
    <row r="134" spans="1:59">
      <c r="A134" s="10">
        <v>42383</v>
      </c>
      <c r="C134" s="2">
        <v>26389</v>
      </c>
      <c r="D134" s="12">
        <f t="shared" si="1"/>
        <v>0.975216946454962</v>
      </c>
      <c r="E134" s="12">
        <f t="shared" ref="E134:R134" si="45">E46/$C46</f>
        <v>0.175565576565993</v>
      </c>
      <c r="F134" s="12">
        <f t="shared" si="45"/>
        <v>0.0735912690893933</v>
      </c>
      <c r="G134" s="12">
        <f t="shared" si="45"/>
        <v>0.0649134108909015</v>
      </c>
      <c r="H134" s="12">
        <f t="shared" si="45"/>
        <v>0.074955473871689</v>
      </c>
      <c r="I134" s="12">
        <f t="shared" si="45"/>
        <v>0.0685891848876426</v>
      </c>
      <c r="J134" s="12">
        <f t="shared" si="45"/>
        <v>0.0626397362537421</v>
      </c>
      <c r="K134" s="12">
        <f t="shared" si="45"/>
        <v>0.0585092273295691</v>
      </c>
      <c r="L134" s="12">
        <f t="shared" si="45"/>
        <v>0.0525597786956686</v>
      </c>
      <c r="M134" s="12">
        <f t="shared" si="45"/>
        <v>0.0447913903520406</v>
      </c>
      <c r="N134" s="12">
        <f t="shared" si="45"/>
        <v>0.0323619690022358</v>
      </c>
      <c r="O134" s="12">
        <f t="shared" si="45"/>
        <v>0.0419114024783054</v>
      </c>
      <c r="P134" s="12">
        <f t="shared" si="45"/>
        <v>0.0383872067907082</v>
      </c>
      <c r="Q134" s="12">
        <f t="shared" si="45"/>
        <v>0.0383872067907082</v>
      </c>
      <c r="R134" s="12">
        <f t="shared" si="45"/>
        <v>0.0380840501724203</v>
      </c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</row>
    <row r="135" spans="1:59">
      <c r="A135" s="10">
        <v>42384</v>
      </c>
      <c r="C135" s="2">
        <v>27754</v>
      </c>
      <c r="D135" s="12">
        <f t="shared" si="1"/>
        <v>0.975174749585645</v>
      </c>
      <c r="E135" s="12">
        <f t="shared" ref="E135:Q135" si="46">E47/$C47</f>
        <v>0.185666930892844</v>
      </c>
      <c r="F135" s="12">
        <f t="shared" si="46"/>
        <v>0.0844202637457664</v>
      </c>
      <c r="G135" s="12">
        <f t="shared" si="46"/>
        <v>0.0775023420047561</v>
      </c>
      <c r="H135" s="12">
        <f t="shared" si="46"/>
        <v>0.0714491604813721</v>
      </c>
      <c r="I135" s="12">
        <f t="shared" si="46"/>
        <v>0.0644952078979606</v>
      </c>
      <c r="J135" s="12">
        <f t="shared" si="46"/>
        <v>0.0606038769186424</v>
      </c>
      <c r="K135" s="12">
        <f t="shared" si="46"/>
        <v>0.0601715068098292</v>
      </c>
      <c r="L135" s="12">
        <f t="shared" si="46"/>
        <v>0.0502269943071269</v>
      </c>
      <c r="M135" s="12">
        <f t="shared" si="46"/>
        <v>0.054046263601643</v>
      </c>
      <c r="N135" s="12">
        <f t="shared" si="46"/>
        <v>0.0463716941702097</v>
      </c>
      <c r="O135" s="12">
        <f t="shared" si="46"/>
        <v>0.0469842184910283</v>
      </c>
      <c r="P135" s="12">
        <f t="shared" si="46"/>
        <v>0.0433451034085177</v>
      </c>
      <c r="Q135" s="12">
        <f t="shared" si="46"/>
        <v>0.0415075304460618</v>
      </c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</row>
    <row r="136" spans="1:59">
      <c r="A136" s="10">
        <v>42385</v>
      </c>
      <c r="C136" s="2">
        <v>32137</v>
      </c>
      <c r="D136" s="12">
        <f t="shared" si="1"/>
        <v>0.975355509226126</v>
      </c>
      <c r="E136" s="12">
        <f t="shared" ref="E136:P136" si="47">E48/$C48</f>
        <v>0.174720726888011</v>
      </c>
      <c r="F136" s="12">
        <f t="shared" si="47"/>
        <v>0.0803435292653328</v>
      </c>
      <c r="G136" s="12">
        <f t="shared" si="47"/>
        <v>0.069608239723683</v>
      </c>
      <c r="H136" s="12">
        <f t="shared" si="47"/>
        <v>0.0610822416529234</v>
      </c>
      <c r="I136" s="12">
        <f t="shared" si="47"/>
        <v>0.0566325419298628</v>
      </c>
      <c r="J136" s="12">
        <f t="shared" si="47"/>
        <v>0.0547966518343343</v>
      </c>
      <c r="K136" s="12">
        <f t="shared" si="47"/>
        <v>0.0558857391791393</v>
      </c>
      <c r="L136" s="12">
        <f t="shared" si="47"/>
        <v>0.0443414133242057</v>
      </c>
      <c r="M136" s="12">
        <f t="shared" si="47"/>
        <v>0.0440924790739646</v>
      </c>
      <c r="N136" s="12">
        <f t="shared" si="47"/>
        <v>0.0412608519774715</v>
      </c>
      <c r="O136" s="12">
        <f t="shared" si="47"/>
        <v>0.0384292248809783</v>
      </c>
      <c r="P136" s="12">
        <f t="shared" si="47"/>
        <v>0.0332638391884743</v>
      </c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</row>
    <row r="137" spans="1:59">
      <c r="A137" s="10">
        <v>42386</v>
      </c>
      <c r="C137" s="2">
        <v>30968</v>
      </c>
      <c r="D137" s="12">
        <f t="shared" si="1"/>
        <v>0.977105399121674</v>
      </c>
      <c r="E137" s="12">
        <f t="shared" ref="E137:O137" si="48">E49/$C49</f>
        <v>0.135365538620511</v>
      </c>
      <c r="F137" s="12">
        <f t="shared" si="48"/>
        <v>0.0604817876517696</v>
      </c>
      <c r="G137" s="12">
        <f t="shared" si="48"/>
        <v>0.056832859726169</v>
      </c>
      <c r="H137" s="12">
        <f t="shared" si="48"/>
        <v>0.0537974683544304</v>
      </c>
      <c r="I137" s="12">
        <f t="shared" si="48"/>
        <v>0.0487923017308189</v>
      </c>
      <c r="J137" s="12">
        <f t="shared" si="48"/>
        <v>0.0437871351072074</v>
      </c>
      <c r="K137" s="12">
        <f t="shared" si="48"/>
        <v>0.0420111082407647</v>
      </c>
      <c r="L137" s="12">
        <f t="shared" si="48"/>
        <v>0.0412361146990442</v>
      </c>
      <c r="M137" s="12">
        <f t="shared" si="48"/>
        <v>0.0374903125807285</v>
      </c>
      <c r="N137" s="12">
        <f t="shared" si="48"/>
        <v>0.0345840867992767</v>
      </c>
      <c r="O137" s="12">
        <f t="shared" si="48"/>
        <v>0.0332601394988375</v>
      </c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</row>
    <row r="138" spans="1:59">
      <c r="A138" s="10">
        <v>42387</v>
      </c>
      <c r="C138" s="2">
        <v>23447</v>
      </c>
      <c r="D138" s="12">
        <f t="shared" si="1"/>
        <v>0.972448500874312</v>
      </c>
      <c r="E138" s="12">
        <f t="shared" ref="E138:N138" si="49">E50/$C50</f>
        <v>0.178658250522455</v>
      </c>
      <c r="F138" s="12">
        <f t="shared" si="49"/>
        <v>0.0842325244167697</v>
      </c>
      <c r="G138" s="12">
        <f t="shared" si="49"/>
        <v>0.0747643621785303</v>
      </c>
      <c r="H138" s="12">
        <f t="shared" si="49"/>
        <v>0.0672154220156097</v>
      </c>
      <c r="I138" s="12">
        <f t="shared" si="49"/>
        <v>0.0506248134089649</v>
      </c>
      <c r="J138" s="12">
        <f t="shared" si="49"/>
        <v>0.0453362903569753</v>
      </c>
      <c r="K138" s="12">
        <f t="shared" si="49"/>
        <v>0.0520748923103169</v>
      </c>
      <c r="L138" s="12">
        <f t="shared" si="49"/>
        <v>0.04853499381584</v>
      </c>
      <c r="M138" s="12">
        <f t="shared" si="49"/>
        <v>0.0456774853925875</v>
      </c>
      <c r="N138" s="12">
        <f t="shared" si="49"/>
        <v>0.0453362903569753</v>
      </c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</row>
    <row r="139" spans="1:59">
      <c r="A139" s="10">
        <v>42388</v>
      </c>
      <c r="C139" s="2">
        <v>23704</v>
      </c>
      <c r="D139" s="12">
        <f t="shared" si="1"/>
        <v>0.973844076949038</v>
      </c>
      <c r="E139" s="12">
        <f t="shared" ref="E139:M139" si="50">E51/$C51</f>
        <v>0.171827539655754</v>
      </c>
      <c r="F139" s="12">
        <f t="shared" si="50"/>
        <v>0.0849645629429632</v>
      </c>
      <c r="G139" s="12">
        <f t="shared" si="50"/>
        <v>0.0699038137023287</v>
      </c>
      <c r="H139" s="12">
        <f t="shared" si="50"/>
        <v>0.0542102598717516</v>
      </c>
      <c r="I139" s="12">
        <f t="shared" si="50"/>
        <v>0.0510040499493756</v>
      </c>
      <c r="J139" s="12">
        <f t="shared" si="50"/>
        <v>0.0541680728990888</v>
      </c>
      <c r="K139" s="12">
        <f t="shared" si="50"/>
        <v>0.0496118798515019</v>
      </c>
      <c r="L139" s="12">
        <f t="shared" si="50"/>
        <v>0.0468275396557543</v>
      </c>
      <c r="M139" s="12">
        <f t="shared" si="50"/>
        <v>0.0464900438744516</v>
      </c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</row>
    <row r="140" spans="1:59">
      <c r="A140" s="10">
        <v>42389</v>
      </c>
      <c r="C140" s="2">
        <v>25264</v>
      </c>
      <c r="D140" s="12">
        <f t="shared" si="1"/>
        <v>0.970709309689677</v>
      </c>
      <c r="E140" s="12">
        <f t="shared" ref="E140:L140" si="51">E52/$C52</f>
        <v>0.190191576947435</v>
      </c>
      <c r="F140" s="12">
        <f t="shared" si="51"/>
        <v>0.0930573147561748</v>
      </c>
      <c r="G140" s="12">
        <f t="shared" si="51"/>
        <v>0.0718413552881571</v>
      </c>
      <c r="H140" s="12">
        <f t="shared" si="51"/>
        <v>0.0670123495883471</v>
      </c>
      <c r="I140" s="12">
        <f t="shared" si="51"/>
        <v>0.0738600379987334</v>
      </c>
      <c r="J140" s="12">
        <f t="shared" si="51"/>
        <v>0.0663790373654212</v>
      </c>
      <c r="K140" s="12">
        <f t="shared" si="51"/>
        <v>0.0634499683343889</v>
      </c>
      <c r="L140" s="12">
        <f t="shared" si="51"/>
        <v>0.0595313489550348</v>
      </c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</row>
    <row r="141" spans="1:59">
      <c r="A141" s="10">
        <v>42390</v>
      </c>
      <c r="C141" s="2">
        <v>26452</v>
      </c>
      <c r="D141" s="12">
        <f t="shared" si="1"/>
        <v>0.970021170421896</v>
      </c>
      <c r="E141" s="12">
        <f t="shared" ref="E141:K141" si="52">E53/$C53</f>
        <v>0.208982307575987</v>
      </c>
      <c r="F141" s="12">
        <f t="shared" si="52"/>
        <v>0.0875548162709814</v>
      </c>
      <c r="G141" s="12">
        <f t="shared" si="52"/>
        <v>0.0726221079691517</v>
      </c>
      <c r="H141" s="12">
        <f t="shared" si="52"/>
        <v>0.0773098442461818</v>
      </c>
      <c r="I141" s="12">
        <f t="shared" si="52"/>
        <v>0.0692197187358234</v>
      </c>
      <c r="J141" s="12">
        <f t="shared" si="52"/>
        <v>0.0624149402691668</v>
      </c>
      <c r="K141" s="12">
        <f t="shared" si="52"/>
        <v>0.0574247693936186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</row>
    <row r="142" spans="1:59">
      <c r="A142" s="10">
        <v>42391</v>
      </c>
      <c r="C142" s="2">
        <v>27629</v>
      </c>
      <c r="D142" s="12">
        <f t="shared" si="1"/>
        <v>0.969235223858989</v>
      </c>
      <c r="E142" s="12">
        <f t="shared" ref="E142:J142" si="53">E54/$C54</f>
        <v>0.191899815411343</v>
      </c>
      <c r="F142" s="12">
        <f t="shared" si="53"/>
        <v>0.0791197654638242</v>
      </c>
      <c r="G142" s="12">
        <f t="shared" si="53"/>
        <v>0.0853813022548771</v>
      </c>
      <c r="H142" s="12">
        <f t="shared" si="53"/>
        <v>0.0722791270042347</v>
      </c>
      <c r="I142" s="12">
        <f t="shared" si="53"/>
        <v>0.0690216801187158</v>
      </c>
      <c r="J142" s="12">
        <f t="shared" si="53"/>
        <v>0.0636649896847515</v>
      </c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</row>
    <row r="143" spans="1:59">
      <c r="A143" s="10">
        <v>42392</v>
      </c>
      <c r="C143" s="2">
        <v>31258</v>
      </c>
      <c r="D143" s="12">
        <f t="shared" si="1"/>
        <v>0.975814191566959</v>
      </c>
      <c r="E143" s="12">
        <f t="shared" ref="E143:I143" si="54">E55/$C55</f>
        <v>0.193614434704716</v>
      </c>
      <c r="F143" s="12">
        <f t="shared" si="54"/>
        <v>0.100038390172116</v>
      </c>
      <c r="G143" s="12">
        <f t="shared" si="54"/>
        <v>0.0850022394267068</v>
      </c>
      <c r="H143" s="12">
        <f t="shared" si="54"/>
        <v>0.0774841640540022</v>
      </c>
      <c r="I143" s="12">
        <f t="shared" si="54"/>
        <v>0.0699660886812976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</row>
    <row r="144" spans="1:59">
      <c r="A144" s="10">
        <v>42393</v>
      </c>
      <c r="C144" s="2">
        <v>31139</v>
      </c>
      <c r="D144" s="12">
        <f t="shared" si="1"/>
        <v>0.970519284498539</v>
      </c>
      <c r="E144" s="12">
        <f t="shared" ref="E144:H144" si="55">E56/$C56</f>
        <v>0.166382992388966</v>
      </c>
      <c r="F144" s="12">
        <f t="shared" si="55"/>
        <v>0.0799640322425254</v>
      </c>
      <c r="G144" s="12">
        <f t="shared" si="55"/>
        <v>0.0712932335656251</v>
      </c>
      <c r="H144" s="12">
        <f t="shared" si="55"/>
        <v>0.064549279039147</v>
      </c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</row>
    <row r="145" spans="1:59">
      <c r="A145" s="10">
        <v>42394</v>
      </c>
      <c r="C145" s="2">
        <v>24175</v>
      </c>
      <c r="D145" s="12">
        <f t="shared" si="1"/>
        <v>0.966328852119959</v>
      </c>
      <c r="E145" s="12">
        <f t="shared" ref="E145:E147" si="56">E57/$C57</f>
        <v>0.184984488107549</v>
      </c>
      <c r="F145" s="12">
        <f>F57/$C57</f>
        <v>0.0938572905894519</v>
      </c>
      <c r="G145" s="12">
        <f t="shared" ref="F145:G146" si="57">G57/$C57</f>
        <v>0.083971044467425</v>
      </c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</row>
    <row r="146" spans="1:7">
      <c r="A146" s="10">
        <v>42395</v>
      </c>
      <c r="C146" s="2">
        <v>25135</v>
      </c>
      <c r="D146" s="12">
        <f t="shared" si="1"/>
        <v>0.964670777799881</v>
      </c>
      <c r="E146" s="12">
        <f t="shared" si="56"/>
        <v>0.207479610105431</v>
      </c>
      <c r="F146" s="12">
        <f t="shared" si="57"/>
        <v>0.110165108414561</v>
      </c>
      <c r="G146" s="12"/>
    </row>
    <row r="147" spans="1:7">
      <c r="A147" s="10">
        <v>42396</v>
      </c>
      <c r="C147" s="2">
        <v>28434</v>
      </c>
      <c r="D147" s="12">
        <f t="shared" si="1"/>
        <v>0.964232960540198</v>
      </c>
      <c r="E147" s="12">
        <f t="shared" si="56"/>
        <v>0.202679890272209</v>
      </c>
      <c r="F147" s="12"/>
      <c r="G147" s="12"/>
    </row>
    <row r="148" spans="1:7">
      <c r="A148" s="10">
        <v>42397</v>
      </c>
      <c r="C148" s="2">
        <v>33743</v>
      </c>
      <c r="D148" s="12">
        <f t="shared" si="1"/>
        <v>0.968645348664908</v>
      </c>
      <c r="E148" s="12"/>
      <c r="F148" s="12"/>
      <c r="G148" s="12"/>
    </row>
    <row r="149" spans="1:1">
      <c r="A149" s="10">
        <v>42398</v>
      </c>
    </row>
    <row r="150" spans="1:1">
      <c r="A150" s="10">
        <v>42399</v>
      </c>
    </row>
    <row r="151" spans="1:1">
      <c r="A151" s="10">
        <v>42400</v>
      </c>
    </row>
    <row r="196" ht="14.25" spans="1:2">
      <c r="A196" s="13" t="s">
        <v>4</v>
      </c>
      <c r="B196" s="13" t="s">
        <v>5</v>
      </c>
    </row>
    <row r="197" spans="1:2">
      <c r="A197">
        <v>0.46</v>
      </c>
      <c r="B197">
        <v>-0.67</v>
      </c>
    </row>
    <row r="198" spans="1:2">
      <c r="A198">
        <v>0.44</v>
      </c>
      <c r="B198">
        <v>-0.65</v>
      </c>
    </row>
    <row r="199" spans="1:2">
      <c r="A199">
        <v>0.36</v>
      </c>
      <c r="B199">
        <v>-0.61</v>
      </c>
    </row>
    <row r="200" spans="1:2">
      <c r="A200">
        <v>0.33</v>
      </c>
      <c r="B200">
        <v>-0.6</v>
      </c>
    </row>
    <row r="201" spans="1:2">
      <c r="A201">
        <f>AVERAGE(A197:A200)</f>
        <v>0.3975</v>
      </c>
      <c r="B201">
        <f>AVERAGE(B197:B200)</f>
        <v>-0.6325</v>
      </c>
    </row>
    <row r="204" spans="5:5">
      <c r="E204"/>
    </row>
    <row r="205" spans="1:3">
      <c r="A205" t="s">
        <v>6</v>
      </c>
      <c r="B205" t="s">
        <v>7</v>
      </c>
      <c r="C205" t="s">
        <v>8</v>
      </c>
    </row>
    <row r="206" spans="1:3">
      <c r="A206">
        <v>1</v>
      </c>
      <c r="B206">
        <f>A$197*A206^B$197</f>
        <v>0.46</v>
      </c>
      <c r="C206">
        <f t="shared" ref="C206:C210" si="58">A$201/(B$201+1)*A206^(B$201+1)</f>
        <v>1.08163265306122</v>
      </c>
    </row>
    <row r="207" spans="1:3">
      <c r="A207">
        <v>7</v>
      </c>
      <c r="B207">
        <f t="shared" ref="B207:B210" si="59">A$197*A207^B$197</f>
        <v>0.124894163869675</v>
      </c>
      <c r="C207">
        <f t="shared" si="58"/>
        <v>2.21132878542711</v>
      </c>
    </row>
    <row r="208" spans="1:3">
      <c r="A208">
        <v>30</v>
      </c>
      <c r="B208">
        <f t="shared" si="59"/>
        <v>0.0471071240721081</v>
      </c>
      <c r="C208">
        <f t="shared" si="58"/>
        <v>3.77504254638235</v>
      </c>
    </row>
    <row r="209" spans="1:3">
      <c r="A209">
        <v>90</v>
      </c>
      <c r="B209">
        <f t="shared" si="59"/>
        <v>0.0225639615167728</v>
      </c>
      <c r="C209">
        <f t="shared" si="58"/>
        <v>5.65280379678989</v>
      </c>
    </row>
    <row r="210" spans="1:3">
      <c r="A210">
        <v>365</v>
      </c>
      <c r="B210">
        <f t="shared" si="59"/>
        <v>0.0088312384763935</v>
      </c>
      <c r="C210">
        <f t="shared" si="58"/>
        <v>9.45632559667135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C41"/>
  <sheetViews>
    <sheetView workbookViewId="0">
      <selection activeCell="A1" sqref="A1:CC41"/>
    </sheetView>
  </sheetViews>
  <sheetFormatPr defaultColWidth="9" defaultRowHeight="13.5"/>
  <sheetData>
    <row r="1" ht="14.25" spans="1:81">
      <c r="A1" s="3" t="s">
        <v>0</v>
      </c>
      <c r="B1" s="3" t="s">
        <v>1</v>
      </c>
      <c r="C1" s="3" t="s">
        <v>2</v>
      </c>
      <c r="D1" s="4" t="s">
        <v>3</v>
      </c>
      <c r="E1" s="5">
        <v>1</v>
      </c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7</v>
      </c>
      <c r="L1" s="4">
        <v>8</v>
      </c>
      <c r="M1" s="4">
        <v>9</v>
      </c>
      <c r="N1" s="4">
        <v>10</v>
      </c>
      <c r="O1" s="4">
        <v>11</v>
      </c>
      <c r="P1" s="4">
        <v>12</v>
      </c>
      <c r="Q1" s="4">
        <v>13</v>
      </c>
      <c r="R1" s="4">
        <v>14</v>
      </c>
      <c r="S1" s="5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5">
        <v>30</v>
      </c>
      <c r="AI1" s="4">
        <v>31</v>
      </c>
      <c r="AJ1" s="4">
        <v>32</v>
      </c>
      <c r="AK1" s="4">
        <v>33</v>
      </c>
      <c r="AL1" s="4">
        <v>34</v>
      </c>
      <c r="AM1" s="4">
        <v>35</v>
      </c>
      <c r="AN1" s="4">
        <v>36</v>
      </c>
      <c r="AO1" s="4">
        <v>37</v>
      </c>
      <c r="AP1" s="4">
        <v>38</v>
      </c>
      <c r="AQ1" s="4">
        <v>39</v>
      </c>
      <c r="AR1" s="4">
        <v>40</v>
      </c>
      <c r="AS1" s="4">
        <v>41</v>
      </c>
      <c r="AT1" s="4">
        <v>42</v>
      </c>
      <c r="AU1" s="4">
        <v>43</v>
      </c>
      <c r="AV1" s="4">
        <v>44</v>
      </c>
      <c r="AW1" s="4">
        <v>45</v>
      </c>
      <c r="AX1" s="4">
        <v>46</v>
      </c>
      <c r="AY1" s="4">
        <v>47</v>
      </c>
      <c r="AZ1" s="4">
        <v>48</v>
      </c>
      <c r="BA1" s="4">
        <v>49</v>
      </c>
      <c r="BB1" s="4">
        <v>50</v>
      </c>
      <c r="BC1" s="4">
        <v>51</v>
      </c>
      <c r="BD1" s="4">
        <v>52</v>
      </c>
      <c r="BE1" s="4">
        <v>53</v>
      </c>
      <c r="BF1" s="4">
        <v>54</v>
      </c>
      <c r="BG1" s="4">
        <v>55</v>
      </c>
      <c r="BH1" s="4">
        <v>56</v>
      </c>
      <c r="BI1" s="4">
        <v>57</v>
      </c>
      <c r="BJ1" s="4">
        <v>58</v>
      </c>
      <c r="BK1" s="4">
        <v>59</v>
      </c>
      <c r="BL1" s="4">
        <v>60</v>
      </c>
      <c r="BM1" s="4">
        <v>61</v>
      </c>
      <c r="BN1" s="4">
        <v>62</v>
      </c>
      <c r="BO1" s="4">
        <v>63</v>
      </c>
      <c r="BP1" s="4">
        <v>64</v>
      </c>
      <c r="BQ1" s="4">
        <v>65</v>
      </c>
      <c r="BR1" s="4">
        <v>66</v>
      </c>
      <c r="BS1" s="4">
        <v>67</v>
      </c>
      <c r="BT1" s="4">
        <v>68</v>
      </c>
      <c r="BU1" s="4">
        <v>69</v>
      </c>
      <c r="BV1" s="4">
        <v>70</v>
      </c>
      <c r="BW1" s="4">
        <v>71</v>
      </c>
      <c r="BX1" s="4">
        <v>72</v>
      </c>
      <c r="BY1" s="4">
        <v>73</v>
      </c>
      <c r="BZ1" s="4">
        <v>74</v>
      </c>
      <c r="CA1" s="4">
        <v>75</v>
      </c>
      <c r="CB1" s="4">
        <v>76</v>
      </c>
      <c r="CC1" s="4">
        <v>77</v>
      </c>
    </row>
    <row r="2" ht="14.25" spans="1:81">
      <c r="A2" s="6">
        <v>42339</v>
      </c>
      <c r="B2" s="4">
        <v>229006</v>
      </c>
      <c r="C2" s="4">
        <v>49727</v>
      </c>
      <c r="D2" s="4">
        <v>48426</v>
      </c>
      <c r="E2" s="4">
        <v>15056</v>
      </c>
      <c r="F2" s="4">
        <v>9942</v>
      </c>
      <c r="G2" s="4">
        <v>8522</v>
      </c>
      <c r="H2" s="4">
        <v>6510</v>
      </c>
      <c r="I2" s="4">
        <v>5918</v>
      </c>
      <c r="J2" s="4">
        <v>6794</v>
      </c>
      <c r="K2" s="4">
        <v>6676</v>
      </c>
      <c r="L2" s="4">
        <v>6249</v>
      </c>
      <c r="M2" s="4">
        <v>6084</v>
      </c>
      <c r="N2" s="4">
        <v>5397</v>
      </c>
      <c r="O2" s="4">
        <v>4285</v>
      </c>
      <c r="P2" s="4">
        <v>4130</v>
      </c>
      <c r="Q2" s="4">
        <v>4341</v>
      </c>
      <c r="R2" s="4">
        <v>4510</v>
      </c>
      <c r="S2" s="4">
        <v>4215</v>
      </c>
      <c r="T2" s="4">
        <v>4088</v>
      </c>
      <c r="U2" s="4">
        <v>3414</v>
      </c>
      <c r="V2" s="4">
        <v>3119</v>
      </c>
      <c r="W2" s="4">
        <v>2571</v>
      </c>
      <c r="X2" s="4">
        <v>2456</v>
      </c>
      <c r="Y2" s="4">
        <v>3329</v>
      </c>
      <c r="Z2" s="4">
        <v>3119</v>
      </c>
      <c r="AA2" s="4">
        <v>2655</v>
      </c>
      <c r="AB2" s="4">
        <v>2908</v>
      </c>
      <c r="AC2" s="4">
        <v>2192</v>
      </c>
      <c r="AD2" s="4">
        <v>1812</v>
      </c>
      <c r="AE2" s="4">
        <v>2950</v>
      </c>
      <c r="AF2" s="4">
        <v>2824</v>
      </c>
      <c r="AG2" s="4">
        <v>2487</v>
      </c>
      <c r="AH2" s="4">
        <v>2360</v>
      </c>
      <c r="AI2" s="4">
        <v>1525</v>
      </c>
      <c r="AJ2" s="4">
        <v>1525</v>
      </c>
      <c r="AK2" s="4">
        <v>1683</v>
      </c>
      <c r="AL2" s="4">
        <v>2683</v>
      </c>
      <c r="AM2" s="4">
        <v>2367</v>
      </c>
      <c r="AN2" s="4">
        <v>2157</v>
      </c>
      <c r="AO2" s="4">
        <v>1368</v>
      </c>
      <c r="AP2" s="4">
        <v>736</v>
      </c>
      <c r="AQ2" s="4">
        <v>368</v>
      </c>
      <c r="AR2" s="4">
        <v>631</v>
      </c>
      <c r="AS2" s="4">
        <v>473</v>
      </c>
      <c r="AT2" s="4">
        <v>684</v>
      </c>
      <c r="AU2" s="4">
        <v>684</v>
      </c>
      <c r="AV2" s="4">
        <v>631</v>
      </c>
      <c r="AW2" s="4">
        <v>579</v>
      </c>
      <c r="AX2" s="4">
        <v>526</v>
      </c>
      <c r="AY2" s="4">
        <v>526</v>
      </c>
      <c r="AZ2" s="4">
        <v>421</v>
      </c>
      <c r="BA2" s="4">
        <v>421</v>
      </c>
      <c r="BB2" s="4">
        <v>421</v>
      </c>
      <c r="BC2" s="4">
        <v>473</v>
      </c>
      <c r="BD2" s="4">
        <v>210</v>
      </c>
      <c r="BE2" s="4">
        <v>421</v>
      </c>
      <c r="BF2" s="4">
        <v>421</v>
      </c>
      <c r="BG2" s="4">
        <v>421</v>
      </c>
      <c r="BH2" s="4">
        <v>368</v>
      </c>
      <c r="BI2" s="4">
        <v>368</v>
      </c>
      <c r="BJ2" s="4">
        <v>316</v>
      </c>
      <c r="BK2" s="4">
        <v>368</v>
      </c>
      <c r="BL2" s="4">
        <v>579</v>
      </c>
      <c r="BM2" s="4">
        <v>158</v>
      </c>
      <c r="BN2" s="4">
        <v>335</v>
      </c>
      <c r="BO2" s="4">
        <v>372</v>
      </c>
      <c r="BP2" s="4">
        <v>391</v>
      </c>
      <c r="BQ2" s="4">
        <v>335</v>
      </c>
      <c r="BR2" s="4">
        <v>317</v>
      </c>
      <c r="BS2" s="4">
        <v>186</v>
      </c>
      <c r="BT2" s="4">
        <v>205</v>
      </c>
      <c r="BU2" s="4">
        <v>112</v>
      </c>
      <c r="BV2" s="4">
        <v>112</v>
      </c>
      <c r="BW2" s="4">
        <v>130</v>
      </c>
      <c r="BX2" s="4">
        <v>242</v>
      </c>
      <c r="BY2" s="4">
        <v>223</v>
      </c>
      <c r="BZ2" s="4">
        <v>224</v>
      </c>
      <c r="CA2" s="4">
        <v>279</v>
      </c>
      <c r="CB2" s="4">
        <v>428</v>
      </c>
      <c r="CC2" s="4"/>
    </row>
    <row r="3" ht="14.25" spans="1:81">
      <c r="A3" s="6">
        <v>42340</v>
      </c>
      <c r="B3" s="4">
        <v>230583</v>
      </c>
      <c r="C3" s="4">
        <v>50374</v>
      </c>
      <c r="D3" s="4">
        <v>49138</v>
      </c>
      <c r="E3" s="4">
        <v>14416</v>
      </c>
      <c r="F3" s="4">
        <v>9324</v>
      </c>
      <c r="G3" s="4">
        <v>6943</v>
      </c>
      <c r="H3" s="4">
        <v>6414</v>
      </c>
      <c r="I3" s="4">
        <v>7142</v>
      </c>
      <c r="J3" s="4">
        <v>6282</v>
      </c>
      <c r="K3" s="4">
        <v>5092</v>
      </c>
      <c r="L3" s="4">
        <v>5224</v>
      </c>
      <c r="M3" s="4">
        <v>4695</v>
      </c>
      <c r="N3" s="4">
        <v>4298</v>
      </c>
      <c r="O3" s="4">
        <v>3703</v>
      </c>
      <c r="P3" s="4">
        <v>4232</v>
      </c>
      <c r="Q3" s="4">
        <v>3703</v>
      </c>
      <c r="R3" s="4">
        <v>4100</v>
      </c>
      <c r="S3" s="4">
        <v>3439</v>
      </c>
      <c r="T3" s="4">
        <v>3439</v>
      </c>
      <c r="U3" s="4">
        <v>2976</v>
      </c>
      <c r="V3" s="4">
        <v>3174</v>
      </c>
      <c r="W3" s="4">
        <v>3174</v>
      </c>
      <c r="X3" s="4">
        <v>3108</v>
      </c>
      <c r="Y3" s="4">
        <v>3571</v>
      </c>
      <c r="Z3" s="4">
        <v>2777</v>
      </c>
      <c r="AA3" s="4">
        <v>2843</v>
      </c>
      <c r="AB3" s="4">
        <v>2579</v>
      </c>
      <c r="AC3" s="4">
        <v>2314</v>
      </c>
      <c r="AD3" s="4">
        <v>2579</v>
      </c>
      <c r="AE3" s="4">
        <v>2711</v>
      </c>
      <c r="AF3" s="4">
        <v>2777</v>
      </c>
      <c r="AG3" s="4">
        <v>2777</v>
      </c>
      <c r="AH3" s="4">
        <v>2046</v>
      </c>
      <c r="AI3" s="4">
        <v>2203</v>
      </c>
      <c r="AJ3" s="4">
        <v>2256</v>
      </c>
      <c r="AK3" s="4">
        <v>2465</v>
      </c>
      <c r="AL3" s="4">
        <v>2623</v>
      </c>
      <c r="AM3" s="4">
        <v>2046</v>
      </c>
      <c r="AN3" s="4">
        <v>1154</v>
      </c>
      <c r="AO3" s="4">
        <v>472</v>
      </c>
      <c r="AP3" s="4">
        <v>267</v>
      </c>
      <c r="AQ3" s="4">
        <v>525</v>
      </c>
      <c r="AR3" s="4">
        <v>315</v>
      </c>
      <c r="AS3" s="4">
        <v>629</v>
      </c>
      <c r="AT3" s="4">
        <v>472</v>
      </c>
      <c r="AU3" s="4">
        <v>682</v>
      </c>
      <c r="AV3" s="4">
        <v>577</v>
      </c>
      <c r="AW3" s="4">
        <v>367</v>
      </c>
      <c r="AX3" s="4">
        <v>367</v>
      </c>
      <c r="AY3" s="4">
        <v>420</v>
      </c>
      <c r="AZ3" s="4">
        <v>262</v>
      </c>
      <c r="BA3" s="4">
        <v>315</v>
      </c>
      <c r="BB3" s="4">
        <v>315</v>
      </c>
      <c r="BC3" s="4">
        <v>210</v>
      </c>
      <c r="BD3" s="4">
        <v>210</v>
      </c>
      <c r="BE3" s="4">
        <v>367</v>
      </c>
      <c r="BF3" s="4">
        <v>262</v>
      </c>
      <c r="BG3" s="4">
        <v>262</v>
      </c>
      <c r="BH3" s="4">
        <v>262</v>
      </c>
      <c r="BI3" s="4">
        <v>367</v>
      </c>
      <c r="BJ3" s="4">
        <v>367</v>
      </c>
      <c r="BK3" s="4">
        <v>105</v>
      </c>
      <c r="BL3" s="4">
        <v>210</v>
      </c>
      <c r="BM3" s="4">
        <v>403</v>
      </c>
      <c r="BN3" s="4">
        <v>585</v>
      </c>
      <c r="BO3" s="4">
        <v>484</v>
      </c>
      <c r="BP3" s="4">
        <v>524</v>
      </c>
      <c r="BQ3" s="4">
        <v>303</v>
      </c>
      <c r="BR3" s="4">
        <v>262</v>
      </c>
      <c r="BS3" s="4">
        <v>262</v>
      </c>
      <c r="BT3" s="4">
        <v>262</v>
      </c>
      <c r="BU3" s="4">
        <v>282</v>
      </c>
      <c r="BV3" s="4">
        <v>182</v>
      </c>
      <c r="BW3" s="4">
        <v>182</v>
      </c>
      <c r="BX3" s="4">
        <v>262</v>
      </c>
      <c r="BY3" s="4">
        <v>222</v>
      </c>
      <c r="BZ3" s="4">
        <v>282</v>
      </c>
      <c r="CA3" s="4">
        <v>222</v>
      </c>
      <c r="CB3" s="4"/>
      <c r="CC3" s="4"/>
    </row>
    <row r="4" ht="14.25" spans="1:81">
      <c r="A4" s="6">
        <v>42341</v>
      </c>
      <c r="B4" s="4">
        <v>228000</v>
      </c>
      <c r="C4" s="4">
        <v>47254</v>
      </c>
      <c r="D4" s="4">
        <v>46016</v>
      </c>
      <c r="E4" s="4">
        <v>14416</v>
      </c>
      <c r="F4" s="4">
        <v>8040</v>
      </c>
      <c r="G4" s="4">
        <v>6838</v>
      </c>
      <c r="H4" s="4">
        <v>7947</v>
      </c>
      <c r="I4" s="4">
        <v>6284</v>
      </c>
      <c r="J4" s="4">
        <v>5360</v>
      </c>
      <c r="K4" s="4">
        <v>4805</v>
      </c>
      <c r="L4" s="4">
        <v>5267</v>
      </c>
      <c r="M4" s="4">
        <v>4990</v>
      </c>
      <c r="N4" s="4">
        <v>4436</v>
      </c>
      <c r="O4" s="4">
        <v>4343</v>
      </c>
      <c r="P4" s="4">
        <v>4251</v>
      </c>
      <c r="Q4" s="4">
        <v>3974</v>
      </c>
      <c r="R4" s="4">
        <v>3696</v>
      </c>
      <c r="S4" s="4">
        <v>3974</v>
      </c>
      <c r="T4" s="4">
        <v>2680</v>
      </c>
      <c r="U4" s="4">
        <v>2495</v>
      </c>
      <c r="V4" s="4">
        <v>3050</v>
      </c>
      <c r="W4" s="4">
        <v>3142</v>
      </c>
      <c r="X4" s="4">
        <v>2772</v>
      </c>
      <c r="Y4" s="4">
        <v>2495</v>
      </c>
      <c r="Z4" s="4">
        <v>1941</v>
      </c>
      <c r="AA4" s="4">
        <v>2043</v>
      </c>
      <c r="AB4" s="4">
        <v>2772</v>
      </c>
      <c r="AC4" s="4">
        <v>2218</v>
      </c>
      <c r="AD4" s="4">
        <v>2495</v>
      </c>
      <c r="AE4" s="4">
        <v>2218</v>
      </c>
      <c r="AF4" s="4">
        <v>2125</v>
      </c>
      <c r="AG4" s="4">
        <v>1663</v>
      </c>
      <c r="AH4" s="4">
        <v>1479</v>
      </c>
      <c r="AI4" s="4">
        <v>1386</v>
      </c>
      <c r="AJ4" s="4">
        <v>2310</v>
      </c>
      <c r="AK4" s="4">
        <v>1941</v>
      </c>
      <c r="AL4" s="4">
        <v>1479</v>
      </c>
      <c r="AM4" s="4">
        <v>924</v>
      </c>
      <c r="AN4" s="4">
        <v>739</v>
      </c>
      <c r="AO4" s="4">
        <v>185</v>
      </c>
      <c r="AP4" s="4">
        <v>370</v>
      </c>
      <c r="AQ4" s="4">
        <v>277</v>
      </c>
      <c r="AR4" s="4">
        <v>370</v>
      </c>
      <c r="AS4" s="4">
        <v>92</v>
      </c>
      <c r="AT4" s="4">
        <v>185</v>
      </c>
      <c r="AU4" s="4">
        <v>92</v>
      </c>
      <c r="AV4" s="4">
        <v>293</v>
      </c>
      <c r="AW4" s="4">
        <v>460</v>
      </c>
      <c r="AX4" s="4">
        <v>502</v>
      </c>
      <c r="AY4" s="4">
        <v>377</v>
      </c>
      <c r="AZ4" s="4">
        <v>544</v>
      </c>
      <c r="BA4" s="4">
        <v>419</v>
      </c>
      <c r="BB4" s="4">
        <v>586</v>
      </c>
      <c r="BC4" s="4">
        <v>335</v>
      </c>
      <c r="BD4" s="4">
        <v>419</v>
      </c>
      <c r="BE4" s="4">
        <v>502</v>
      </c>
      <c r="BF4" s="4">
        <v>335</v>
      </c>
      <c r="BG4" s="4">
        <v>251</v>
      </c>
      <c r="BH4" s="4">
        <v>209</v>
      </c>
      <c r="BI4" s="4">
        <v>502</v>
      </c>
      <c r="BJ4" s="4">
        <v>335</v>
      </c>
      <c r="BK4" s="4">
        <v>377</v>
      </c>
      <c r="BL4" s="4">
        <v>251</v>
      </c>
      <c r="BM4" s="4">
        <v>419</v>
      </c>
      <c r="BN4" s="4">
        <v>460</v>
      </c>
      <c r="BO4" s="4">
        <v>335</v>
      </c>
      <c r="BP4" s="4">
        <v>293</v>
      </c>
      <c r="BQ4" s="4">
        <v>293</v>
      </c>
      <c r="BR4" s="4">
        <v>167</v>
      </c>
      <c r="BS4" s="4">
        <v>126</v>
      </c>
      <c r="BT4" s="4">
        <v>84</v>
      </c>
      <c r="BU4" s="4">
        <v>126</v>
      </c>
      <c r="BV4" s="4">
        <v>209</v>
      </c>
      <c r="BW4" s="4">
        <v>209</v>
      </c>
      <c r="BX4" s="4">
        <v>209</v>
      </c>
      <c r="BY4" s="4">
        <v>84</v>
      </c>
      <c r="BZ4" s="4">
        <v>167</v>
      </c>
      <c r="CA4" s="4"/>
      <c r="CB4" s="4"/>
      <c r="CC4" s="4"/>
    </row>
    <row r="5" ht="14.25" spans="1:81">
      <c r="A5" s="6">
        <v>42342</v>
      </c>
      <c r="B5" s="4">
        <v>239118</v>
      </c>
      <c r="C5" s="4">
        <v>52879</v>
      </c>
      <c r="D5" s="4">
        <v>51598</v>
      </c>
      <c r="E5" s="4">
        <v>14798</v>
      </c>
      <c r="F5" s="4">
        <v>9686</v>
      </c>
      <c r="G5" s="4">
        <v>10403</v>
      </c>
      <c r="H5" s="4">
        <v>8699</v>
      </c>
      <c r="I5" s="4">
        <v>8071</v>
      </c>
      <c r="J5" s="4">
        <v>7085</v>
      </c>
      <c r="K5" s="4">
        <v>6547</v>
      </c>
      <c r="L5" s="4">
        <v>6906</v>
      </c>
      <c r="M5" s="4">
        <v>5829</v>
      </c>
      <c r="N5" s="4">
        <v>5740</v>
      </c>
      <c r="O5" s="4">
        <v>5919</v>
      </c>
      <c r="P5" s="4">
        <v>5381</v>
      </c>
      <c r="Q5" s="4">
        <v>5471</v>
      </c>
      <c r="R5" s="4">
        <v>5829</v>
      </c>
      <c r="S5" s="4">
        <v>4663</v>
      </c>
      <c r="T5" s="4">
        <v>3856</v>
      </c>
      <c r="U5" s="4">
        <v>4305</v>
      </c>
      <c r="V5" s="4">
        <v>3856</v>
      </c>
      <c r="W5" s="4">
        <v>3767</v>
      </c>
      <c r="X5" s="4">
        <v>3856</v>
      </c>
      <c r="Y5" s="4">
        <v>3318</v>
      </c>
      <c r="Z5" s="4">
        <v>3139</v>
      </c>
      <c r="AA5" s="4">
        <v>2780</v>
      </c>
      <c r="AB5" s="4">
        <v>3139</v>
      </c>
      <c r="AC5" s="4">
        <v>3139</v>
      </c>
      <c r="AD5" s="4">
        <v>3139</v>
      </c>
      <c r="AE5" s="4">
        <v>2960</v>
      </c>
      <c r="AF5" s="4">
        <v>2332</v>
      </c>
      <c r="AG5" s="4">
        <v>2332</v>
      </c>
      <c r="AH5" s="4">
        <v>2511</v>
      </c>
      <c r="AI5" s="4">
        <v>2690</v>
      </c>
      <c r="AJ5" s="4">
        <v>2780</v>
      </c>
      <c r="AK5" s="4">
        <v>1704</v>
      </c>
      <c r="AL5" s="4">
        <v>1435</v>
      </c>
      <c r="AM5" s="4">
        <v>807</v>
      </c>
      <c r="AN5" s="4">
        <v>628</v>
      </c>
      <c r="AO5" s="4">
        <v>359</v>
      </c>
      <c r="AP5" s="4">
        <v>538</v>
      </c>
      <c r="AQ5" s="4">
        <v>538</v>
      </c>
      <c r="AR5" s="4">
        <v>269</v>
      </c>
      <c r="AS5" s="4">
        <v>448</v>
      </c>
      <c r="AT5" s="4">
        <v>807</v>
      </c>
      <c r="AU5" s="4">
        <v>292</v>
      </c>
      <c r="AV5" s="4">
        <v>250</v>
      </c>
      <c r="AW5" s="4">
        <v>417</v>
      </c>
      <c r="AX5" s="4">
        <v>375</v>
      </c>
      <c r="AY5" s="4">
        <v>459</v>
      </c>
      <c r="AZ5" s="4">
        <v>334</v>
      </c>
      <c r="BA5" s="4">
        <v>250</v>
      </c>
      <c r="BB5" s="4">
        <v>417</v>
      </c>
      <c r="BC5" s="4">
        <v>250</v>
      </c>
      <c r="BD5" s="4">
        <v>334</v>
      </c>
      <c r="BE5" s="4">
        <v>375</v>
      </c>
      <c r="BF5" s="4">
        <v>250</v>
      </c>
      <c r="BG5" s="4">
        <v>334</v>
      </c>
      <c r="BH5" s="4">
        <v>375</v>
      </c>
      <c r="BI5" s="4">
        <v>334</v>
      </c>
      <c r="BJ5" s="4">
        <v>250</v>
      </c>
      <c r="BK5" s="4">
        <v>334</v>
      </c>
      <c r="BL5" s="4">
        <v>334</v>
      </c>
      <c r="BM5" s="4">
        <v>209</v>
      </c>
      <c r="BN5" s="4">
        <v>209</v>
      </c>
      <c r="BO5" s="4">
        <v>167</v>
      </c>
      <c r="BP5" s="4">
        <v>125</v>
      </c>
      <c r="BQ5" s="4">
        <v>83</v>
      </c>
      <c r="BR5" s="4">
        <v>250</v>
      </c>
      <c r="BS5" s="4">
        <v>125</v>
      </c>
      <c r="BT5" s="4">
        <v>167</v>
      </c>
      <c r="BU5" s="4">
        <v>209</v>
      </c>
      <c r="BV5" s="4">
        <v>125</v>
      </c>
      <c r="BW5" s="4">
        <v>209</v>
      </c>
      <c r="BX5" s="4">
        <v>292</v>
      </c>
      <c r="BY5" s="4">
        <v>459</v>
      </c>
      <c r="BZ5" s="4"/>
      <c r="CA5" s="4"/>
      <c r="CB5" s="4"/>
      <c r="CC5" s="4"/>
    </row>
    <row r="6" ht="14.25" spans="1:81">
      <c r="A6" s="6">
        <v>42343</v>
      </c>
      <c r="B6" s="4">
        <v>242065</v>
      </c>
      <c r="C6" s="4">
        <v>64355</v>
      </c>
      <c r="D6" s="4">
        <v>62784</v>
      </c>
      <c r="E6" s="4">
        <v>15988</v>
      </c>
      <c r="F6" s="4">
        <v>8803</v>
      </c>
      <c r="G6" s="4">
        <v>8713</v>
      </c>
      <c r="H6" s="4">
        <v>7725</v>
      </c>
      <c r="I6" s="4">
        <v>7276</v>
      </c>
      <c r="J6" s="4">
        <v>6737</v>
      </c>
      <c r="K6" s="4">
        <v>7186</v>
      </c>
      <c r="L6" s="4">
        <v>6647</v>
      </c>
      <c r="M6" s="4">
        <v>5120</v>
      </c>
      <c r="N6" s="4">
        <v>4312</v>
      </c>
      <c r="O6" s="4">
        <v>4671</v>
      </c>
      <c r="P6" s="4">
        <v>4581</v>
      </c>
      <c r="Q6" s="4">
        <v>4401</v>
      </c>
      <c r="R6" s="4">
        <v>4312</v>
      </c>
      <c r="S6" s="4">
        <v>4850</v>
      </c>
      <c r="T6" s="4">
        <v>4132</v>
      </c>
      <c r="U6" s="4">
        <v>4312</v>
      </c>
      <c r="V6" s="4">
        <v>3593</v>
      </c>
      <c r="W6" s="4">
        <v>3862</v>
      </c>
      <c r="X6" s="4">
        <v>4042</v>
      </c>
      <c r="Y6" s="4">
        <v>3323</v>
      </c>
      <c r="Z6" s="4">
        <v>3323</v>
      </c>
      <c r="AA6" s="4">
        <v>3773</v>
      </c>
      <c r="AB6" s="4">
        <v>3054</v>
      </c>
      <c r="AC6" s="4">
        <v>3144</v>
      </c>
      <c r="AD6" s="4">
        <v>3773</v>
      </c>
      <c r="AE6" s="4">
        <v>2605</v>
      </c>
      <c r="AF6" s="4">
        <v>2335</v>
      </c>
      <c r="AG6" s="4">
        <v>2515</v>
      </c>
      <c r="AH6" s="4">
        <v>2066</v>
      </c>
      <c r="AI6" s="4">
        <v>2425</v>
      </c>
      <c r="AJ6" s="4">
        <v>1976</v>
      </c>
      <c r="AK6" s="4">
        <v>1527</v>
      </c>
      <c r="AL6" s="4">
        <v>1437</v>
      </c>
      <c r="AM6" s="4">
        <v>719</v>
      </c>
      <c r="AN6" s="4">
        <v>988</v>
      </c>
      <c r="AO6" s="4">
        <v>449</v>
      </c>
      <c r="AP6" s="4">
        <v>269</v>
      </c>
      <c r="AQ6" s="4">
        <v>269</v>
      </c>
      <c r="AR6" s="4">
        <v>539</v>
      </c>
      <c r="AS6" s="4">
        <v>449</v>
      </c>
      <c r="AT6" s="4">
        <v>460</v>
      </c>
      <c r="AU6" s="4">
        <v>251</v>
      </c>
      <c r="AV6" s="4">
        <v>376</v>
      </c>
      <c r="AW6" s="4">
        <v>335</v>
      </c>
      <c r="AX6" s="4">
        <v>209</v>
      </c>
      <c r="AY6" s="4">
        <v>335</v>
      </c>
      <c r="AZ6" s="4">
        <v>376</v>
      </c>
      <c r="BA6" s="4">
        <v>293</v>
      </c>
      <c r="BB6" s="4">
        <v>209</v>
      </c>
      <c r="BC6" s="4">
        <v>293</v>
      </c>
      <c r="BD6" s="4">
        <v>293</v>
      </c>
      <c r="BE6" s="4">
        <v>167</v>
      </c>
      <c r="BF6" s="4">
        <v>251</v>
      </c>
      <c r="BG6" s="4">
        <v>293</v>
      </c>
      <c r="BH6" s="4">
        <v>293</v>
      </c>
      <c r="BI6" s="4">
        <v>209</v>
      </c>
      <c r="BJ6" s="4">
        <v>209</v>
      </c>
      <c r="BK6" s="4">
        <v>293</v>
      </c>
      <c r="BL6" s="4">
        <v>209</v>
      </c>
      <c r="BM6" s="4">
        <v>293</v>
      </c>
      <c r="BN6" s="4">
        <v>167</v>
      </c>
      <c r="BO6" s="4">
        <v>209</v>
      </c>
      <c r="BP6" s="4">
        <v>209</v>
      </c>
      <c r="BQ6" s="4">
        <v>209</v>
      </c>
      <c r="BR6" s="4">
        <v>125</v>
      </c>
      <c r="BS6" s="4">
        <v>167</v>
      </c>
      <c r="BT6" s="4">
        <v>125</v>
      </c>
      <c r="BU6" s="4">
        <v>42</v>
      </c>
      <c r="BV6" s="4">
        <v>293</v>
      </c>
      <c r="BW6" s="4">
        <v>125</v>
      </c>
      <c r="BX6" s="4">
        <v>293</v>
      </c>
      <c r="BY6" s="4"/>
      <c r="BZ6" s="4"/>
      <c r="CA6" s="4"/>
      <c r="CB6" s="4"/>
      <c r="CC6" s="4"/>
    </row>
    <row r="7" ht="14.25" spans="1:81">
      <c r="A7" s="6">
        <v>42344</v>
      </c>
      <c r="B7" s="4">
        <v>235337</v>
      </c>
      <c r="C7" s="4">
        <v>59098</v>
      </c>
      <c r="D7" s="4">
        <v>57599</v>
      </c>
      <c r="E7" s="4">
        <v>13772</v>
      </c>
      <c r="F7" s="4">
        <v>9615</v>
      </c>
      <c r="G7" s="4">
        <v>8575</v>
      </c>
      <c r="H7" s="4">
        <v>7709</v>
      </c>
      <c r="I7" s="4">
        <v>6756</v>
      </c>
      <c r="J7" s="4">
        <v>5977</v>
      </c>
      <c r="K7" s="4">
        <v>5977</v>
      </c>
      <c r="L7" s="4">
        <v>5370</v>
      </c>
      <c r="M7" s="4">
        <v>4677</v>
      </c>
      <c r="N7" s="4">
        <v>3984</v>
      </c>
      <c r="O7" s="4">
        <v>4591</v>
      </c>
      <c r="P7" s="4">
        <v>4331</v>
      </c>
      <c r="Q7" s="4">
        <v>4071</v>
      </c>
      <c r="R7" s="4">
        <v>4158</v>
      </c>
      <c r="S7" s="4">
        <v>3118</v>
      </c>
      <c r="T7" s="4">
        <v>3638</v>
      </c>
      <c r="U7" s="4">
        <v>3032</v>
      </c>
      <c r="V7" s="4">
        <v>3378</v>
      </c>
      <c r="W7" s="4">
        <v>3984</v>
      </c>
      <c r="X7" s="4">
        <v>3898</v>
      </c>
      <c r="Y7" s="4">
        <v>3638</v>
      </c>
      <c r="Z7" s="4">
        <v>3032</v>
      </c>
      <c r="AA7" s="4">
        <v>3118</v>
      </c>
      <c r="AB7" s="4">
        <v>2599</v>
      </c>
      <c r="AC7" s="4">
        <v>2425</v>
      </c>
      <c r="AD7" s="4">
        <v>2252</v>
      </c>
      <c r="AE7" s="4">
        <v>2339</v>
      </c>
      <c r="AF7" s="4">
        <v>1906</v>
      </c>
      <c r="AG7" s="4">
        <v>2685</v>
      </c>
      <c r="AH7" s="4">
        <v>2252</v>
      </c>
      <c r="AI7" s="4">
        <v>1646</v>
      </c>
      <c r="AJ7" s="4">
        <v>1039</v>
      </c>
      <c r="AK7" s="4">
        <v>693</v>
      </c>
      <c r="AL7" s="4">
        <v>606</v>
      </c>
      <c r="AM7" s="4">
        <v>433</v>
      </c>
      <c r="AN7" s="4">
        <v>260</v>
      </c>
      <c r="AO7" s="4">
        <v>433</v>
      </c>
      <c r="AP7" s="4">
        <v>606</v>
      </c>
      <c r="AQ7" s="4">
        <v>606</v>
      </c>
      <c r="AR7" s="4">
        <v>433</v>
      </c>
      <c r="AS7" s="4">
        <v>251</v>
      </c>
      <c r="AT7" s="4">
        <v>459</v>
      </c>
      <c r="AU7" s="4">
        <v>418</v>
      </c>
      <c r="AV7" s="4">
        <v>251</v>
      </c>
      <c r="AW7" s="4">
        <v>376</v>
      </c>
      <c r="AX7" s="4">
        <v>418</v>
      </c>
      <c r="AY7" s="4">
        <v>292</v>
      </c>
      <c r="AZ7" s="4">
        <v>292</v>
      </c>
      <c r="BA7" s="4">
        <v>418</v>
      </c>
      <c r="BB7" s="4">
        <v>418</v>
      </c>
      <c r="BC7" s="4">
        <v>334</v>
      </c>
      <c r="BD7" s="4">
        <v>292</v>
      </c>
      <c r="BE7" s="4">
        <v>334</v>
      </c>
      <c r="BF7" s="4">
        <v>459</v>
      </c>
      <c r="BG7" s="4">
        <v>376</v>
      </c>
      <c r="BH7" s="4">
        <v>334</v>
      </c>
      <c r="BI7" s="4">
        <v>418</v>
      </c>
      <c r="BJ7" s="4">
        <v>418</v>
      </c>
      <c r="BK7" s="4">
        <v>292</v>
      </c>
      <c r="BL7" s="4">
        <v>167</v>
      </c>
      <c r="BM7" s="4">
        <v>251</v>
      </c>
      <c r="BN7" s="4">
        <v>292</v>
      </c>
      <c r="BO7" s="4">
        <v>292</v>
      </c>
      <c r="BP7" s="4">
        <v>251</v>
      </c>
      <c r="BQ7" s="4">
        <v>251</v>
      </c>
      <c r="BR7" s="4">
        <v>292</v>
      </c>
      <c r="BS7" s="4">
        <v>209</v>
      </c>
      <c r="BT7" s="4">
        <v>251</v>
      </c>
      <c r="BU7" s="4">
        <v>209</v>
      </c>
      <c r="BV7" s="4">
        <v>167</v>
      </c>
      <c r="BW7" s="4">
        <v>209</v>
      </c>
      <c r="BX7" s="4"/>
      <c r="BY7" s="4"/>
      <c r="BZ7" s="4"/>
      <c r="CA7" s="4"/>
      <c r="CB7" s="4"/>
      <c r="CC7" s="4"/>
    </row>
    <row r="8" ht="14.25" spans="1:81">
      <c r="A8" s="6">
        <v>42345</v>
      </c>
      <c r="B8" s="4">
        <v>245647</v>
      </c>
      <c r="C8" s="4">
        <v>46851</v>
      </c>
      <c r="D8" s="4">
        <v>45702</v>
      </c>
      <c r="E8" s="4">
        <v>14554</v>
      </c>
      <c r="F8" s="4">
        <v>8699</v>
      </c>
      <c r="G8" s="4">
        <v>8280</v>
      </c>
      <c r="H8" s="4">
        <v>6446</v>
      </c>
      <c r="I8" s="4">
        <v>4684</v>
      </c>
      <c r="J8" s="4">
        <v>4935</v>
      </c>
      <c r="K8" s="4">
        <v>5437</v>
      </c>
      <c r="L8" s="4">
        <v>4851</v>
      </c>
      <c r="M8" s="4">
        <v>4517</v>
      </c>
      <c r="N8" s="4">
        <v>4684</v>
      </c>
      <c r="O8" s="4">
        <v>3847</v>
      </c>
      <c r="P8" s="4">
        <v>3513</v>
      </c>
      <c r="Q8" s="4">
        <v>3262</v>
      </c>
      <c r="R8" s="4">
        <v>3597</v>
      </c>
      <c r="S8" s="4">
        <v>2677</v>
      </c>
      <c r="T8" s="4">
        <v>3011</v>
      </c>
      <c r="U8" s="4">
        <v>3262</v>
      </c>
      <c r="V8" s="4">
        <v>3011</v>
      </c>
      <c r="W8" s="4">
        <v>2509</v>
      </c>
      <c r="X8" s="4">
        <v>2091</v>
      </c>
      <c r="Y8" s="4">
        <v>2258</v>
      </c>
      <c r="Z8" s="4">
        <v>1673</v>
      </c>
      <c r="AA8" s="4">
        <v>2007</v>
      </c>
      <c r="AB8" s="4">
        <v>2175</v>
      </c>
      <c r="AC8" s="4">
        <v>1442</v>
      </c>
      <c r="AD8" s="4">
        <v>1338</v>
      </c>
      <c r="AE8" s="4">
        <v>1673</v>
      </c>
      <c r="AF8" s="4">
        <v>2091</v>
      </c>
      <c r="AG8" s="4">
        <v>1924</v>
      </c>
      <c r="AH8" s="4">
        <v>1338</v>
      </c>
      <c r="AI8" s="4">
        <v>1338</v>
      </c>
      <c r="AJ8" s="4">
        <v>1171</v>
      </c>
      <c r="AK8" s="4">
        <v>251</v>
      </c>
      <c r="AL8" s="4">
        <v>418</v>
      </c>
      <c r="AM8" s="4">
        <v>251</v>
      </c>
      <c r="AN8" s="4">
        <v>335</v>
      </c>
      <c r="AO8" s="4">
        <v>418</v>
      </c>
      <c r="AP8" s="4">
        <v>669</v>
      </c>
      <c r="AQ8" s="4">
        <v>418</v>
      </c>
      <c r="AR8" s="4">
        <v>375</v>
      </c>
      <c r="AS8" s="4">
        <v>333</v>
      </c>
      <c r="AT8" s="4">
        <v>333</v>
      </c>
      <c r="AU8" s="4">
        <v>333</v>
      </c>
      <c r="AV8" s="4">
        <v>292</v>
      </c>
      <c r="AW8" s="4">
        <v>417</v>
      </c>
      <c r="AX8" s="4">
        <v>375</v>
      </c>
      <c r="AY8" s="4">
        <v>333</v>
      </c>
      <c r="AZ8" s="4">
        <v>292</v>
      </c>
      <c r="BA8" s="4">
        <v>292</v>
      </c>
      <c r="BB8" s="4">
        <v>292</v>
      </c>
      <c r="BC8" s="4">
        <v>333</v>
      </c>
      <c r="BD8" s="4">
        <v>333</v>
      </c>
      <c r="BE8" s="4">
        <v>333</v>
      </c>
      <c r="BF8" s="4">
        <v>208</v>
      </c>
      <c r="BG8" s="4">
        <v>375</v>
      </c>
      <c r="BH8" s="4">
        <v>208</v>
      </c>
      <c r="BI8" s="4">
        <v>333</v>
      </c>
      <c r="BJ8" s="4">
        <v>333</v>
      </c>
      <c r="BK8" s="4">
        <v>208</v>
      </c>
      <c r="BL8" s="4">
        <v>250</v>
      </c>
      <c r="BM8" s="4">
        <v>167</v>
      </c>
      <c r="BN8" s="4">
        <v>125</v>
      </c>
      <c r="BO8" s="4">
        <v>167</v>
      </c>
      <c r="BP8" s="4">
        <v>208</v>
      </c>
      <c r="BQ8" s="4">
        <v>125</v>
      </c>
      <c r="BR8" s="4">
        <v>42</v>
      </c>
      <c r="BS8" s="4">
        <v>167</v>
      </c>
      <c r="BT8" s="4">
        <v>125</v>
      </c>
      <c r="BU8" s="4">
        <v>208</v>
      </c>
      <c r="BV8" s="4">
        <v>125</v>
      </c>
      <c r="BW8" s="4"/>
      <c r="BX8" s="4"/>
      <c r="BY8" s="4"/>
      <c r="BZ8" s="4"/>
      <c r="CA8" s="4"/>
      <c r="CB8" s="4"/>
      <c r="CC8" s="4"/>
    </row>
    <row r="9" ht="14.25" spans="1:81">
      <c r="A9" s="6">
        <v>42346</v>
      </c>
      <c r="B9" s="4">
        <v>252995</v>
      </c>
      <c r="C9" s="4">
        <v>55484</v>
      </c>
      <c r="D9" s="4">
        <v>54050</v>
      </c>
      <c r="E9" s="4">
        <v>15144</v>
      </c>
      <c r="F9" s="4">
        <v>9218</v>
      </c>
      <c r="G9" s="4">
        <v>7325</v>
      </c>
      <c r="H9" s="4">
        <v>6584</v>
      </c>
      <c r="I9" s="4">
        <v>6091</v>
      </c>
      <c r="J9" s="4">
        <v>6749</v>
      </c>
      <c r="K9" s="4">
        <v>5926</v>
      </c>
      <c r="L9" s="4">
        <v>5844</v>
      </c>
      <c r="M9" s="4">
        <v>5679</v>
      </c>
      <c r="N9" s="4">
        <v>4527</v>
      </c>
      <c r="O9" s="4">
        <v>4115</v>
      </c>
      <c r="P9" s="4">
        <v>4527</v>
      </c>
      <c r="Q9" s="4">
        <v>4938</v>
      </c>
      <c r="R9" s="4">
        <v>4609</v>
      </c>
      <c r="S9" s="4">
        <v>4362</v>
      </c>
      <c r="T9" s="4">
        <v>4115</v>
      </c>
      <c r="U9" s="4">
        <v>5021</v>
      </c>
      <c r="V9" s="4">
        <v>4280</v>
      </c>
      <c r="W9" s="4">
        <v>4362</v>
      </c>
      <c r="X9" s="4">
        <v>4774</v>
      </c>
      <c r="Y9" s="4">
        <v>4326</v>
      </c>
      <c r="Z9" s="4">
        <v>4033</v>
      </c>
      <c r="AA9" s="4">
        <v>3374</v>
      </c>
      <c r="AB9" s="4">
        <v>2716</v>
      </c>
      <c r="AC9" s="4">
        <v>2634</v>
      </c>
      <c r="AD9" s="4">
        <v>2469</v>
      </c>
      <c r="AE9" s="4">
        <v>3128</v>
      </c>
      <c r="AF9" s="4">
        <v>3621</v>
      </c>
      <c r="AG9" s="4">
        <v>2881</v>
      </c>
      <c r="AH9" s="4">
        <v>2222</v>
      </c>
      <c r="AI9" s="4">
        <v>988</v>
      </c>
      <c r="AJ9" s="4">
        <v>1152</v>
      </c>
      <c r="AK9" s="4">
        <v>905</v>
      </c>
      <c r="AL9" s="4">
        <v>741</v>
      </c>
      <c r="AM9" s="4">
        <v>1070</v>
      </c>
      <c r="AN9" s="4">
        <v>905</v>
      </c>
      <c r="AO9" s="4">
        <v>905</v>
      </c>
      <c r="AP9" s="4">
        <v>741</v>
      </c>
      <c r="AQ9" s="4">
        <v>625</v>
      </c>
      <c r="AR9" s="4">
        <v>749</v>
      </c>
      <c r="AS9" s="4">
        <v>666</v>
      </c>
      <c r="AT9" s="4">
        <v>583</v>
      </c>
      <c r="AU9" s="4">
        <v>416</v>
      </c>
      <c r="AV9" s="4">
        <v>791</v>
      </c>
      <c r="AW9" s="4">
        <v>583</v>
      </c>
      <c r="AX9" s="4">
        <v>458</v>
      </c>
      <c r="AY9" s="4">
        <v>500</v>
      </c>
      <c r="AZ9" s="4">
        <v>666</v>
      </c>
      <c r="BA9" s="4">
        <v>749</v>
      </c>
      <c r="BB9" s="4">
        <v>458</v>
      </c>
      <c r="BC9" s="4">
        <v>666</v>
      </c>
      <c r="BD9" s="4">
        <v>500</v>
      </c>
      <c r="BE9" s="4">
        <v>541</v>
      </c>
      <c r="BF9" s="4">
        <v>625</v>
      </c>
      <c r="BG9" s="4">
        <v>500</v>
      </c>
      <c r="BH9" s="4">
        <v>416</v>
      </c>
      <c r="BI9" s="4">
        <v>375</v>
      </c>
      <c r="BJ9" s="4">
        <v>291</v>
      </c>
      <c r="BK9" s="4">
        <v>333</v>
      </c>
      <c r="BL9" s="4">
        <v>333</v>
      </c>
      <c r="BM9" s="4">
        <v>375</v>
      </c>
      <c r="BN9" s="4">
        <v>333</v>
      </c>
      <c r="BO9" s="4">
        <v>375</v>
      </c>
      <c r="BP9" s="4">
        <v>250</v>
      </c>
      <c r="BQ9" s="4">
        <v>291</v>
      </c>
      <c r="BR9" s="4">
        <v>333</v>
      </c>
      <c r="BS9" s="4">
        <v>250</v>
      </c>
      <c r="BT9" s="4">
        <v>416</v>
      </c>
      <c r="BU9" s="4">
        <v>500</v>
      </c>
      <c r="BV9" s="4"/>
      <c r="BW9" s="4"/>
      <c r="BX9" s="4"/>
      <c r="BY9" s="4"/>
      <c r="BZ9" s="4"/>
      <c r="CA9" s="4"/>
      <c r="CB9" s="4"/>
      <c r="CC9" s="4"/>
    </row>
    <row r="10" ht="14.25" spans="1:81">
      <c r="A10" s="6">
        <v>42347</v>
      </c>
      <c r="B10" s="4">
        <v>248607</v>
      </c>
      <c r="C10" s="4">
        <v>52287</v>
      </c>
      <c r="D10" s="4">
        <v>50977</v>
      </c>
      <c r="E10" s="4">
        <v>16283</v>
      </c>
      <c r="F10" s="4">
        <v>9406</v>
      </c>
      <c r="G10" s="4">
        <v>8537</v>
      </c>
      <c r="H10" s="4">
        <v>7272</v>
      </c>
      <c r="I10" s="4">
        <v>7746</v>
      </c>
      <c r="J10" s="4">
        <v>6798</v>
      </c>
      <c r="K10" s="4">
        <v>6560</v>
      </c>
      <c r="L10" s="4">
        <v>5612</v>
      </c>
      <c r="M10" s="4">
        <v>5375</v>
      </c>
      <c r="N10" s="4">
        <v>4426</v>
      </c>
      <c r="O10" s="4">
        <v>4110</v>
      </c>
      <c r="P10" s="4">
        <v>4189</v>
      </c>
      <c r="Q10" s="4">
        <v>4822</v>
      </c>
      <c r="R10" s="4">
        <v>4822</v>
      </c>
      <c r="S10" s="4">
        <v>4505</v>
      </c>
      <c r="T10" s="4">
        <v>3794</v>
      </c>
      <c r="U10" s="4">
        <v>3320</v>
      </c>
      <c r="V10" s="4">
        <v>2846</v>
      </c>
      <c r="W10" s="4">
        <v>3715</v>
      </c>
      <c r="X10" s="4">
        <v>3557</v>
      </c>
      <c r="Y10" s="4">
        <v>3241</v>
      </c>
      <c r="Z10" s="4">
        <v>3162</v>
      </c>
      <c r="AA10" s="4">
        <v>2687</v>
      </c>
      <c r="AB10" s="4">
        <v>2846</v>
      </c>
      <c r="AC10" s="4">
        <v>2766</v>
      </c>
      <c r="AD10" s="4">
        <v>3320</v>
      </c>
      <c r="AE10" s="4">
        <v>3083</v>
      </c>
      <c r="AF10" s="4">
        <v>2687</v>
      </c>
      <c r="AG10" s="4">
        <v>1976</v>
      </c>
      <c r="AH10" s="4">
        <v>949</v>
      </c>
      <c r="AI10" s="4">
        <v>632</v>
      </c>
      <c r="AJ10" s="4">
        <v>395</v>
      </c>
      <c r="AK10" s="4">
        <v>632</v>
      </c>
      <c r="AL10" s="4">
        <v>474</v>
      </c>
      <c r="AM10" s="4">
        <v>474</v>
      </c>
      <c r="AN10" s="4">
        <v>395</v>
      </c>
      <c r="AO10" s="4">
        <v>474</v>
      </c>
      <c r="AP10" s="4">
        <v>501</v>
      </c>
      <c r="AQ10" s="4">
        <v>376</v>
      </c>
      <c r="AR10" s="4">
        <v>418</v>
      </c>
      <c r="AS10" s="4">
        <v>460</v>
      </c>
      <c r="AT10" s="4">
        <v>501</v>
      </c>
      <c r="AU10" s="4">
        <v>418</v>
      </c>
      <c r="AV10" s="4">
        <v>460</v>
      </c>
      <c r="AW10" s="4">
        <v>460</v>
      </c>
      <c r="AX10" s="4">
        <v>501</v>
      </c>
      <c r="AY10" s="4">
        <v>501</v>
      </c>
      <c r="AZ10" s="4">
        <v>543</v>
      </c>
      <c r="BA10" s="4">
        <v>376</v>
      </c>
      <c r="BB10" s="4">
        <v>418</v>
      </c>
      <c r="BC10" s="4">
        <v>543</v>
      </c>
      <c r="BD10" s="4">
        <v>501</v>
      </c>
      <c r="BE10" s="4">
        <v>543</v>
      </c>
      <c r="BF10" s="4">
        <v>460</v>
      </c>
      <c r="BG10" s="4">
        <v>501</v>
      </c>
      <c r="BH10" s="4">
        <v>501</v>
      </c>
      <c r="BI10" s="4">
        <v>334</v>
      </c>
      <c r="BJ10" s="4">
        <v>376</v>
      </c>
      <c r="BK10" s="4">
        <v>376</v>
      </c>
      <c r="BL10" s="4">
        <v>376</v>
      </c>
      <c r="BM10" s="4">
        <v>167</v>
      </c>
      <c r="BN10" s="4">
        <v>251</v>
      </c>
      <c r="BO10" s="4">
        <v>376</v>
      </c>
      <c r="BP10" s="4">
        <v>334</v>
      </c>
      <c r="BQ10" s="4">
        <v>209</v>
      </c>
      <c r="BR10" s="4">
        <v>418</v>
      </c>
      <c r="BS10" s="4">
        <v>334</v>
      </c>
      <c r="BT10" s="4">
        <v>292</v>
      </c>
      <c r="BU10" s="4"/>
      <c r="BV10" s="4"/>
      <c r="BW10" s="4"/>
      <c r="BX10" s="4"/>
      <c r="BY10" s="4"/>
      <c r="BZ10" s="4"/>
      <c r="CA10" s="4"/>
      <c r="CB10" s="4"/>
      <c r="CC10" s="4"/>
    </row>
    <row r="11" ht="14.25" spans="1:81">
      <c r="A11" s="6">
        <v>42348</v>
      </c>
      <c r="B11" s="4">
        <v>260516</v>
      </c>
      <c r="C11" s="4">
        <v>55856</v>
      </c>
      <c r="D11" s="4">
        <v>54557</v>
      </c>
      <c r="E11" s="4">
        <v>13991</v>
      </c>
      <c r="F11" s="4">
        <v>7688</v>
      </c>
      <c r="G11" s="4">
        <v>7303</v>
      </c>
      <c r="H11" s="4">
        <v>7688</v>
      </c>
      <c r="I11" s="4">
        <v>6688</v>
      </c>
      <c r="J11" s="4">
        <v>5919</v>
      </c>
      <c r="K11" s="4">
        <v>5766</v>
      </c>
      <c r="L11" s="4">
        <v>5689</v>
      </c>
      <c r="M11" s="4">
        <v>4536</v>
      </c>
      <c r="N11" s="4">
        <v>3690</v>
      </c>
      <c r="O11" s="4">
        <v>5074</v>
      </c>
      <c r="P11" s="4">
        <v>4074</v>
      </c>
      <c r="Q11" s="4">
        <v>4228</v>
      </c>
      <c r="R11" s="4">
        <v>3998</v>
      </c>
      <c r="S11" s="4">
        <v>4305</v>
      </c>
      <c r="T11" s="4">
        <v>3306</v>
      </c>
      <c r="U11" s="4">
        <v>2537</v>
      </c>
      <c r="V11" s="4">
        <v>3152</v>
      </c>
      <c r="W11" s="4">
        <v>2768</v>
      </c>
      <c r="X11" s="4">
        <v>3229</v>
      </c>
      <c r="Y11" s="4">
        <v>3152</v>
      </c>
      <c r="Z11" s="4">
        <v>2229</v>
      </c>
      <c r="AA11" s="4">
        <v>2614</v>
      </c>
      <c r="AB11" s="4">
        <v>2614</v>
      </c>
      <c r="AC11" s="4">
        <v>2844</v>
      </c>
      <c r="AD11" s="4">
        <v>2921</v>
      </c>
      <c r="AE11" s="4">
        <v>2537</v>
      </c>
      <c r="AF11" s="4">
        <v>1768</v>
      </c>
      <c r="AG11" s="4">
        <v>769</v>
      </c>
      <c r="AH11" s="4">
        <v>384</v>
      </c>
      <c r="AI11" s="4">
        <v>461</v>
      </c>
      <c r="AJ11" s="4">
        <v>154</v>
      </c>
      <c r="AK11" s="4">
        <v>231</v>
      </c>
      <c r="AL11" s="4">
        <v>384</v>
      </c>
      <c r="AM11" s="4">
        <v>461</v>
      </c>
      <c r="AN11" s="4">
        <v>384</v>
      </c>
      <c r="AO11" s="4">
        <v>167</v>
      </c>
      <c r="AP11" s="4">
        <v>459</v>
      </c>
      <c r="AQ11" s="4">
        <v>376</v>
      </c>
      <c r="AR11" s="4">
        <v>292</v>
      </c>
      <c r="AS11" s="4">
        <v>251</v>
      </c>
      <c r="AT11" s="4">
        <v>209</v>
      </c>
      <c r="AU11" s="4">
        <v>376</v>
      </c>
      <c r="AV11" s="4">
        <v>251</v>
      </c>
      <c r="AW11" s="4">
        <v>167</v>
      </c>
      <c r="AX11" s="4">
        <v>209</v>
      </c>
      <c r="AY11" s="4">
        <v>376</v>
      </c>
      <c r="AZ11" s="4">
        <v>167</v>
      </c>
      <c r="BA11" s="4">
        <v>292</v>
      </c>
      <c r="BB11" s="4">
        <v>209</v>
      </c>
      <c r="BC11" s="4">
        <v>84</v>
      </c>
      <c r="BD11" s="4">
        <v>167</v>
      </c>
      <c r="BE11" s="4">
        <v>167</v>
      </c>
      <c r="BF11" s="4">
        <v>334</v>
      </c>
      <c r="BG11" s="4">
        <v>209</v>
      </c>
      <c r="BH11" s="4">
        <v>209</v>
      </c>
      <c r="BI11" s="4">
        <v>251</v>
      </c>
      <c r="BJ11" s="4">
        <v>209</v>
      </c>
      <c r="BK11" s="4">
        <v>125</v>
      </c>
      <c r="BL11" s="4">
        <v>0</v>
      </c>
      <c r="BM11" s="4">
        <v>125</v>
      </c>
      <c r="BN11" s="4">
        <v>42</v>
      </c>
      <c r="BO11" s="4">
        <v>167</v>
      </c>
      <c r="BP11" s="4">
        <v>209</v>
      </c>
      <c r="BQ11" s="4">
        <v>84</v>
      </c>
      <c r="BR11" s="4">
        <v>292</v>
      </c>
      <c r="BS11" s="4">
        <v>376</v>
      </c>
      <c r="BT11" s="4"/>
      <c r="BU11" s="4"/>
      <c r="BV11" s="4"/>
      <c r="BW11" s="4"/>
      <c r="BX11" s="4"/>
      <c r="BY11" s="4"/>
      <c r="BZ11" s="4"/>
      <c r="CA11" s="4"/>
      <c r="CB11" s="4"/>
      <c r="CC11" s="4"/>
    </row>
    <row r="12" ht="14.25" spans="1:81">
      <c r="A12" s="6">
        <v>42349</v>
      </c>
      <c r="B12" s="4">
        <v>255559</v>
      </c>
      <c r="C12" s="4">
        <v>56029</v>
      </c>
      <c r="D12" s="4">
        <v>54557</v>
      </c>
      <c r="E12" s="4">
        <v>15113</v>
      </c>
      <c r="F12" s="4">
        <v>10297</v>
      </c>
      <c r="G12" s="4">
        <v>9334</v>
      </c>
      <c r="H12" s="4">
        <v>7038</v>
      </c>
      <c r="I12" s="4">
        <v>7260</v>
      </c>
      <c r="J12" s="4">
        <v>6445</v>
      </c>
      <c r="K12" s="4">
        <v>6593</v>
      </c>
      <c r="L12" s="4">
        <v>5778</v>
      </c>
      <c r="M12" s="4">
        <v>4593</v>
      </c>
      <c r="N12" s="4">
        <v>5260</v>
      </c>
      <c r="O12" s="4">
        <v>3926</v>
      </c>
      <c r="P12" s="4">
        <v>4075</v>
      </c>
      <c r="Q12" s="4">
        <v>3334</v>
      </c>
      <c r="R12" s="4">
        <v>3630</v>
      </c>
      <c r="S12" s="4">
        <v>3482</v>
      </c>
      <c r="T12" s="4">
        <v>3704</v>
      </c>
      <c r="U12" s="4">
        <v>3778</v>
      </c>
      <c r="V12" s="4">
        <v>3704</v>
      </c>
      <c r="W12" s="4">
        <v>3111</v>
      </c>
      <c r="X12" s="4">
        <v>3334</v>
      </c>
      <c r="Y12" s="4">
        <v>2593</v>
      </c>
      <c r="Z12" s="4">
        <v>2074</v>
      </c>
      <c r="AA12" s="4">
        <v>2445</v>
      </c>
      <c r="AB12" s="4">
        <v>3037</v>
      </c>
      <c r="AC12" s="4">
        <v>3186</v>
      </c>
      <c r="AD12" s="4">
        <v>2445</v>
      </c>
      <c r="AE12" s="4">
        <v>1926</v>
      </c>
      <c r="AF12" s="4">
        <v>1185</v>
      </c>
      <c r="AG12" s="4">
        <v>519</v>
      </c>
      <c r="AH12" s="4">
        <v>667</v>
      </c>
      <c r="AI12" s="4">
        <v>741</v>
      </c>
      <c r="AJ12" s="4">
        <v>148</v>
      </c>
      <c r="AK12" s="4">
        <v>222</v>
      </c>
      <c r="AL12" s="4">
        <v>148</v>
      </c>
      <c r="AM12" s="4">
        <v>296</v>
      </c>
      <c r="AN12" s="4">
        <v>458</v>
      </c>
      <c r="AO12" s="4">
        <v>208</v>
      </c>
      <c r="AP12" s="4">
        <v>208</v>
      </c>
      <c r="AQ12" s="4">
        <v>375</v>
      </c>
      <c r="AR12" s="4">
        <v>417</v>
      </c>
      <c r="AS12" s="4">
        <v>292</v>
      </c>
      <c r="AT12" s="4">
        <v>208</v>
      </c>
      <c r="AU12" s="4">
        <v>292</v>
      </c>
      <c r="AV12" s="4">
        <v>292</v>
      </c>
      <c r="AW12" s="4">
        <v>458</v>
      </c>
      <c r="AX12" s="4">
        <v>208</v>
      </c>
      <c r="AY12" s="4">
        <v>250</v>
      </c>
      <c r="AZ12" s="4">
        <v>292</v>
      </c>
      <c r="BA12" s="4">
        <v>292</v>
      </c>
      <c r="BB12" s="4">
        <v>333</v>
      </c>
      <c r="BC12" s="4">
        <v>250</v>
      </c>
      <c r="BD12" s="4">
        <v>208</v>
      </c>
      <c r="BE12" s="4">
        <v>292</v>
      </c>
      <c r="BF12" s="4">
        <v>333</v>
      </c>
      <c r="BG12" s="4">
        <v>292</v>
      </c>
      <c r="BH12" s="4">
        <v>250</v>
      </c>
      <c r="BI12" s="4">
        <v>292</v>
      </c>
      <c r="BJ12" s="4">
        <v>167</v>
      </c>
      <c r="BK12" s="4">
        <v>125</v>
      </c>
      <c r="BL12" s="4">
        <v>208</v>
      </c>
      <c r="BM12" s="4">
        <v>83</v>
      </c>
      <c r="BN12" s="4">
        <v>208</v>
      </c>
      <c r="BO12" s="4">
        <v>250</v>
      </c>
      <c r="BP12" s="4">
        <v>83</v>
      </c>
      <c r="BQ12" s="4">
        <v>167</v>
      </c>
      <c r="BR12" s="4">
        <v>208</v>
      </c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</row>
    <row r="13" ht="14.25" spans="1:81">
      <c r="A13" s="6">
        <v>42350</v>
      </c>
      <c r="B13" s="4">
        <v>254030</v>
      </c>
      <c r="C13" s="4">
        <v>67305</v>
      </c>
      <c r="D13" s="4">
        <v>65732</v>
      </c>
      <c r="E13" s="4">
        <v>15658</v>
      </c>
      <c r="F13" s="4">
        <v>8188</v>
      </c>
      <c r="G13" s="4">
        <v>7614</v>
      </c>
      <c r="H13" s="4">
        <v>6321</v>
      </c>
      <c r="I13" s="4">
        <v>5459</v>
      </c>
      <c r="J13" s="4">
        <v>5387</v>
      </c>
      <c r="K13" s="4">
        <v>5172</v>
      </c>
      <c r="L13" s="4">
        <v>4884</v>
      </c>
      <c r="M13" s="4">
        <v>4022</v>
      </c>
      <c r="N13" s="4">
        <v>4381</v>
      </c>
      <c r="O13" s="4">
        <v>3591</v>
      </c>
      <c r="P13" s="4">
        <v>3951</v>
      </c>
      <c r="Q13" s="4">
        <v>4525</v>
      </c>
      <c r="R13" s="4">
        <v>4166</v>
      </c>
      <c r="S13" s="4">
        <v>3448</v>
      </c>
      <c r="T13" s="4">
        <v>2945</v>
      </c>
      <c r="U13" s="4">
        <v>3735</v>
      </c>
      <c r="V13" s="4">
        <v>3520</v>
      </c>
      <c r="W13" s="4">
        <v>3448</v>
      </c>
      <c r="X13" s="4">
        <v>2873</v>
      </c>
      <c r="Y13" s="4">
        <v>2155</v>
      </c>
      <c r="Z13" s="4">
        <v>2514</v>
      </c>
      <c r="AA13" s="4">
        <v>3089</v>
      </c>
      <c r="AB13" s="4">
        <v>2801</v>
      </c>
      <c r="AC13" s="4">
        <v>2442</v>
      </c>
      <c r="AD13" s="4">
        <v>1724</v>
      </c>
      <c r="AE13" s="4">
        <v>1006</v>
      </c>
      <c r="AF13" s="4">
        <v>575</v>
      </c>
      <c r="AG13" s="4">
        <v>790</v>
      </c>
      <c r="AH13" s="4">
        <v>359</v>
      </c>
      <c r="AI13" s="4">
        <v>287</v>
      </c>
      <c r="AJ13" s="4">
        <v>287</v>
      </c>
      <c r="AK13" s="4">
        <v>431</v>
      </c>
      <c r="AL13" s="4">
        <v>431</v>
      </c>
      <c r="AM13" s="4">
        <v>626</v>
      </c>
      <c r="AN13" s="4">
        <v>376</v>
      </c>
      <c r="AO13" s="4">
        <v>334</v>
      </c>
      <c r="AP13" s="4">
        <v>376</v>
      </c>
      <c r="AQ13" s="4">
        <v>417</v>
      </c>
      <c r="AR13" s="4">
        <v>376</v>
      </c>
      <c r="AS13" s="4">
        <v>334</v>
      </c>
      <c r="AT13" s="4">
        <v>250</v>
      </c>
      <c r="AU13" s="4">
        <v>501</v>
      </c>
      <c r="AV13" s="4">
        <v>334</v>
      </c>
      <c r="AW13" s="4">
        <v>292</v>
      </c>
      <c r="AX13" s="4">
        <v>459</v>
      </c>
      <c r="AY13" s="4">
        <v>334</v>
      </c>
      <c r="AZ13" s="4">
        <v>459</v>
      </c>
      <c r="BA13" s="4">
        <v>334</v>
      </c>
      <c r="BB13" s="4">
        <v>376</v>
      </c>
      <c r="BC13" s="4">
        <v>542</v>
      </c>
      <c r="BD13" s="4">
        <v>459</v>
      </c>
      <c r="BE13" s="4">
        <v>417</v>
      </c>
      <c r="BF13" s="4">
        <v>417</v>
      </c>
      <c r="BG13" s="4">
        <v>459</v>
      </c>
      <c r="BH13" s="4">
        <v>376</v>
      </c>
      <c r="BI13" s="4">
        <v>167</v>
      </c>
      <c r="BJ13" s="4">
        <v>209</v>
      </c>
      <c r="BK13" s="4">
        <v>209</v>
      </c>
      <c r="BL13" s="4">
        <v>209</v>
      </c>
      <c r="BM13" s="4">
        <v>250</v>
      </c>
      <c r="BN13" s="4">
        <v>292</v>
      </c>
      <c r="BO13" s="4">
        <v>292</v>
      </c>
      <c r="BP13" s="4">
        <v>292</v>
      </c>
      <c r="BQ13" s="4">
        <v>292</v>
      </c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</row>
    <row r="14" ht="14.25" spans="1:81">
      <c r="A14" s="6">
        <v>42351</v>
      </c>
      <c r="B14" s="4">
        <v>255388</v>
      </c>
      <c r="C14" s="4">
        <v>68491</v>
      </c>
      <c r="D14" s="4">
        <v>67084</v>
      </c>
      <c r="E14" s="4">
        <v>13072</v>
      </c>
      <c r="F14" s="4">
        <v>7130</v>
      </c>
      <c r="G14" s="4">
        <v>6291</v>
      </c>
      <c r="H14" s="4">
        <v>5662</v>
      </c>
      <c r="I14" s="4">
        <v>5382</v>
      </c>
      <c r="J14" s="4">
        <v>6012</v>
      </c>
      <c r="K14" s="4">
        <v>5313</v>
      </c>
      <c r="L14" s="4">
        <v>4334</v>
      </c>
      <c r="M14" s="4">
        <v>3705</v>
      </c>
      <c r="N14" s="4">
        <v>3635</v>
      </c>
      <c r="O14" s="4">
        <v>3355</v>
      </c>
      <c r="P14" s="4">
        <v>3215</v>
      </c>
      <c r="Q14" s="4">
        <v>2656</v>
      </c>
      <c r="R14" s="4">
        <v>2866</v>
      </c>
      <c r="S14" s="4">
        <v>2586</v>
      </c>
      <c r="T14" s="4">
        <v>2167</v>
      </c>
      <c r="U14" s="4">
        <v>2656</v>
      </c>
      <c r="V14" s="4">
        <v>2516</v>
      </c>
      <c r="W14" s="4">
        <v>1748</v>
      </c>
      <c r="X14" s="4">
        <v>2656</v>
      </c>
      <c r="Y14" s="4">
        <v>2377</v>
      </c>
      <c r="Z14" s="4">
        <v>1678</v>
      </c>
      <c r="AA14" s="4">
        <v>1957</v>
      </c>
      <c r="AB14" s="4">
        <v>1957</v>
      </c>
      <c r="AC14" s="4">
        <v>489</v>
      </c>
      <c r="AD14" s="4">
        <v>979</v>
      </c>
      <c r="AE14" s="4">
        <v>629</v>
      </c>
      <c r="AF14" s="4">
        <v>559</v>
      </c>
      <c r="AG14" s="4">
        <v>419</v>
      </c>
      <c r="AH14" s="4">
        <v>419</v>
      </c>
      <c r="AI14" s="4">
        <v>559</v>
      </c>
      <c r="AJ14" s="4">
        <v>489</v>
      </c>
      <c r="AK14" s="4">
        <v>419</v>
      </c>
      <c r="AL14" s="4">
        <v>668</v>
      </c>
      <c r="AM14" s="4">
        <v>584</v>
      </c>
      <c r="AN14" s="4">
        <v>209</v>
      </c>
      <c r="AO14" s="4">
        <v>501</v>
      </c>
      <c r="AP14" s="4">
        <v>417</v>
      </c>
      <c r="AQ14" s="4">
        <v>459</v>
      </c>
      <c r="AR14" s="4">
        <v>459</v>
      </c>
      <c r="AS14" s="4">
        <v>459</v>
      </c>
      <c r="AT14" s="4">
        <v>501</v>
      </c>
      <c r="AU14" s="4">
        <v>501</v>
      </c>
      <c r="AV14" s="4">
        <v>376</v>
      </c>
      <c r="AW14" s="4">
        <v>376</v>
      </c>
      <c r="AX14" s="4">
        <v>542</v>
      </c>
      <c r="AY14" s="4">
        <v>459</v>
      </c>
      <c r="AZ14" s="4">
        <v>459</v>
      </c>
      <c r="BA14" s="4">
        <v>542</v>
      </c>
      <c r="BB14" s="4">
        <v>542</v>
      </c>
      <c r="BC14" s="4">
        <v>459</v>
      </c>
      <c r="BD14" s="4">
        <v>501</v>
      </c>
      <c r="BE14" s="4">
        <v>459</v>
      </c>
      <c r="BF14" s="4">
        <v>459</v>
      </c>
      <c r="BG14" s="4">
        <v>376</v>
      </c>
      <c r="BH14" s="4">
        <v>459</v>
      </c>
      <c r="BI14" s="4">
        <v>334</v>
      </c>
      <c r="BJ14" s="4">
        <v>376</v>
      </c>
      <c r="BK14" s="4">
        <v>334</v>
      </c>
      <c r="BL14" s="4">
        <v>167</v>
      </c>
      <c r="BM14" s="4">
        <v>334</v>
      </c>
      <c r="BN14" s="4">
        <v>292</v>
      </c>
      <c r="BO14" s="4">
        <v>334</v>
      </c>
      <c r="BP14" s="4">
        <v>292</v>
      </c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</row>
    <row r="15" ht="14.25" spans="1:81">
      <c r="A15" s="6">
        <v>42352</v>
      </c>
      <c r="B15" s="4">
        <v>260686</v>
      </c>
      <c r="C15" s="4">
        <v>52258</v>
      </c>
      <c r="D15" s="4">
        <v>51166</v>
      </c>
      <c r="E15" s="4">
        <v>15056</v>
      </c>
      <c r="F15" s="4">
        <v>9317</v>
      </c>
      <c r="G15" s="4">
        <v>7899</v>
      </c>
      <c r="H15" s="4">
        <v>7764</v>
      </c>
      <c r="I15" s="4">
        <v>6211</v>
      </c>
      <c r="J15" s="4">
        <v>5469</v>
      </c>
      <c r="K15" s="4">
        <v>5469</v>
      </c>
      <c r="L15" s="4">
        <v>5941</v>
      </c>
      <c r="M15" s="4">
        <v>5064</v>
      </c>
      <c r="N15" s="4">
        <v>4861</v>
      </c>
      <c r="O15" s="4">
        <v>4524</v>
      </c>
      <c r="P15" s="4">
        <v>3578</v>
      </c>
      <c r="Q15" s="4">
        <v>3308</v>
      </c>
      <c r="R15" s="4">
        <v>4321</v>
      </c>
      <c r="S15" s="4">
        <v>4456</v>
      </c>
      <c r="T15" s="4">
        <v>4253</v>
      </c>
      <c r="U15" s="4">
        <v>4321</v>
      </c>
      <c r="V15" s="4">
        <v>3241</v>
      </c>
      <c r="W15" s="4">
        <v>2498</v>
      </c>
      <c r="X15" s="4">
        <v>2566</v>
      </c>
      <c r="Y15" s="4">
        <v>3308</v>
      </c>
      <c r="Z15" s="4">
        <v>3578</v>
      </c>
      <c r="AA15" s="4">
        <v>3241</v>
      </c>
      <c r="AB15" s="4">
        <v>1755</v>
      </c>
      <c r="AC15" s="4">
        <v>675</v>
      </c>
      <c r="AD15" s="4">
        <v>675</v>
      </c>
      <c r="AE15" s="4">
        <v>608</v>
      </c>
      <c r="AF15" s="4">
        <v>473</v>
      </c>
      <c r="AG15" s="4">
        <v>338</v>
      </c>
      <c r="AH15" s="4">
        <v>405</v>
      </c>
      <c r="AI15" s="4">
        <v>540</v>
      </c>
      <c r="AJ15" s="4">
        <v>338</v>
      </c>
      <c r="AK15" s="4">
        <v>542</v>
      </c>
      <c r="AL15" s="4">
        <v>542</v>
      </c>
      <c r="AM15" s="4">
        <v>209</v>
      </c>
      <c r="AN15" s="4">
        <v>375</v>
      </c>
      <c r="AO15" s="4">
        <v>459</v>
      </c>
      <c r="AP15" s="4">
        <v>375</v>
      </c>
      <c r="AQ15" s="4">
        <v>375</v>
      </c>
      <c r="AR15" s="4">
        <v>375</v>
      </c>
      <c r="AS15" s="4">
        <v>375</v>
      </c>
      <c r="AT15" s="4">
        <v>375</v>
      </c>
      <c r="AU15" s="4">
        <v>375</v>
      </c>
      <c r="AV15" s="4">
        <v>334</v>
      </c>
      <c r="AW15" s="4">
        <v>375</v>
      </c>
      <c r="AX15" s="4">
        <v>417</v>
      </c>
      <c r="AY15" s="4">
        <v>375</v>
      </c>
      <c r="AZ15" s="4">
        <v>542</v>
      </c>
      <c r="BA15" s="4">
        <v>292</v>
      </c>
      <c r="BB15" s="4">
        <v>375</v>
      </c>
      <c r="BC15" s="4">
        <v>375</v>
      </c>
      <c r="BD15" s="4">
        <v>292</v>
      </c>
      <c r="BE15" s="4">
        <v>209</v>
      </c>
      <c r="BF15" s="4">
        <v>209</v>
      </c>
      <c r="BG15" s="4">
        <v>209</v>
      </c>
      <c r="BH15" s="4">
        <v>167</v>
      </c>
      <c r="BI15" s="4">
        <v>209</v>
      </c>
      <c r="BJ15" s="4">
        <v>209</v>
      </c>
      <c r="BK15" s="4">
        <v>209</v>
      </c>
      <c r="BL15" s="4">
        <v>292</v>
      </c>
      <c r="BM15" s="4">
        <v>167</v>
      </c>
      <c r="BN15" s="4">
        <v>125</v>
      </c>
      <c r="BO15" s="4">
        <v>209</v>
      </c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</row>
    <row r="16" ht="14.25" spans="1:81">
      <c r="A16" s="6">
        <v>42353</v>
      </c>
      <c r="B16" s="4">
        <v>250684</v>
      </c>
      <c r="C16" s="4">
        <v>48414</v>
      </c>
      <c r="D16" s="4">
        <v>47156</v>
      </c>
      <c r="E16" s="4">
        <v>12898</v>
      </c>
      <c r="F16" s="4">
        <v>7137</v>
      </c>
      <c r="G16" s="4">
        <v>7137</v>
      </c>
      <c r="H16" s="4">
        <v>4780</v>
      </c>
      <c r="I16" s="4">
        <v>4190</v>
      </c>
      <c r="J16" s="4">
        <v>5762</v>
      </c>
      <c r="K16" s="4">
        <v>5172</v>
      </c>
      <c r="L16" s="4">
        <v>5303</v>
      </c>
      <c r="M16" s="4">
        <v>4190</v>
      </c>
      <c r="N16" s="4">
        <v>3863</v>
      </c>
      <c r="O16" s="4">
        <v>3405</v>
      </c>
      <c r="P16" s="4">
        <v>3077</v>
      </c>
      <c r="Q16" s="4">
        <v>3536</v>
      </c>
      <c r="R16" s="4">
        <v>3470</v>
      </c>
      <c r="S16" s="4">
        <v>3470</v>
      </c>
      <c r="T16" s="4">
        <v>3274</v>
      </c>
      <c r="U16" s="4">
        <v>1899</v>
      </c>
      <c r="V16" s="4">
        <v>2226</v>
      </c>
      <c r="W16" s="4">
        <v>2095</v>
      </c>
      <c r="X16" s="4">
        <v>2619</v>
      </c>
      <c r="Y16" s="4">
        <v>2684</v>
      </c>
      <c r="Z16" s="4">
        <v>2292</v>
      </c>
      <c r="AA16" s="4">
        <v>1637</v>
      </c>
      <c r="AB16" s="4">
        <v>786</v>
      </c>
      <c r="AC16" s="4">
        <v>720</v>
      </c>
      <c r="AD16" s="4">
        <v>524</v>
      </c>
      <c r="AE16" s="4">
        <v>524</v>
      </c>
      <c r="AF16" s="4">
        <v>524</v>
      </c>
      <c r="AG16" s="4">
        <v>524</v>
      </c>
      <c r="AH16" s="4">
        <v>655</v>
      </c>
      <c r="AI16" s="4">
        <v>524</v>
      </c>
      <c r="AJ16" s="4">
        <v>500</v>
      </c>
      <c r="AK16" s="4">
        <v>417</v>
      </c>
      <c r="AL16" s="4">
        <v>584</v>
      </c>
      <c r="AM16" s="4">
        <v>417</v>
      </c>
      <c r="AN16" s="4">
        <v>459</v>
      </c>
      <c r="AO16" s="4">
        <v>417</v>
      </c>
      <c r="AP16" s="4">
        <v>375</v>
      </c>
      <c r="AQ16" s="4">
        <v>250</v>
      </c>
      <c r="AR16" s="4">
        <v>209</v>
      </c>
      <c r="AS16" s="4">
        <v>334</v>
      </c>
      <c r="AT16" s="4">
        <v>292</v>
      </c>
      <c r="AU16" s="4">
        <v>375</v>
      </c>
      <c r="AV16" s="4">
        <v>542</v>
      </c>
      <c r="AW16" s="4">
        <v>542</v>
      </c>
      <c r="AX16" s="4">
        <v>417</v>
      </c>
      <c r="AY16" s="4">
        <v>334</v>
      </c>
      <c r="AZ16" s="4">
        <v>500</v>
      </c>
      <c r="BA16" s="4">
        <v>375</v>
      </c>
      <c r="BB16" s="4">
        <v>417</v>
      </c>
      <c r="BC16" s="4">
        <v>417</v>
      </c>
      <c r="BD16" s="4">
        <v>250</v>
      </c>
      <c r="BE16" s="4">
        <v>209</v>
      </c>
      <c r="BF16" s="4">
        <v>125</v>
      </c>
      <c r="BG16" s="4">
        <v>125</v>
      </c>
      <c r="BH16" s="4">
        <v>83</v>
      </c>
      <c r="BI16" s="4">
        <v>167</v>
      </c>
      <c r="BJ16" s="4">
        <v>125</v>
      </c>
      <c r="BK16" s="4">
        <v>125</v>
      </c>
      <c r="BL16" s="4">
        <v>292</v>
      </c>
      <c r="BM16" s="4">
        <v>417</v>
      </c>
      <c r="BN16" s="4">
        <v>417</v>
      </c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</row>
    <row r="17" ht="14.25" spans="1:81">
      <c r="A17" s="6">
        <v>42354</v>
      </c>
      <c r="B17" s="4">
        <v>268623</v>
      </c>
      <c r="C17" s="4">
        <v>68045</v>
      </c>
      <c r="D17" s="4">
        <v>66673</v>
      </c>
      <c r="E17" s="4">
        <v>23577</v>
      </c>
      <c r="F17" s="4">
        <v>15824</v>
      </c>
      <c r="G17" s="4">
        <v>12456</v>
      </c>
      <c r="H17" s="4">
        <v>11630</v>
      </c>
      <c r="I17" s="4">
        <v>12519</v>
      </c>
      <c r="J17" s="4">
        <v>10740</v>
      </c>
      <c r="K17" s="4">
        <v>10422</v>
      </c>
      <c r="L17" s="4">
        <v>9850</v>
      </c>
      <c r="M17" s="4">
        <v>9215</v>
      </c>
      <c r="N17" s="4">
        <v>7181</v>
      </c>
      <c r="O17" s="4">
        <v>6800</v>
      </c>
      <c r="P17" s="4">
        <v>8198</v>
      </c>
      <c r="Q17" s="4">
        <v>7435</v>
      </c>
      <c r="R17" s="4">
        <v>7499</v>
      </c>
      <c r="S17" s="4">
        <v>6546</v>
      </c>
      <c r="T17" s="4">
        <v>4703</v>
      </c>
      <c r="U17" s="4">
        <v>4449</v>
      </c>
      <c r="V17" s="4">
        <v>4766</v>
      </c>
      <c r="W17" s="4">
        <v>5738</v>
      </c>
      <c r="X17" s="4">
        <v>5720</v>
      </c>
      <c r="Y17" s="4">
        <v>4703</v>
      </c>
      <c r="Z17" s="4">
        <v>2669</v>
      </c>
      <c r="AA17" s="4">
        <v>1080</v>
      </c>
      <c r="AB17" s="4">
        <v>826</v>
      </c>
      <c r="AC17" s="4">
        <v>508</v>
      </c>
      <c r="AD17" s="4">
        <v>699</v>
      </c>
      <c r="AE17" s="4">
        <v>636</v>
      </c>
      <c r="AF17" s="4">
        <v>572</v>
      </c>
      <c r="AG17" s="4">
        <v>572</v>
      </c>
      <c r="AH17" s="4">
        <v>636</v>
      </c>
      <c r="AI17" s="4">
        <v>375</v>
      </c>
      <c r="AJ17" s="4">
        <v>458</v>
      </c>
      <c r="AK17" s="4">
        <v>666</v>
      </c>
      <c r="AL17" s="4">
        <v>583</v>
      </c>
      <c r="AM17" s="4">
        <v>708</v>
      </c>
      <c r="AN17" s="4">
        <v>625</v>
      </c>
      <c r="AO17" s="4">
        <v>625</v>
      </c>
      <c r="AP17" s="4">
        <v>375</v>
      </c>
      <c r="AQ17" s="4">
        <v>416</v>
      </c>
      <c r="AR17" s="4">
        <v>708</v>
      </c>
      <c r="AS17" s="4">
        <v>583</v>
      </c>
      <c r="AT17" s="4">
        <v>666</v>
      </c>
      <c r="AU17" s="4">
        <v>791</v>
      </c>
      <c r="AV17" s="4">
        <v>500</v>
      </c>
      <c r="AW17" s="4">
        <v>458</v>
      </c>
      <c r="AX17" s="4">
        <v>333</v>
      </c>
      <c r="AY17" s="4">
        <v>500</v>
      </c>
      <c r="AZ17" s="4">
        <v>583</v>
      </c>
      <c r="BA17" s="4">
        <v>458</v>
      </c>
      <c r="BB17" s="4">
        <v>416</v>
      </c>
      <c r="BC17" s="4">
        <v>541</v>
      </c>
      <c r="BD17" s="4">
        <v>291</v>
      </c>
      <c r="BE17" s="4">
        <v>250</v>
      </c>
      <c r="BF17" s="4">
        <v>208</v>
      </c>
      <c r="BG17" s="4">
        <v>208</v>
      </c>
      <c r="BH17" s="4">
        <v>291</v>
      </c>
      <c r="BI17" s="4">
        <v>375</v>
      </c>
      <c r="BJ17" s="4">
        <v>250</v>
      </c>
      <c r="BK17" s="4">
        <v>167</v>
      </c>
      <c r="BL17" s="4">
        <v>291</v>
      </c>
      <c r="BM17" s="4">
        <v>333</v>
      </c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</row>
    <row r="18" ht="14.25" spans="1:81">
      <c r="A18" s="6">
        <v>42355</v>
      </c>
      <c r="B18" s="4">
        <v>272302</v>
      </c>
      <c r="C18" s="4">
        <v>63059</v>
      </c>
      <c r="D18" s="4">
        <v>61697</v>
      </c>
      <c r="E18" s="4">
        <v>22439</v>
      </c>
      <c r="F18" s="4">
        <v>13634</v>
      </c>
      <c r="G18" s="4">
        <v>12901</v>
      </c>
      <c r="H18" s="4">
        <v>12534</v>
      </c>
      <c r="I18" s="4">
        <v>11923</v>
      </c>
      <c r="J18" s="4">
        <v>11005</v>
      </c>
      <c r="K18" s="4">
        <v>10333</v>
      </c>
      <c r="L18" s="4">
        <v>9599</v>
      </c>
      <c r="M18" s="4">
        <v>7581</v>
      </c>
      <c r="N18" s="4">
        <v>6970</v>
      </c>
      <c r="O18" s="4">
        <v>8437</v>
      </c>
      <c r="P18" s="4">
        <v>7581</v>
      </c>
      <c r="Q18" s="4">
        <v>7398</v>
      </c>
      <c r="R18" s="4">
        <v>6787</v>
      </c>
      <c r="S18" s="4">
        <v>5625</v>
      </c>
      <c r="T18" s="4">
        <v>5503</v>
      </c>
      <c r="U18" s="4">
        <v>5197</v>
      </c>
      <c r="V18" s="4">
        <v>6298</v>
      </c>
      <c r="W18" s="4">
        <v>5686</v>
      </c>
      <c r="X18" s="4">
        <v>5014</v>
      </c>
      <c r="Y18" s="4">
        <v>2812</v>
      </c>
      <c r="Z18" s="4">
        <v>1529</v>
      </c>
      <c r="AA18" s="4">
        <v>1345</v>
      </c>
      <c r="AB18" s="4">
        <v>978</v>
      </c>
      <c r="AC18" s="4">
        <v>917</v>
      </c>
      <c r="AD18" s="4">
        <v>856</v>
      </c>
      <c r="AE18" s="4">
        <v>917</v>
      </c>
      <c r="AF18" s="4">
        <v>795</v>
      </c>
      <c r="AG18" s="4">
        <v>734</v>
      </c>
      <c r="AH18" s="4">
        <v>794</v>
      </c>
      <c r="AI18" s="4">
        <v>668</v>
      </c>
      <c r="AJ18" s="4">
        <v>710</v>
      </c>
      <c r="AK18" s="4">
        <v>836</v>
      </c>
      <c r="AL18" s="4">
        <v>710</v>
      </c>
      <c r="AM18" s="4">
        <v>919</v>
      </c>
      <c r="AN18" s="4">
        <v>668</v>
      </c>
      <c r="AO18" s="4">
        <v>585</v>
      </c>
      <c r="AP18" s="4">
        <v>710</v>
      </c>
      <c r="AQ18" s="4">
        <v>961</v>
      </c>
      <c r="AR18" s="4">
        <v>1003</v>
      </c>
      <c r="AS18" s="4">
        <v>961</v>
      </c>
      <c r="AT18" s="4">
        <v>836</v>
      </c>
      <c r="AU18" s="4">
        <v>877</v>
      </c>
      <c r="AV18" s="4">
        <v>710</v>
      </c>
      <c r="AW18" s="4">
        <v>460</v>
      </c>
      <c r="AX18" s="4">
        <v>752</v>
      </c>
      <c r="AY18" s="4">
        <v>752</v>
      </c>
      <c r="AZ18" s="4">
        <v>752</v>
      </c>
      <c r="BA18" s="4">
        <v>460</v>
      </c>
      <c r="BB18" s="4">
        <v>627</v>
      </c>
      <c r="BC18" s="4">
        <v>543</v>
      </c>
      <c r="BD18" s="4">
        <v>251</v>
      </c>
      <c r="BE18" s="4">
        <v>251</v>
      </c>
      <c r="BF18" s="4">
        <v>251</v>
      </c>
      <c r="BG18" s="4">
        <v>334</v>
      </c>
      <c r="BH18" s="4">
        <v>334</v>
      </c>
      <c r="BI18" s="4">
        <v>167</v>
      </c>
      <c r="BJ18" s="4">
        <v>334</v>
      </c>
      <c r="BK18" s="4">
        <v>418</v>
      </c>
      <c r="BL18" s="4">
        <v>585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</row>
    <row r="19" ht="14.25" spans="1:81">
      <c r="A19" s="6">
        <v>42356</v>
      </c>
      <c r="B19" s="4">
        <v>281113</v>
      </c>
      <c r="C19" s="4">
        <v>65154</v>
      </c>
      <c r="D19" s="4">
        <v>63693</v>
      </c>
      <c r="E19" s="4">
        <v>19551</v>
      </c>
      <c r="F19" s="4">
        <v>11660</v>
      </c>
      <c r="G19" s="4">
        <v>10718</v>
      </c>
      <c r="H19" s="4">
        <v>9010</v>
      </c>
      <c r="I19" s="4">
        <v>8303</v>
      </c>
      <c r="J19" s="4">
        <v>6772</v>
      </c>
      <c r="K19" s="4">
        <v>7479</v>
      </c>
      <c r="L19" s="4">
        <v>5536</v>
      </c>
      <c r="M19" s="4">
        <v>5123</v>
      </c>
      <c r="N19" s="4">
        <v>6655</v>
      </c>
      <c r="O19" s="4">
        <v>5477</v>
      </c>
      <c r="P19" s="4">
        <v>5359</v>
      </c>
      <c r="Q19" s="4">
        <v>5241</v>
      </c>
      <c r="R19" s="4">
        <v>4005</v>
      </c>
      <c r="S19" s="4">
        <v>3769</v>
      </c>
      <c r="T19" s="4">
        <v>3887</v>
      </c>
      <c r="U19" s="4">
        <v>4829</v>
      </c>
      <c r="V19" s="4">
        <v>4770</v>
      </c>
      <c r="W19" s="4">
        <v>3769</v>
      </c>
      <c r="X19" s="4">
        <v>3062</v>
      </c>
      <c r="Y19" s="4">
        <v>1531</v>
      </c>
      <c r="Z19" s="4">
        <v>1119</v>
      </c>
      <c r="AA19" s="4">
        <v>766</v>
      </c>
      <c r="AB19" s="4">
        <v>1001</v>
      </c>
      <c r="AC19" s="4">
        <v>530</v>
      </c>
      <c r="AD19" s="4">
        <v>471</v>
      </c>
      <c r="AE19" s="4">
        <v>471</v>
      </c>
      <c r="AF19" s="4">
        <v>471</v>
      </c>
      <c r="AG19" s="4">
        <v>583</v>
      </c>
      <c r="AH19" s="4">
        <v>792</v>
      </c>
      <c r="AI19" s="4">
        <v>667</v>
      </c>
      <c r="AJ19" s="4">
        <v>708</v>
      </c>
      <c r="AK19" s="4">
        <v>583</v>
      </c>
      <c r="AL19" s="4">
        <v>667</v>
      </c>
      <c r="AM19" s="4">
        <v>708</v>
      </c>
      <c r="AN19" s="4">
        <v>708</v>
      </c>
      <c r="AO19" s="4">
        <v>542</v>
      </c>
      <c r="AP19" s="4">
        <v>667</v>
      </c>
      <c r="AQ19" s="4">
        <v>250</v>
      </c>
      <c r="AR19" s="4">
        <v>250</v>
      </c>
      <c r="AS19" s="4">
        <v>500</v>
      </c>
      <c r="AT19" s="4">
        <v>458</v>
      </c>
      <c r="AU19" s="4">
        <v>625</v>
      </c>
      <c r="AV19" s="4">
        <v>708</v>
      </c>
      <c r="AW19" s="4">
        <v>375</v>
      </c>
      <c r="AX19" s="4">
        <v>417</v>
      </c>
      <c r="AY19" s="4">
        <v>375</v>
      </c>
      <c r="AZ19" s="4">
        <v>250</v>
      </c>
      <c r="BA19" s="4">
        <v>208</v>
      </c>
      <c r="BB19" s="4">
        <v>333</v>
      </c>
      <c r="BC19" s="4">
        <v>542</v>
      </c>
      <c r="BD19" s="4">
        <v>333</v>
      </c>
      <c r="BE19" s="4">
        <v>375</v>
      </c>
      <c r="BF19" s="4">
        <v>292</v>
      </c>
      <c r="BG19" s="4">
        <v>208</v>
      </c>
      <c r="BH19" s="4">
        <v>333</v>
      </c>
      <c r="BI19" s="4">
        <v>375</v>
      </c>
      <c r="BJ19" s="4">
        <v>458</v>
      </c>
      <c r="BK19" s="4">
        <v>375</v>
      </c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</row>
    <row r="20" ht="14.25" spans="1:81">
      <c r="A20" s="6">
        <v>42357</v>
      </c>
      <c r="B20" s="4">
        <v>275375</v>
      </c>
      <c r="C20" s="4">
        <v>72942</v>
      </c>
      <c r="D20" s="4">
        <v>71493</v>
      </c>
      <c r="E20" s="4">
        <v>19919</v>
      </c>
      <c r="F20" s="4">
        <v>11577</v>
      </c>
      <c r="G20" s="4">
        <v>9647</v>
      </c>
      <c r="H20" s="4">
        <v>8739</v>
      </c>
      <c r="I20" s="4">
        <v>7604</v>
      </c>
      <c r="J20" s="4">
        <v>7661</v>
      </c>
      <c r="K20" s="4">
        <v>7037</v>
      </c>
      <c r="L20" s="4">
        <v>6696</v>
      </c>
      <c r="M20" s="4">
        <v>5561</v>
      </c>
      <c r="N20" s="4">
        <v>5051</v>
      </c>
      <c r="O20" s="4">
        <v>4767</v>
      </c>
      <c r="P20" s="4">
        <v>5334</v>
      </c>
      <c r="Q20" s="4">
        <v>5505</v>
      </c>
      <c r="R20" s="4">
        <v>4483</v>
      </c>
      <c r="S20" s="4">
        <v>4597</v>
      </c>
      <c r="T20" s="4">
        <v>4653</v>
      </c>
      <c r="U20" s="4">
        <v>4710</v>
      </c>
      <c r="V20" s="4">
        <v>4029</v>
      </c>
      <c r="W20" s="4">
        <v>1986</v>
      </c>
      <c r="X20" s="4">
        <v>1192</v>
      </c>
      <c r="Y20" s="4">
        <v>965</v>
      </c>
      <c r="Z20" s="4">
        <v>681</v>
      </c>
      <c r="AA20" s="4">
        <v>511</v>
      </c>
      <c r="AB20" s="4">
        <v>454</v>
      </c>
      <c r="AC20" s="4">
        <v>340</v>
      </c>
      <c r="AD20" s="4">
        <v>511</v>
      </c>
      <c r="AE20" s="4">
        <v>567</v>
      </c>
      <c r="AF20" s="4">
        <v>587</v>
      </c>
      <c r="AG20" s="4">
        <v>335</v>
      </c>
      <c r="AH20" s="4">
        <v>419</v>
      </c>
      <c r="AI20" s="4">
        <v>503</v>
      </c>
      <c r="AJ20" s="4">
        <v>503</v>
      </c>
      <c r="AK20" s="4">
        <v>587</v>
      </c>
      <c r="AL20" s="4">
        <v>587</v>
      </c>
      <c r="AM20" s="4">
        <v>670</v>
      </c>
      <c r="AN20" s="4">
        <v>377</v>
      </c>
      <c r="AO20" s="4">
        <v>461</v>
      </c>
      <c r="AP20" s="4">
        <v>335</v>
      </c>
      <c r="AQ20" s="4">
        <v>461</v>
      </c>
      <c r="AR20" s="4">
        <v>545</v>
      </c>
      <c r="AS20" s="4">
        <v>377</v>
      </c>
      <c r="AT20" s="4">
        <v>461</v>
      </c>
      <c r="AU20" s="4">
        <v>419</v>
      </c>
      <c r="AV20" s="4">
        <v>419</v>
      </c>
      <c r="AW20" s="4">
        <v>461</v>
      </c>
      <c r="AX20" s="4">
        <v>419</v>
      </c>
      <c r="AY20" s="4">
        <v>335</v>
      </c>
      <c r="AZ20" s="4">
        <v>377</v>
      </c>
      <c r="BA20" s="4">
        <v>210</v>
      </c>
      <c r="BB20" s="4">
        <v>251</v>
      </c>
      <c r="BC20" s="4">
        <v>251</v>
      </c>
      <c r="BD20" s="4">
        <v>210</v>
      </c>
      <c r="BE20" s="4">
        <v>293</v>
      </c>
      <c r="BF20" s="4">
        <v>210</v>
      </c>
      <c r="BG20" s="4">
        <v>168</v>
      </c>
      <c r="BH20" s="4">
        <v>168</v>
      </c>
      <c r="BI20" s="4">
        <v>210</v>
      </c>
      <c r="BJ20" s="4">
        <v>168</v>
      </c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</row>
    <row r="21" ht="14.25" spans="1:81">
      <c r="A21" s="6">
        <v>42358</v>
      </c>
      <c r="B21" s="4">
        <v>278503</v>
      </c>
      <c r="C21" s="4">
        <v>73462</v>
      </c>
      <c r="D21" s="4">
        <v>71045</v>
      </c>
      <c r="E21" s="4">
        <v>18637</v>
      </c>
      <c r="F21" s="4">
        <v>12932</v>
      </c>
      <c r="G21" s="4">
        <v>10867</v>
      </c>
      <c r="H21" s="4">
        <v>9563</v>
      </c>
      <c r="I21" s="4">
        <v>9563</v>
      </c>
      <c r="J21" s="4">
        <v>9400</v>
      </c>
      <c r="K21" s="4">
        <v>8368</v>
      </c>
      <c r="L21" s="4">
        <v>7172</v>
      </c>
      <c r="M21" s="4">
        <v>7009</v>
      </c>
      <c r="N21" s="4">
        <v>6466</v>
      </c>
      <c r="O21" s="4">
        <v>6357</v>
      </c>
      <c r="P21" s="4">
        <v>5923</v>
      </c>
      <c r="Q21" s="4">
        <v>5597</v>
      </c>
      <c r="R21" s="4">
        <v>5108</v>
      </c>
      <c r="S21" s="4">
        <v>4619</v>
      </c>
      <c r="T21" s="4">
        <v>4292</v>
      </c>
      <c r="U21" s="4">
        <v>4021</v>
      </c>
      <c r="V21" s="4">
        <v>1739</v>
      </c>
      <c r="W21" s="4">
        <v>1141</v>
      </c>
      <c r="X21" s="4">
        <v>1413</v>
      </c>
      <c r="Y21" s="4">
        <v>1141</v>
      </c>
      <c r="Z21" s="4">
        <v>598</v>
      </c>
      <c r="AA21" s="4">
        <v>869</v>
      </c>
      <c r="AB21" s="4">
        <v>706</v>
      </c>
      <c r="AC21" s="4">
        <v>761</v>
      </c>
      <c r="AD21" s="4">
        <v>652</v>
      </c>
      <c r="AE21" s="4">
        <v>960</v>
      </c>
      <c r="AF21" s="4">
        <v>876</v>
      </c>
      <c r="AG21" s="4">
        <v>668</v>
      </c>
      <c r="AH21" s="4">
        <v>751</v>
      </c>
      <c r="AI21" s="4">
        <v>626</v>
      </c>
      <c r="AJ21" s="4">
        <v>751</v>
      </c>
      <c r="AK21" s="4">
        <v>626</v>
      </c>
      <c r="AL21" s="4">
        <v>793</v>
      </c>
      <c r="AM21" s="4">
        <v>626</v>
      </c>
      <c r="AN21" s="4">
        <v>501</v>
      </c>
      <c r="AO21" s="4">
        <v>626</v>
      </c>
      <c r="AP21" s="4">
        <v>709</v>
      </c>
      <c r="AQ21" s="4">
        <v>626</v>
      </c>
      <c r="AR21" s="4">
        <v>584</v>
      </c>
      <c r="AS21" s="4">
        <v>668</v>
      </c>
      <c r="AT21" s="4">
        <v>626</v>
      </c>
      <c r="AU21" s="4">
        <v>376</v>
      </c>
      <c r="AV21" s="4">
        <v>417</v>
      </c>
      <c r="AW21" s="4">
        <v>668</v>
      </c>
      <c r="AX21" s="4">
        <v>751</v>
      </c>
      <c r="AY21" s="4">
        <v>626</v>
      </c>
      <c r="AZ21" s="4">
        <v>584</v>
      </c>
      <c r="BA21" s="4">
        <v>417</v>
      </c>
      <c r="BB21" s="4">
        <v>376</v>
      </c>
      <c r="BC21" s="4">
        <v>376</v>
      </c>
      <c r="BD21" s="4">
        <v>417</v>
      </c>
      <c r="BE21" s="4">
        <v>584</v>
      </c>
      <c r="BF21" s="4">
        <v>542</v>
      </c>
      <c r="BG21" s="4">
        <v>626</v>
      </c>
      <c r="BH21" s="4">
        <v>709</v>
      </c>
      <c r="BI21" s="4">
        <v>501</v>
      </c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</row>
    <row r="22" ht="14.25" spans="1:81">
      <c r="A22" s="6">
        <v>42359</v>
      </c>
      <c r="B22" s="4">
        <v>291168</v>
      </c>
      <c r="C22" s="4">
        <v>59692</v>
      </c>
      <c r="D22" s="4">
        <v>58492</v>
      </c>
      <c r="E22" s="4">
        <v>19670</v>
      </c>
      <c r="F22" s="4">
        <v>14453</v>
      </c>
      <c r="G22" s="4">
        <v>12366</v>
      </c>
      <c r="H22" s="4">
        <v>9966</v>
      </c>
      <c r="I22" s="4">
        <v>8035</v>
      </c>
      <c r="J22" s="4">
        <v>7566</v>
      </c>
      <c r="K22" s="4">
        <v>8087</v>
      </c>
      <c r="L22" s="4">
        <v>6522</v>
      </c>
      <c r="M22" s="4">
        <v>6887</v>
      </c>
      <c r="N22" s="4">
        <v>6366</v>
      </c>
      <c r="O22" s="4">
        <v>4539</v>
      </c>
      <c r="P22" s="4">
        <v>4383</v>
      </c>
      <c r="Q22" s="4">
        <v>4852</v>
      </c>
      <c r="R22" s="4">
        <v>5948</v>
      </c>
      <c r="S22" s="4">
        <v>5270</v>
      </c>
      <c r="T22" s="4">
        <v>3965</v>
      </c>
      <c r="U22" s="4">
        <v>2765</v>
      </c>
      <c r="V22" s="4">
        <v>1722</v>
      </c>
      <c r="W22" s="4">
        <v>939</v>
      </c>
      <c r="X22" s="4">
        <v>626</v>
      </c>
      <c r="Y22" s="4">
        <v>678</v>
      </c>
      <c r="Z22" s="4">
        <v>678</v>
      </c>
      <c r="AA22" s="4">
        <v>678</v>
      </c>
      <c r="AB22" s="4">
        <v>678</v>
      </c>
      <c r="AC22" s="4">
        <v>574</v>
      </c>
      <c r="AD22" s="4">
        <v>419</v>
      </c>
      <c r="AE22" s="4">
        <v>671</v>
      </c>
      <c r="AF22" s="4">
        <v>671</v>
      </c>
      <c r="AG22" s="4">
        <v>713</v>
      </c>
      <c r="AH22" s="4">
        <v>796</v>
      </c>
      <c r="AI22" s="4">
        <v>629</v>
      </c>
      <c r="AJ22" s="4">
        <v>587</v>
      </c>
      <c r="AK22" s="4">
        <v>461</v>
      </c>
      <c r="AL22" s="4">
        <v>587</v>
      </c>
      <c r="AM22" s="4">
        <v>671</v>
      </c>
      <c r="AN22" s="4">
        <v>629</v>
      </c>
      <c r="AO22" s="4">
        <v>713</v>
      </c>
      <c r="AP22" s="4">
        <v>545</v>
      </c>
      <c r="AQ22" s="4">
        <v>503</v>
      </c>
      <c r="AR22" s="4">
        <v>503</v>
      </c>
      <c r="AS22" s="4">
        <v>629</v>
      </c>
      <c r="AT22" s="4">
        <v>545</v>
      </c>
      <c r="AU22" s="4">
        <v>545</v>
      </c>
      <c r="AV22" s="4">
        <v>587</v>
      </c>
      <c r="AW22" s="4">
        <v>335</v>
      </c>
      <c r="AX22" s="4">
        <v>503</v>
      </c>
      <c r="AY22" s="4">
        <v>461</v>
      </c>
      <c r="AZ22" s="4">
        <v>293</v>
      </c>
      <c r="BA22" s="4">
        <v>419</v>
      </c>
      <c r="BB22" s="4">
        <v>377</v>
      </c>
      <c r="BC22" s="4">
        <v>293</v>
      </c>
      <c r="BD22" s="4">
        <v>377</v>
      </c>
      <c r="BE22" s="4">
        <v>419</v>
      </c>
      <c r="BF22" s="4">
        <v>377</v>
      </c>
      <c r="BG22" s="4">
        <v>419</v>
      </c>
      <c r="BH22" s="4">
        <v>461</v>
      </c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</row>
    <row r="23" ht="14.25" spans="1:81">
      <c r="A23" s="6">
        <v>42360</v>
      </c>
      <c r="B23" s="4">
        <v>289612</v>
      </c>
      <c r="C23" s="4">
        <v>57895</v>
      </c>
      <c r="D23" s="4">
        <v>56640</v>
      </c>
      <c r="E23" s="4">
        <v>15972</v>
      </c>
      <c r="F23" s="4">
        <v>10947</v>
      </c>
      <c r="G23" s="4">
        <v>8857</v>
      </c>
      <c r="H23" s="4">
        <v>6568</v>
      </c>
      <c r="I23" s="4">
        <v>5822</v>
      </c>
      <c r="J23" s="4">
        <v>6319</v>
      </c>
      <c r="K23" s="4">
        <v>6021</v>
      </c>
      <c r="L23" s="4">
        <v>5822</v>
      </c>
      <c r="M23" s="4">
        <v>5573</v>
      </c>
      <c r="N23" s="4">
        <v>4279</v>
      </c>
      <c r="O23" s="4">
        <v>3881</v>
      </c>
      <c r="P23" s="4">
        <v>3732</v>
      </c>
      <c r="Q23" s="4">
        <v>4229</v>
      </c>
      <c r="R23" s="4">
        <v>4080</v>
      </c>
      <c r="S23" s="4">
        <v>3384</v>
      </c>
      <c r="T23" s="4">
        <v>2090</v>
      </c>
      <c r="U23" s="4">
        <v>1045</v>
      </c>
      <c r="V23" s="4">
        <v>1095</v>
      </c>
      <c r="W23" s="4">
        <v>945</v>
      </c>
      <c r="X23" s="4">
        <v>1343</v>
      </c>
      <c r="Y23" s="4">
        <v>995</v>
      </c>
      <c r="Z23" s="4">
        <v>796</v>
      </c>
      <c r="AA23" s="4">
        <v>846</v>
      </c>
      <c r="AB23" s="4">
        <v>796</v>
      </c>
      <c r="AC23" s="4">
        <v>586</v>
      </c>
      <c r="AD23" s="4">
        <v>712</v>
      </c>
      <c r="AE23" s="4">
        <v>796</v>
      </c>
      <c r="AF23" s="4">
        <v>1005</v>
      </c>
      <c r="AG23" s="4">
        <v>796</v>
      </c>
      <c r="AH23" s="4">
        <v>921</v>
      </c>
      <c r="AI23" s="4">
        <v>921</v>
      </c>
      <c r="AJ23" s="4">
        <v>670</v>
      </c>
      <c r="AK23" s="4">
        <v>712</v>
      </c>
      <c r="AL23" s="4">
        <v>712</v>
      </c>
      <c r="AM23" s="4">
        <v>879</v>
      </c>
      <c r="AN23" s="4">
        <v>796</v>
      </c>
      <c r="AO23" s="4">
        <v>628</v>
      </c>
      <c r="AP23" s="4">
        <v>879</v>
      </c>
      <c r="AQ23" s="4">
        <v>461</v>
      </c>
      <c r="AR23" s="4">
        <v>419</v>
      </c>
      <c r="AS23" s="4">
        <v>502</v>
      </c>
      <c r="AT23" s="4">
        <v>377</v>
      </c>
      <c r="AU23" s="4">
        <v>586</v>
      </c>
      <c r="AV23" s="4">
        <v>377</v>
      </c>
      <c r="AW23" s="4">
        <v>377</v>
      </c>
      <c r="AX23" s="4">
        <v>377</v>
      </c>
      <c r="AY23" s="4">
        <v>293</v>
      </c>
      <c r="AZ23" s="4">
        <v>251</v>
      </c>
      <c r="BA23" s="4">
        <v>209</v>
      </c>
      <c r="BB23" s="4">
        <v>335</v>
      </c>
      <c r="BC23" s="4">
        <v>209</v>
      </c>
      <c r="BD23" s="4">
        <v>209</v>
      </c>
      <c r="BE23" s="4">
        <v>167</v>
      </c>
      <c r="BF23" s="4">
        <v>419</v>
      </c>
      <c r="BG23" s="4">
        <v>377</v>
      </c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</row>
    <row r="24" ht="14.25" spans="1:81">
      <c r="A24" s="6">
        <v>42361</v>
      </c>
      <c r="B24" s="4">
        <v>284071</v>
      </c>
      <c r="C24" s="4">
        <v>48996</v>
      </c>
      <c r="D24" s="4">
        <v>47982</v>
      </c>
      <c r="E24" s="4">
        <v>14398</v>
      </c>
      <c r="F24" s="4">
        <v>9899</v>
      </c>
      <c r="G24" s="4">
        <v>7379</v>
      </c>
      <c r="H24" s="4">
        <v>6119</v>
      </c>
      <c r="I24" s="4">
        <v>7019</v>
      </c>
      <c r="J24" s="4">
        <v>6299</v>
      </c>
      <c r="K24" s="4">
        <v>6209</v>
      </c>
      <c r="L24" s="4">
        <v>5759</v>
      </c>
      <c r="M24" s="4">
        <v>4320</v>
      </c>
      <c r="N24" s="4">
        <v>3960</v>
      </c>
      <c r="O24" s="4">
        <v>4140</v>
      </c>
      <c r="P24" s="4">
        <v>4500</v>
      </c>
      <c r="Q24" s="4">
        <v>4590</v>
      </c>
      <c r="R24" s="4">
        <v>4050</v>
      </c>
      <c r="S24" s="4">
        <v>3420</v>
      </c>
      <c r="T24" s="4">
        <v>1080</v>
      </c>
      <c r="U24" s="4">
        <v>630</v>
      </c>
      <c r="V24" s="4">
        <v>630</v>
      </c>
      <c r="W24" s="4">
        <v>720</v>
      </c>
      <c r="X24" s="4">
        <v>630</v>
      </c>
      <c r="Y24" s="4">
        <v>900</v>
      </c>
      <c r="Z24" s="4">
        <v>630</v>
      </c>
      <c r="AA24" s="4">
        <v>900</v>
      </c>
      <c r="AB24" s="4">
        <v>540</v>
      </c>
      <c r="AC24" s="4">
        <v>540</v>
      </c>
      <c r="AD24" s="4">
        <v>810</v>
      </c>
      <c r="AE24" s="4">
        <v>540</v>
      </c>
      <c r="AF24" s="4">
        <v>540</v>
      </c>
      <c r="AG24" s="4">
        <v>450</v>
      </c>
      <c r="AH24" s="4">
        <v>720</v>
      </c>
      <c r="AI24" s="4">
        <v>450</v>
      </c>
      <c r="AJ24" s="4">
        <v>450</v>
      </c>
      <c r="AK24" s="4">
        <v>540</v>
      </c>
      <c r="AL24" s="4">
        <v>270</v>
      </c>
      <c r="AM24" s="4">
        <v>450</v>
      </c>
      <c r="AN24" s="4">
        <v>450</v>
      </c>
      <c r="AO24" s="4">
        <v>450</v>
      </c>
      <c r="AP24" s="4">
        <v>270</v>
      </c>
      <c r="AQ24" s="4">
        <v>180</v>
      </c>
      <c r="AR24" s="4">
        <v>270</v>
      </c>
      <c r="AS24" s="4">
        <v>90</v>
      </c>
      <c r="AT24" s="4">
        <v>90</v>
      </c>
      <c r="AU24" s="4">
        <v>180</v>
      </c>
      <c r="AV24" s="4">
        <v>360</v>
      </c>
      <c r="AW24" s="4">
        <v>450</v>
      </c>
      <c r="AX24" s="4">
        <v>360</v>
      </c>
      <c r="AY24" s="4">
        <v>180</v>
      </c>
      <c r="AZ24" s="4">
        <v>360</v>
      </c>
      <c r="BA24" s="4">
        <v>270</v>
      </c>
      <c r="BB24" s="4">
        <v>180</v>
      </c>
      <c r="BC24" s="4">
        <v>360</v>
      </c>
      <c r="BD24" s="4">
        <v>270</v>
      </c>
      <c r="BE24" s="4">
        <v>180</v>
      </c>
      <c r="BF24" s="4">
        <v>180</v>
      </c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</row>
    <row r="25" ht="14.25" spans="1:81">
      <c r="A25" s="6">
        <v>42362</v>
      </c>
      <c r="B25" s="4">
        <v>281884</v>
      </c>
      <c r="C25" s="4">
        <v>53125</v>
      </c>
      <c r="D25" s="4">
        <v>52093</v>
      </c>
      <c r="E25" s="4">
        <v>14230</v>
      </c>
      <c r="F25" s="4">
        <v>6852</v>
      </c>
      <c r="G25" s="4">
        <v>6588</v>
      </c>
      <c r="H25" s="4">
        <v>7554</v>
      </c>
      <c r="I25" s="4">
        <v>7115</v>
      </c>
      <c r="J25" s="4">
        <v>6149</v>
      </c>
      <c r="K25" s="4">
        <v>5534</v>
      </c>
      <c r="L25" s="4">
        <v>4128</v>
      </c>
      <c r="M25" s="4">
        <v>4041</v>
      </c>
      <c r="N25" s="4">
        <v>3865</v>
      </c>
      <c r="O25" s="4">
        <v>4568</v>
      </c>
      <c r="P25" s="4">
        <v>4568</v>
      </c>
      <c r="Q25" s="4">
        <v>4304</v>
      </c>
      <c r="R25" s="4">
        <v>2196</v>
      </c>
      <c r="S25" s="4">
        <v>1230</v>
      </c>
      <c r="T25" s="4">
        <v>527</v>
      </c>
      <c r="U25" s="4">
        <v>439</v>
      </c>
      <c r="V25" s="4">
        <v>527</v>
      </c>
      <c r="W25" s="4">
        <v>351</v>
      </c>
      <c r="X25" s="4">
        <v>264</v>
      </c>
      <c r="Y25" s="4">
        <v>527</v>
      </c>
      <c r="Z25" s="4">
        <v>527</v>
      </c>
      <c r="AA25" s="4">
        <v>527</v>
      </c>
      <c r="AB25" s="4">
        <v>615</v>
      </c>
      <c r="AC25" s="4">
        <v>527</v>
      </c>
      <c r="AD25" s="4">
        <v>615</v>
      </c>
      <c r="AE25" s="4">
        <v>615</v>
      </c>
      <c r="AF25" s="4">
        <v>527</v>
      </c>
      <c r="AG25" s="4">
        <v>527</v>
      </c>
      <c r="AH25" s="4">
        <v>351</v>
      </c>
      <c r="AI25" s="4">
        <v>527</v>
      </c>
      <c r="AJ25" s="4">
        <v>176</v>
      </c>
      <c r="AK25" s="4">
        <v>615</v>
      </c>
      <c r="AL25" s="4">
        <v>703</v>
      </c>
      <c r="AM25" s="4">
        <v>527</v>
      </c>
      <c r="AN25" s="4">
        <v>615</v>
      </c>
      <c r="AO25" s="4">
        <v>703</v>
      </c>
      <c r="AP25" s="4">
        <v>703</v>
      </c>
      <c r="AQ25" s="4">
        <v>439</v>
      </c>
      <c r="AR25" s="4">
        <v>791</v>
      </c>
      <c r="AS25" s="4">
        <v>351</v>
      </c>
      <c r="AT25" s="4">
        <v>527</v>
      </c>
      <c r="AU25" s="4">
        <v>439</v>
      </c>
      <c r="AV25" s="4">
        <v>439</v>
      </c>
      <c r="AW25" s="4">
        <v>439</v>
      </c>
      <c r="AX25" s="4">
        <v>264</v>
      </c>
      <c r="AY25" s="4">
        <v>439</v>
      </c>
      <c r="AZ25" s="4">
        <v>351</v>
      </c>
      <c r="BA25" s="4">
        <v>615</v>
      </c>
      <c r="BB25" s="4">
        <v>264</v>
      </c>
      <c r="BC25" s="4">
        <v>439</v>
      </c>
      <c r="BD25" s="4">
        <v>351</v>
      </c>
      <c r="BE25" s="4">
        <v>176</v>
      </c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</row>
    <row r="26" ht="14.25" spans="1:81">
      <c r="A26" s="6">
        <v>42363</v>
      </c>
      <c r="B26" s="4">
        <v>287736</v>
      </c>
      <c r="C26" s="4">
        <v>58791</v>
      </c>
      <c r="D26" s="4">
        <v>57660</v>
      </c>
      <c r="E26" s="4">
        <v>13885</v>
      </c>
      <c r="F26" s="4">
        <v>8603</v>
      </c>
      <c r="G26" s="4">
        <v>7752</v>
      </c>
      <c r="H26" s="4">
        <v>6985</v>
      </c>
      <c r="I26" s="4">
        <v>6218</v>
      </c>
      <c r="J26" s="4">
        <v>6389</v>
      </c>
      <c r="K26" s="4">
        <v>4430</v>
      </c>
      <c r="L26" s="4">
        <v>3833</v>
      </c>
      <c r="M26" s="4">
        <v>4259</v>
      </c>
      <c r="N26" s="4">
        <v>4344</v>
      </c>
      <c r="O26" s="4">
        <v>4174</v>
      </c>
      <c r="P26" s="4">
        <v>2641</v>
      </c>
      <c r="Q26" s="4">
        <v>1874</v>
      </c>
      <c r="R26" s="4">
        <v>767</v>
      </c>
      <c r="S26" s="4">
        <v>426</v>
      </c>
      <c r="T26" s="4">
        <v>341</v>
      </c>
      <c r="U26" s="4">
        <v>681</v>
      </c>
      <c r="V26" s="4">
        <v>341</v>
      </c>
      <c r="W26" s="4">
        <v>767</v>
      </c>
      <c r="X26" s="4">
        <v>767</v>
      </c>
      <c r="Y26" s="4">
        <v>937</v>
      </c>
      <c r="Z26" s="4">
        <v>681</v>
      </c>
      <c r="AA26" s="4">
        <v>511</v>
      </c>
      <c r="AB26" s="4">
        <v>596</v>
      </c>
      <c r="AC26" s="4">
        <v>681</v>
      </c>
      <c r="AD26" s="4">
        <v>681</v>
      </c>
      <c r="AE26" s="4">
        <v>596</v>
      </c>
      <c r="AF26" s="4">
        <v>596</v>
      </c>
      <c r="AG26" s="4">
        <v>426</v>
      </c>
      <c r="AH26" s="4">
        <v>681</v>
      </c>
      <c r="AI26" s="4">
        <v>426</v>
      </c>
      <c r="AJ26" s="4">
        <v>341</v>
      </c>
      <c r="AK26" s="4">
        <v>426</v>
      </c>
      <c r="AL26" s="4">
        <v>596</v>
      </c>
      <c r="AM26" s="4">
        <v>170</v>
      </c>
      <c r="AN26" s="4">
        <v>170</v>
      </c>
      <c r="AO26" s="4">
        <v>341</v>
      </c>
      <c r="AP26" s="4">
        <v>341</v>
      </c>
      <c r="AQ26" s="4">
        <v>596</v>
      </c>
      <c r="AR26" s="4">
        <v>341</v>
      </c>
      <c r="AS26" s="4">
        <v>681</v>
      </c>
      <c r="AT26" s="4">
        <v>596</v>
      </c>
      <c r="AU26" s="4">
        <v>0</v>
      </c>
      <c r="AV26" s="4">
        <v>256</v>
      </c>
      <c r="AW26" s="4">
        <v>85</v>
      </c>
      <c r="AX26" s="4">
        <v>426</v>
      </c>
      <c r="AY26" s="4">
        <v>341</v>
      </c>
      <c r="AZ26" s="4">
        <v>511</v>
      </c>
      <c r="BA26" s="4">
        <v>341</v>
      </c>
      <c r="BB26" s="4">
        <v>341</v>
      </c>
      <c r="BC26" s="4">
        <v>170</v>
      </c>
      <c r="BD26" s="4">
        <v>256</v>
      </c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</row>
    <row r="27" ht="14.25" spans="1:81">
      <c r="A27" s="6">
        <v>42364</v>
      </c>
      <c r="B27" s="4">
        <v>272454</v>
      </c>
      <c r="C27" s="4">
        <v>66764</v>
      </c>
      <c r="D27" s="4">
        <v>65404</v>
      </c>
      <c r="E27" s="4">
        <v>15295</v>
      </c>
      <c r="F27" s="4">
        <v>9227</v>
      </c>
      <c r="G27" s="4">
        <v>8395</v>
      </c>
      <c r="H27" s="4">
        <v>6816</v>
      </c>
      <c r="I27" s="4">
        <v>6317</v>
      </c>
      <c r="J27" s="4">
        <v>6068</v>
      </c>
      <c r="K27" s="4">
        <v>5569</v>
      </c>
      <c r="L27" s="4">
        <v>5652</v>
      </c>
      <c r="M27" s="4">
        <v>4738</v>
      </c>
      <c r="N27" s="4">
        <v>4655</v>
      </c>
      <c r="O27" s="4">
        <v>3990</v>
      </c>
      <c r="P27" s="4">
        <v>2660</v>
      </c>
      <c r="Q27" s="4">
        <v>1330</v>
      </c>
      <c r="R27" s="4">
        <v>997</v>
      </c>
      <c r="S27" s="4">
        <v>831</v>
      </c>
      <c r="T27" s="4">
        <v>665</v>
      </c>
      <c r="U27" s="4">
        <v>665</v>
      </c>
      <c r="V27" s="4">
        <v>499</v>
      </c>
      <c r="W27" s="4">
        <v>582</v>
      </c>
      <c r="X27" s="4">
        <v>582</v>
      </c>
      <c r="Y27" s="4">
        <v>748</v>
      </c>
      <c r="Z27" s="4">
        <v>665</v>
      </c>
      <c r="AA27" s="4">
        <v>499</v>
      </c>
      <c r="AB27" s="4">
        <v>582</v>
      </c>
      <c r="AC27" s="4">
        <v>416</v>
      </c>
      <c r="AD27" s="4">
        <v>499</v>
      </c>
      <c r="AE27" s="4">
        <v>582</v>
      </c>
      <c r="AF27" s="4">
        <v>499</v>
      </c>
      <c r="AG27" s="4">
        <v>416</v>
      </c>
      <c r="AH27" s="4">
        <v>582</v>
      </c>
      <c r="AI27" s="4">
        <v>748</v>
      </c>
      <c r="AJ27" s="4">
        <v>748</v>
      </c>
      <c r="AK27" s="4">
        <v>416</v>
      </c>
      <c r="AL27" s="4">
        <v>332</v>
      </c>
      <c r="AM27" s="4">
        <v>332</v>
      </c>
      <c r="AN27" s="4">
        <v>249</v>
      </c>
      <c r="AO27" s="4">
        <v>416</v>
      </c>
      <c r="AP27" s="4">
        <v>499</v>
      </c>
      <c r="AQ27" s="4">
        <v>332</v>
      </c>
      <c r="AR27" s="4">
        <v>332</v>
      </c>
      <c r="AS27" s="4">
        <v>416</v>
      </c>
      <c r="AT27" s="4">
        <v>332</v>
      </c>
      <c r="AU27" s="4">
        <v>83</v>
      </c>
      <c r="AV27" s="4">
        <v>83</v>
      </c>
      <c r="AW27" s="4">
        <v>83</v>
      </c>
      <c r="AX27" s="4">
        <v>166</v>
      </c>
      <c r="AY27" s="4">
        <v>416</v>
      </c>
      <c r="AZ27" s="4">
        <v>249</v>
      </c>
      <c r="BA27" s="4">
        <v>499</v>
      </c>
      <c r="BB27" s="4">
        <v>249</v>
      </c>
      <c r="BC27" s="4">
        <v>831</v>
      </c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</row>
    <row r="28" ht="14.25" spans="1:81">
      <c r="A28" s="6">
        <v>42365</v>
      </c>
      <c r="B28" s="4">
        <v>274141</v>
      </c>
      <c r="C28" s="4">
        <v>69776</v>
      </c>
      <c r="D28" s="4">
        <v>68387</v>
      </c>
      <c r="E28" s="4">
        <v>15026</v>
      </c>
      <c r="F28" s="4">
        <v>8853</v>
      </c>
      <c r="G28" s="4">
        <v>7635</v>
      </c>
      <c r="H28" s="4">
        <v>6335</v>
      </c>
      <c r="I28" s="4">
        <v>5767</v>
      </c>
      <c r="J28" s="4">
        <v>4955</v>
      </c>
      <c r="K28" s="4">
        <v>4955</v>
      </c>
      <c r="L28" s="4">
        <v>4142</v>
      </c>
      <c r="M28" s="4">
        <v>4142</v>
      </c>
      <c r="N28" s="4">
        <v>3249</v>
      </c>
      <c r="O28" s="4">
        <v>1706</v>
      </c>
      <c r="P28" s="4">
        <v>1218</v>
      </c>
      <c r="Q28" s="4">
        <v>1137</v>
      </c>
      <c r="R28" s="4">
        <v>731</v>
      </c>
      <c r="S28" s="4">
        <v>975</v>
      </c>
      <c r="T28" s="4">
        <v>975</v>
      </c>
      <c r="U28" s="4">
        <v>731</v>
      </c>
      <c r="V28" s="4">
        <v>487</v>
      </c>
      <c r="W28" s="4">
        <v>731</v>
      </c>
      <c r="X28" s="4">
        <v>569</v>
      </c>
      <c r="Y28" s="4">
        <v>650</v>
      </c>
      <c r="Z28" s="4">
        <v>812</v>
      </c>
      <c r="AA28" s="4">
        <v>650</v>
      </c>
      <c r="AB28" s="4">
        <v>569</v>
      </c>
      <c r="AC28" s="4">
        <v>235</v>
      </c>
      <c r="AD28" s="4">
        <v>731</v>
      </c>
      <c r="AE28" s="4">
        <v>893</v>
      </c>
      <c r="AF28" s="4">
        <v>1056</v>
      </c>
      <c r="AG28" s="4">
        <v>650</v>
      </c>
      <c r="AH28" s="4">
        <v>812</v>
      </c>
      <c r="AI28" s="4">
        <v>487</v>
      </c>
      <c r="AJ28" s="4">
        <v>731</v>
      </c>
      <c r="AK28" s="4">
        <v>406</v>
      </c>
      <c r="AL28" s="4">
        <v>244</v>
      </c>
      <c r="AM28" s="4">
        <v>487</v>
      </c>
      <c r="AN28" s="4">
        <v>569</v>
      </c>
      <c r="AO28" s="4">
        <v>244</v>
      </c>
      <c r="AP28" s="4">
        <v>650</v>
      </c>
      <c r="AQ28" s="4">
        <v>487</v>
      </c>
      <c r="AR28" s="4">
        <v>325</v>
      </c>
      <c r="AS28" s="4">
        <v>406</v>
      </c>
      <c r="AT28" s="4">
        <v>244</v>
      </c>
      <c r="AU28" s="4">
        <v>325</v>
      </c>
      <c r="AV28" s="4">
        <v>325</v>
      </c>
      <c r="AW28" s="4">
        <v>325</v>
      </c>
      <c r="AX28" s="4">
        <v>325</v>
      </c>
      <c r="AY28" s="4">
        <v>406</v>
      </c>
      <c r="AZ28" s="4">
        <v>487</v>
      </c>
      <c r="BA28" s="4">
        <v>487</v>
      </c>
      <c r="BB28" s="4">
        <v>325</v>
      </c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</row>
    <row r="29" ht="14.25" spans="1:81">
      <c r="A29" s="6">
        <v>42366</v>
      </c>
      <c r="B29" s="4">
        <v>289827</v>
      </c>
      <c r="C29" s="4">
        <v>59902</v>
      </c>
      <c r="D29" s="4">
        <v>58580</v>
      </c>
      <c r="E29" s="4">
        <v>17550</v>
      </c>
      <c r="F29" s="4">
        <v>11439</v>
      </c>
      <c r="G29" s="4">
        <v>8854</v>
      </c>
      <c r="H29" s="4">
        <v>7443</v>
      </c>
      <c r="I29" s="4">
        <v>6660</v>
      </c>
      <c r="J29" s="4">
        <v>6268</v>
      </c>
      <c r="K29" s="4">
        <v>7757</v>
      </c>
      <c r="L29" s="4">
        <v>5876</v>
      </c>
      <c r="M29" s="4">
        <v>5093</v>
      </c>
      <c r="N29" s="4">
        <v>2351</v>
      </c>
      <c r="O29" s="4">
        <v>1097</v>
      </c>
      <c r="P29" s="4">
        <v>1019</v>
      </c>
      <c r="Q29" s="4">
        <v>862</v>
      </c>
      <c r="R29" s="4">
        <v>940</v>
      </c>
      <c r="S29" s="4">
        <v>784</v>
      </c>
      <c r="T29" s="4">
        <v>470</v>
      </c>
      <c r="U29" s="4">
        <v>470</v>
      </c>
      <c r="V29" s="4">
        <v>940</v>
      </c>
      <c r="W29" s="4">
        <v>392</v>
      </c>
      <c r="X29" s="4">
        <v>470</v>
      </c>
      <c r="Y29" s="4">
        <v>705</v>
      </c>
      <c r="Z29" s="4">
        <v>705</v>
      </c>
      <c r="AA29" s="4">
        <v>392</v>
      </c>
      <c r="AB29" s="4">
        <v>705</v>
      </c>
      <c r="AC29" s="4">
        <v>392</v>
      </c>
      <c r="AD29" s="4">
        <v>313</v>
      </c>
      <c r="AE29" s="4">
        <v>313</v>
      </c>
      <c r="AF29" s="4">
        <v>392</v>
      </c>
      <c r="AG29" s="4">
        <v>313</v>
      </c>
      <c r="AH29" s="4">
        <v>313</v>
      </c>
      <c r="AI29" s="4">
        <v>392</v>
      </c>
      <c r="AJ29" s="4">
        <v>235</v>
      </c>
      <c r="AK29" s="4">
        <v>235</v>
      </c>
      <c r="AL29" s="4">
        <v>235</v>
      </c>
      <c r="AM29" s="4">
        <v>470</v>
      </c>
      <c r="AN29" s="4">
        <v>313</v>
      </c>
      <c r="AO29" s="4">
        <v>392</v>
      </c>
      <c r="AP29" s="4">
        <v>313</v>
      </c>
      <c r="AQ29" s="4">
        <v>313</v>
      </c>
      <c r="AR29" s="4">
        <v>392</v>
      </c>
      <c r="AS29" s="4">
        <v>157</v>
      </c>
      <c r="AT29" s="4">
        <v>157</v>
      </c>
      <c r="AU29" s="4">
        <v>78</v>
      </c>
      <c r="AV29" s="4">
        <v>157</v>
      </c>
      <c r="AW29" s="4">
        <v>313</v>
      </c>
      <c r="AX29" s="4">
        <v>235</v>
      </c>
      <c r="AY29" s="4">
        <v>157</v>
      </c>
      <c r="AZ29" s="4">
        <v>157</v>
      </c>
      <c r="BA29" s="4">
        <v>470</v>
      </c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</row>
    <row r="30" ht="14.25" spans="1:81">
      <c r="A30" s="6">
        <v>42367</v>
      </c>
      <c r="B30" s="4">
        <v>300160</v>
      </c>
      <c r="C30" s="4">
        <v>69442</v>
      </c>
      <c r="D30" s="4">
        <v>67867</v>
      </c>
      <c r="E30" s="4">
        <v>17626</v>
      </c>
      <c r="F30" s="4">
        <v>9919</v>
      </c>
      <c r="G30" s="4">
        <v>7172</v>
      </c>
      <c r="H30" s="4">
        <v>6104</v>
      </c>
      <c r="I30" s="4">
        <v>6333</v>
      </c>
      <c r="J30" s="4">
        <v>7325</v>
      </c>
      <c r="K30" s="4">
        <v>7783</v>
      </c>
      <c r="L30" s="4">
        <v>5875</v>
      </c>
      <c r="M30" s="4">
        <v>4426</v>
      </c>
      <c r="N30" s="4">
        <v>1602</v>
      </c>
      <c r="O30" s="4">
        <v>839</v>
      </c>
      <c r="P30" s="4">
        <v>992</v>
      </c>
      <c r="Q30" s="4">
        <v>916</v>
      </c>
      <c r="R30" s="4">
        <v>1068</v>
      </c>
      <c r="S30" s="4">
        <v>687</v>
      </c>
      <c r="T30" s="4">
        <v>763</v>
      </c>
      <c r="U30" s="4">
        <v>839</v>
      </c>
      <c r="V30" s="4">
        <v>687</v>
      </c>
      <c r="W30" s="4">
        <v>610</v>
      </c>
      <c r="X30" s="4">
        <v>534</v>
      </c>
      <c r="Y30" s="4">
        <v>687</v>
      </c>
      <c r="Z30" s="4">
        <v>992</v>
      </c>
      <c r="AA30" s="4">
        <v>1297</v>
      </c>
      <c r="AB30" s="4">
        <v>992</v>
      </c>
      <c r="AC30" s="4">
        <v>839</v>
      </c>
      <c r="AD30" s="4">
        <v>839</v>
      </c>
      <c r="AE30" s="4">
        <v>1145</v>
      </c>
      <c r="AF30" s="4">
        <v>1145</v>
      </c>
      <c r="AG30" s="4">
        <v>1221</v>
      </c>
      <c r="AH30" s="4">
        <v>1373</v>
      </c>
      <c r="AI30" s="4">
        <v>916</v>
      </c>
      <c r="AJ30" s="4">
        <v>687</v>
      </c>
      <c r="AK30" s="4">
        <v>992</v>
      </c>
      <c r="AL30" s="4">
        <v>763</v>
      </c>
      <c r="AM30" s="4">
        <v>382</v>
      </c>
      <c r="AN30" s="4">
        <v>610</v>
      </c>
      <c r="AO30" s="4">
        <v>610</v>
      </c>
      <c r="AP30" s="4">
        <v>610</v>
      </c>
      <c r="AQ30" s="4">
        <v>305</v>
      </c>
      <c r="AR30" s="4">
        <v>305</v>
      </c>
      <c r="AS30" s="4">
        <v>229</v>
      </c>
      <c r="AT30" s="4">
        <v>229</v>
      </c>
      <c r="AU30" s="4">
        <v>458</v>
      </c>
      <c r="AV30" s="4">
        <v>763</v>
      </c>
      <c r="AW30" s="4">
        <v>458</v>
      </c>
      <c r="AX30" s="4">
        <v>458</v>
      </c>
      <c r="AY30" s="4">
        <v>992</v>
      </c>
      <c r="AZ30" s="4">
        <v>916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</row>
    <row r="31" ht="14.25" spans="1:81">
      <c r="A31" s="6">
        <v>42368</v>
      </c>
      <c r="B31" s="4">
        <v>290163</v>
      </c>
      <c r="C31" s="4">
        <v>57310</v>
      </c>
      <c r="D31" s="4">
        <v>55966</v>
      </c>
      <c r="E31" s="4">
        <v>15270</v>
      </c>
      <c r="F31" s="4">
        <v>7746</v>
      </c>
      <c r="G31" s="4">
        <v>7524</v>
      </c>
      <c r="H31" s="4">
        <v>6565</v>
      </c>
      <c r="I31" s="4">
        <v>7820</v>
      </c>
      <c r="J31" s="4">
        <v>6713</v>
      </c>
      <c r="K31" s="4">
        <v>5606</v>
      </c>
      <c r="L31" s="4">
        <v>4057</v>
      </c>
      <c r="M31" s="4">
        <v>2287</v>
      </c>
      <c r="N31" s="4">
        <v>1254</v>
      </c>
      <c r="O31" s="4">
        <v>1180</v>
      </c>
      <c r="P31" s="4">
        <v>1992</v>
      </c>
      <c r="Q31" s="4">
        <v>1254</v>
      </c>
      <c r="R31" s="4">
        <v>959</v>
      </c>
      <c r="S31" s="4">
        <v>1475</v>
      </c>
      <c r="T31" s="4">
        <v>1475</v>
      </c>
      <c r="U31" s="4">
        <v>738</v>
      </c>
      <c r="V31" s="4">
        <v>516</v>
      </c>
      <c r="W31" s="4">
        <v>738</v>
      </c>
      <c r="X31" s="4">
        <v>811</v>
      </c>
      <c r="Y31" s="4">
        <v>738</v>
      </c>
      <c r="Z31" s="4">
        <v>811</v>
      </c>
      <c r="AA31" s="4">
        <v>885</v>
      </c>
      <c r="AB31" s="4">
        <v>664</v>
      </c>
      <c r="AC31" s="4">
        <v>443</v>
      </c>
      <c r="AD31" s="4">
        <v>738</v>
      </c>
      <c r="AE31" s="4">
        <v>369</v>
      </c>
      <c r="AF31" s="4">
        <v>516</v>
      </c>
      <c r="AG31" s="4">
        <v>516</v>
      </c>
      <c r="AH31" s="4">
        <v>516</v>
      </c>
      <c r="AI31" s="4">
        <v>516</v>
      </c>
      <c r="AJ31" s="4">
        <v>590</v>
      </c>
      <c r="AK31" s="4">
        <v>443</v>
      </c>
      <c r="AL31" s="4">
        <v>1033</v>
      </c>
      <c r="AM31" s="4">
        <v>590</v>
      </c>
      <c r="AN31" s="4">
        <v>369</v>
      </c>
      <c r="AO31" s="4">
        <v>443</v>
      </c>
      <c r="AP31" s="4">
        <v>590</v>
      </c>
      <c r="AQ31" s="4">
        <v>295</v>
      </c>
      <c r="AR31" s="4">
        <v>221</v>
      </c>
      <c r="AS31" s="4">
        <v>369</v>
      </c>
      <c r="AT31" s="4">
        <v>443</v>
      </c>
      <c r="AU31" s="4">
        <v>369</v>
      </c>
      <c r="AV31" s="4">
        <v>221</v>
      </c>
      <c r="AW31" s="4">
        <v>221</v>
      </c>
      <c r="AX31" s="4">
        <v>369</v>
      </c>
      <c r="AY31" s="4">
        <v>295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</row>
    <row r="32" ht="14.25" spans="1:81">
      <c r="A32" s="6">
        <v>42369</v>
      </c>
      <c r="B32" s="4">
        <v>300161</v>
      </c>
      <c r="C32" s="4">
        <v>66748</v>
      </c>
      <c r="D32" s="4">
        <v>65191</v>
      </c>
      <c r="E32" s="4">
        <v>14520</v>
      </c>
      <c r="F32" s="4">
        <v>7691</v>
      </c>
      <c r="G32" s="4">
        <v>5966</v>
      </c>
      <c r="H32" s="4">
        <v>7548</v>
      </c>
      <c r="I32" s="4">
        <v>6182</v>
      </c>
      <c r="J32" s="4">
        <v>6254</v>
      </c>
      <c r="K32" s="4">
        <v>3738</v>
      </c>
      <c r="L32" s="4">
        <v>1725</v>
      </c>
      <c r="M32" s="4">
        <v>1510</v>
      </c>
      <c r="N32" s="4">
        <v>575</v>
      </c>
      <c r="O32" s="4">
        <v>719</v>
      </c>
      <c r="P32" s="4">
        <v>647</v>
      </c>
      <c r="Q32" s="4">
        <v>503</v>
      </c>
      <c r="R32" s="4">
        <v>719</v>
      </c>
      <c r="S32" s="4">
        <v>719</v>
      </c>
      <c r="T32" s="4">
        <v>359</v>
      </c>
      <c r="U32" s="4">
        <v>288</v>
      </c>
      <c r="V32" s="4">
        <v>359</v>
      </c>
      <c r="W32" s="4">
        <v>503</v>
      </c>
      <c r="X32" s="4">
        <v>791</v>
      </c>
      <c r="Y32" s="4">
        <v>719</v>
      </c>
      <c r="Z32" s="4">
        <v>934</v>
      </c>
      <c r="AA32" s="4">
        <v>359</v>
      </c>
      <c r="AB32" s="4">
        <v>359</v>
      </c>
      <c r="AC32" s="4">
        <v>503</v>
      </c>
      <c r="AD32" s="4">
        <v>647</v>
      </c>
      <c r="AE32" s="4">
        <v>575</v>
      </c>
      <c r="AF32" s="4">
        <v>647</v>
      </c>
      <c r="AG32" s="4">
        <v>575</v>
      </c>
      <c r="AH32" s="4">
        <v>216</v>
      </c>
      <c r="AI32" s="4">
        <v>359</v>
      </c>
      <c r="AJ32" s="4">
        <v>719</v>
      </c>
      <c r="AK32" s="4">
        <v>575</v>
      </c>
      <c r="AL32" s="4">
        <v>288</v>
      </c>
      <c r="AM32" s="4">
        <v>431</v>
      </c>
      <c r="AN32" s="4">
        <v>719</v>
      </c>
      <c r="AO32" s="4">
        <v>503</v>
      </c>
      <c r="AP32" s="4">
        <v>431</v>
      </c>
      <c r="AQ32" s="4">
        <v>647</v>
      </c>
      <c r="AR32" s="4">
        <v>575</v>
      </c>
      <c r="AS32" s="4">
        <v>503</v>
      </c>
      <c r="AT32" s="4">
        <v>359</v>
      </c>
      <c r="AU32" s="4">
        <v>431</v>
      </c>
      <c r="AV32" s="4">
        <v>431</v>
      </c>
      <c r="AW32" s="4">
        <v>647</v>
      </c>
      <c r="AX32" s="4">
        <v>503</v>
      </c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</row>
    <row r="33" ht="14.25" spans="1:81">
      <c r="A33" s="6">
        <v>42370</v>
      </c>
      <c r="B33" s="4">
        <v>267561</v>
      </c>
      <c r="C33" s="4">
        <v>73671</v>
      </c>
      <c r="D33" s="4">
        <v>72098</v>
      </c>
      <c r="E33" s="4">
        <v>15717</v>
      </c>
      <c r="F33" s="4">
        <v>11057</v>
      </c>
      <c r="G33" s="4">
        <v>8345</v>
      </c>
      <c r="H33" s="4">
        <v>6954</v>
      </c>
      <c r="I33" s="4">
        <v>5007</v>
      </c>
      <c r="J33" s="4">
        <v>2712</v>
      </c>
      <c r="K33" s="4">
        <v>1669</v>
      </c>
      <c r="L33" s="4">
        <v>1460</v>
      </c>
      <c r="M33" s="4">
        <v>556</v>
      </c>
      <c r="N33" s="4">
        <v>348</v>
      </c>
      <c r="O33" s="4">
        <v>556</v>
      </c>
      <c r="P33" s="4">
        <v>626</v>
      </c>
      <c r="Q33" s="4">
        <v>487</v>
      </c>
      <c r="R33" s="4">
        <v>487</v>
      </c>
      <c r="S33" s="4">
        <v>417</v>
      </c>
      <c r="T33" s="4">
        <v>556</v>
      </c>
      <c r="U33" s="4">
        <v>487</v>
      </c>
      <c r="V33" s="4">
        <v>626</v>
      </c>
      <c r="W33" s="4">
        <v>626</v>
      </c>
      <c r="X33" s="4">
        <v>835</v>
      </c>
      <c r="Y33" s="4">
        <v>765</v>
      </c>
      <c r="Z33" s="4">
        <v>417</v>
      </c>
      <c r="AA33" s="4">
        <v>417</v>
      </c>
      <c r="AB33" s="4">
        <v>556</v>
      </c>
      <c r="AC33" s="4">
        <v>278</v>
      </c>
      <c r="AD33" s="4">
        <v>556</v>
      </c>
      <c r="AE33" s="4">
        <v>417</v>
      </c>
      <c r="AF33" s="4">
        <v>487</v>
      </c>
      <c r="AG33" s="4">
        <v>278</v>
      </c>
      <c r="AH33" s="4">
        <v>417</v>
      </c>
      <c r="AI33" s="4">
        <v>626</v>
      </c>
      <c r="AJ33" s="4">
        <v>209</v>
      </c>
      <c r="AK33" s="4">
        <v>417</v>
      </c>
      <c r="AL33" s="4">
        <v>278</v>
      </c>
      <c r="AM33" s="4">
        <v>417</v>
      </c>
      <c r="AN33" s="4">
        <v>417</v>
      </c>
      <c r="AO33" s="4">
        <v>209</v>
      </c>
      <c r="AP33" s="4">
        <v>278</v>
      </c>
      <c r="AQ33" s="4">
        <v>348</v>
      </c>
      <c r="AR33" s="4">
        <v>348</v>
      </c>
      <c r="AS33" s="4">
        <v>348</v>
      </c>
      <c r="AT33" s="4">
        <v>417</v>
      </c>
      <c r="AU33" s="4">
        <v>348</v>
      </c>
      <c r="AV33" s="4">
        <v>556</v>
      </c>
      <c r="AW33" s="4">
        <v>417</v>
      </c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</row>
    <row r="34" ht="14.25" spans="1:81">
      <c r="A34" s="6">
        <v>42371</v>
      </c>
      <c r="B34" s="4">
        <v>261925</v>
      </c>
      <c r="C34" s="4">
        <v>65489</v>
      </c>
      <c r="D34" s="4">
        <v>64220</v>
      </c>
      <c r="E34" s="4">
        <v>15830</v>
      </c>
      <c r="F34" s="4">
        <v>9565</v>
      </c>
      <c r="G34" s="4">
        <v>8555</v>
      </c>
      <c r="H34" s="4">
        <v>5928</v>
      </c>
      <c r="I34" s="4">
        <v>4042</v>
      </c>
      <c r="J34" s="4">
        <v>1819</v>
      </c>
      <c r="K34" s="4">
        <v>1347</v>
      </c>
      <c r="L34" s="4">
        <v>674</v>
      </c>
      <c r="M34" s="4">
        <v>1010</v>
      </c>
      <c r="N34" s="4">
        <v>1280</v>
      </c>
      <c r="O34" s="4">
        <v>1010</v>
      </c>
      <c r="P34" s="4">
        <v>1078</v>
      </c>
      <c r="Q34" s="4">
        <v>1010</v>
      </c>
      <c r="R34" s="4">
        <v>1145</v>
      </c>
      <c r="S34" s="4">
        <v>674</v>
      </c>
      <c r="T34" s="4">
        <v>876</v>
      </c>
      <c r="U34" s="4">
        <v>539</v>
      </c>
      <c r="V34" s="4">
        <v>606</v>
      </c>
      <c r="W34" s="4">
        <v>337</v>
      </c>
      <c r="X34" s="4">
        <v>741</v>
      </c>
      <c r="Y34" s="4">
        <v>539</v>
      </c>
      <c r="Z34" s="4">
        <v>674</v>
      </c>
      <c r="AA34" s="4">
        <v>606</v>
      </c>
      <c r="AB34" s="4">
        <v>943</v>
      </c>
      <c r="AC34" s="4">
        <v>539</v>
      </c>
      <c r="AD34" s="4">
        <v>741</v>
      </c>
      <c r="AE34" s="4">
        <v>674</v>
      </c>
      <c r="AF34" s="4">
        <v>539</v>
      </c>
      <c r="AG34" s="4">
        <v>472</v>
      </c>
      <c r="AH34" s="4">
        <v>404</v>
      </c>
      <c r="AI34" s="4">
        <v>404</v>
      </c>
      <c r="AJ34" s="4">
        <v>539</v>
      </c>
      <c r="AK34" s="4">
        <v>539</v>
      </c>
      <c r="AL34" s="4">
        <v>539</v>
      </c>
      <c r="AM34" s="4">
        <v>472</v>
      </c>
      <c r="AN34" s="4">
        <v>404</v>
      </c>
      <c r="AO34" s="4">
        <v>404</v>
      </c>
      <c r="AP34" s="4">
        <v>404</v>
      </c>
      <c r="AQ34" s="4">
        <v>202</v>
      </c>
      <c r="AR34" s="4">
        <v>337</v>
      </c>
      <c r="AS34" s="4">
        <v>269</v>
      </c>
      <c r="AT34" s="4">
        <v>539</v>
      </c>
      <c r="AU34" s="4">
        <v>202</v>
      </c>
      <c r="AV34" s="4">
        <v>337</v>
      </c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</row>
    <row r="35" ht="14.25" spans="1:81">
      <c r="A35" s="6">
        <v>42372</v>
      </c>
      <c r="B35" s="4">
        <v>265926</v>
      </c>
      <c r="C35" s="4">
        <v>60191</v>
      </c>
      <c r="D35" s="4">
        <v>58948</v>
      </c>
      <c r="E35" s="4">
        <v>14643</v>
      </c>
      <c r="F35" s="4">
        <v>9675</v>
      </c>
      <c r="G35" s="4">
        <v>6668</v>
      </c>
      <c r="H35" s="4">
        <v>4118</v>
      </c>
      <c r="I35" s="4">
        <v>1961</v>
      </c>
      <c r="J35" s="4">
        <v>1961</v>
      </c>
      <c r="K35" s="4">
        <v>1765</v>
      </c>
      <c r="L35" s="4">
        <v>1307</v>
      </c>
      <c r="M35" s="4">
        <v>1111</v>
      </c>
      <c r="N35" s="4">
        <v>1111</v>
      </c>
      <c r="O35" s="4">
        <v>1177</v>
      </c>
      <c r="P35" s="4">
        <v>1046</v>
      </c>
      <c r="Q35" s="4">
        <v>1307</v>
      </c>
      <c r="R35" s="4">
        <v>1046</v>
      </c>
      <c r="S35" s="4">
        <v>1046</v>
      </c>
      <c r="T35" s="4">
        <v>1111</v>
      </c>
      <c r="U35" s="4">
        <v>1373</v>
      </c>
      <c r="V35" s="4">
        <v>1177</v>
      </c>
      <c r="W35" s="4">
        <v>1111</v>
      </c>
      <c r="X35" s="4">
        <v>981</v>
      </c>
      <c r="Y35" s="4">
        <v>1046</v>
      </c>
      <c r="Z35" s="4">
        <v>915</v>
      </c>
      <c r="AA35" s="4">
        <v>981</v>
      </c>
      <c r="AB35" s="4">
        <v>654</v>
      </c>
      <c r="AC35" s="4">
        <v>784</v>
      </c>
      <c r="AD35" s="4">
        <v>719</v>
      </c>
      <c r="AE35" s="4">
        <v>719</v>
      </c>
      <c r="AF35" s="4">
        <v>850</v>
      </c>
      <c r="AG35" s="4">
        <v>850</v>
      </c>
      <c r="AH35" s="4">
        <v>1046</v>
      </c>
      <c r="AI35" s="4">
        <v>523</v>
      </c>
      <c r="AJ35" s="4">
        <v>588</v>
      </c>
      <c r="AK35" s="4">
        <v>523</v>
      </c>
      <c r="AL35" s="4">
        <v>523</v>
      </c>
      <c r="AM35" s="4">
        <v>588</v>
      </c>
      <c r="AN35" s="4">
        <v>784</v>
      </c>
      <c r="AO35" s="4">
        <v>719</v>
      </c>
      <c r="AP35" s="4">
        <v>458</v>
      </c>
      <c r="AQ35" s="4">
        <v>523</v>
      </c>
      <c r="AR35" s="4">
        <v>392</v>
      </c>
      <c r="AS35" s="4">
        <v>523</v>
      </c>
      <c r="AT35" s="4">
        <v>458</v>
      </c>
      <c r="AU35" s="4">
        <v>523</v>
      </c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</row>
    <row r="36" ht="14.25" spans="1:81">
      <c r="A36" s="6">
        <v>42373</v>
      </c>
      <c r="B36" s="4">
        <v>293012</v>
      </c>
      <c r="C36" s="4">
        <v>56263</v>
      </c>
      <c r="D36" s="4">
        <v>55167</v>
      </c>
      <c r="E36" s="4">
        <v>15390</v>
      </c>
      <c r="F36" s="4">
        <v>8957</v>
      </c>
      <c r="G36" s="4">
        <v>4794</v>
      </c>
      <c r="H36" s="4">
        <v>1829</v>
      </c>
      <c r="I36" s="4">
        <v>1009</v>
      </c>
      <c r="J36" s="4">
        <v>757</v>
      </c>
      <c r="K36" s="4">
        <v>757</v>
      </c>
      <c r="L36" s="4">
        <v>1072</v>
      </c>
      <c r="M36" s="4">
        <v>883</v>
      </c>
      <c r="N36" s="4">
        <v>757</v>
      </c>
      <c r="O36" s="4">
        <v>505</v>
      </c>
      <c r="P36" s="4">
        <v>568</v>
      </c>
      <c r="Q36" s="4">
        <v>315</v>
      </c>
      <c r="R36" s="4">
        <v>442</v>
      </c>
      <c r="S36" s="4">
        <v>505</v>
      </c>
      <c r="T36" s="4">
        <v>694</v>
      </c>
      <c r="U36" s="4">
        <v>568</v>
      </c>
      <c r="V36" s="4">
        <v>442</v>
      </c>
      <c r="W36" s="4">
        <v>315</v>
      </c>
      <c r="X36" s="4">
        <v>568</v>
      </c>
      <c r="Y36" s="4">
        <v>568</v>
      </c>
      <c r="Z36" s="4">
        <v>568</v>
      </c>
      <c r="AA36" s="4">
        <v>631</v>
      </c>
      <c r="AB36" s="4">
        <v>631</v>
      </c>
      <c r="AC36" s="4">
        <v>505</v>
      </c>
      <c r="AD36" s="4">
        <v>378</v>
      </c>
      <c r="AE36" s="4">
        <v>631</v>
      </c>
      <c r="AF36" s="4">
        <v>694</v>
      </c>
      <c r="AG36" s="4">
        <v>442</v>
      </c>
      <c r="AH36" s="4">
        <v>505</v>
      </c>
      <c r="AI36" s="4">
        <v>378</v>
      </c>
      <c r="AJ36" s="4">
        <v>505</v>
      </c>
      <c r="AK36" s="4">
        <v>378</v>
      </c>
      <c r="AL36" s="4">
        <v>315</v>
      </c>
      <c r="AM36" s="4">
        <v>252</v>
      </c>
      <c r="AN36" s="4">
        <v>126</v>
      </c>
      <c r="AO36" s="4">
        <v>126</v>
      </c>
      <c r="AP36" s="4">
        <v>378</v>
      </c>
      <c r="AQ36" s="4">
        <v>315</v>
      </c>
      <c r="AR36" s="4">
        <v>378</v>
      </c>
      <c r="AS36" s="4">
        <v>442</v>
      </c>
      <c r="AT36" s="4">
        <v>442</v>
      </c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</row>
    <row r="37" ht="14.25" spans="1:81">
      <c r="A37" s="6">
        <v>42374</v>
      </c>
      <c r="B37" s="4">
        <v>280872</v>
      </c>
      <c r="C37" s="4">
        <v>47227</v>
      </c>
      <c r="D37" s="4">
        <v>46374</v>
      </c>
      <c r="E37" s="4">
        <v>8940</v>
      </c>
      <c r="F37" s="4">
        <v>3406</v>
      </c>
      <c r="G37" s="4">
        <v>1399</v>
      </c>
      <c r="H37" s="4">
        <v>730</v>
      </c>
      <c r="I37" s="4">
        <v>669</v>
      </c>
      <c r="J37" s="4">
        <v>547</v>
      </c>
      <c r="K37" s="4">
        <v>608</v>
      </c>
      <c r="L37" s="4">
        <v>487</v>
      </c>
      <c r="M37" s="4">
        <v>547</v>
      </c>
      <c r="N37" s="4">
        <v>730</v>
      </c>
      <c r="O37" s="4">
        <v>608</v>
      </c>
      <c r="P37" s="4">
        <v>426</v>
      </c>
      <c r="Q37" s="4">
        <v>487</v>
      </c>
      <c r="R37" s="4">
        <v>304</v>
      </c>
      <c r="S37" s="4">
        <v>365</v>
      </c>
      <c r="T37" s="4">
        <v>547</v>
      </c>
      <c r="U37" s="4">
        <v>365</v>
      </c>
      <c r="V37" s="4">
        <v>365</v>
      </c>
      <c r="W37" s="4">
        <v>365</v>
      </c>
      <c r="X37" s="4">
        <v>365</v>
      </c>
      <c r="Y37" s="4">
        <v>365</v>
      </c>
      <c r="Z37" s="4">
        <v>243</v>
      </c>
      <c r="AA37" s="4">
        <v>304</v>
      </c>
      <c r="AB37" s="4">
        <v>182</v>
      </c>
      <c r="AC37" s="4">
        <v>243</v>
      </c>
      <c r="AD37" s="4">
        <v>304</v>
      </c>
      <c r="AE37" s="4">
        <v>243</v>
      </c>
      <c r="AF37" s="4">
        <v>122</v>
      </c>
      <c r="AG37" s="4">
        <v>182</v>
      </c>
      <c r="AH37" s="4">
        <v>182</v>
      </c>
      <c r="AI37" s="4">
        <v>182</v>
      </c>
      <c r="AJ37" s="4">
        <v>122</v>
      </c>
      <c r="AK37" s="4">
        <v>61</v>
      </c>
      <c r="AL37" s="4">
        <v>0</v>
      </c>
      <c r="AM37" s="4">
        <v>61</v>
      </c>
      <c r="AN37" s="4">
        <v>0</v>
      </c>
      <c r="AO37" s="4">
        <v>243</v>
      </c>
      <c r="AP37" s="4">
        <v>61</v>
      </c>
      <c r="AQ37" s="4">
        <v>122</v>
      </c>
      <c r="AR37" s="4">
        <v>243</v>
      </c>
      <c r="AS37" s="4">
        <v>234</v>
      </c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</row>
    <row r="38" ht="14.25" spans="1:81">
      <c r="A38" s="6">
        <v>42375</v>
      </c>
      <c r="B38" s="4">
        <v>220053</v>
      </c>
      <c r="C38" s="4">
        <v>17195</v>
      </c>
      <c r="D38" s="4">
        <v>16836</v>
      </c>
      <c r="E38" s="4">
        <v>1990</v>
      </c>
      <c r="F38" s="4">
        <v>1112</v>
      </c>
      <c r="G38" s="4">
        <v>585</v>
      </c>
      <c r="H38" s="4">
        <v>117</v>
      </c>
      <c r="I38" s="4">
        <v>527</v>
      </c>
      <c r="J38" s="4">
        <v>293</v>
      </c>
      <c r="K38" s="4">
        <v>234</v>
      </c>
      <c r="L38" s="4">
        <v>176</v>
      </c>
      <c r="M38" s="4">
        <v>117</v>
      </c>
      <c r="N38" s="4">
        <v>176</v>
      </c>
      <c r="O38" s="4">
        <v>117</v>
      </c>
      <c r="P38" s="4">
        <v>59</v>
      </c>
      <c r="Q38" s="4">
        <v>117</v>
      </c>
      <c r="R38" s="4">
        <v>117</v>
      </c>
      <c r="S38" s="4">
        <v>59</v>
      </c>
      <c r="T38" s="4">
        <v>59</v>
      </c>
      <c r="U38" s="4">
        <v>59</v>
      </c>
      <c r="V38" s="4">
        <v>59</v>
      </c>
      <c r="W38" s="4">
        <v>0</v>
      </c>
      <c r="X38" s="4">
        <v>59</v>
      </c>
      <c r="Y38" s="4">
        <v>0</v>
      </c>
      <c r="Z38" s="4">
        <v>117</v>
      </c>
      <c r="AA38" s="4">
        <v>59</v>
      </c>
      <c r="AB38" s="4">
        <v>117</v>
      </c>
      <c r="AC38" s="4">
        <v>117</v>
      </c>
      <c r="AD38" s="4">
        <v>0</v>
      </c>
      <c r="AE38" s="4">
        <v>59</v>
      </c>
      <c r="AF38" s="4">
        <v>0</v>
      </c>
      <c r="AG38" s="4">
        <v>59</v>
      </c>
      <c r="AH38" s="4">
        <v>59</v>
      </c>
      <c r="AI38" s="4">
        <v>59</v>
      </c>
      <c r="AJ38" s="4">
        <v>59</v>
      </c>
      <c r="AK38" s="4">
        <v>0</v>
      </c>
      <c r="AL38" s="4">
        <v>59</v>
      </c>
      <c r="AM38" s="4">
        <v>59</v>
      </c>
      <c r="AN38" s="4">
        <v>59</v>
      </c>
      <c r="AO38" s="4">
        <v>59</v>
      </c>
      <c r="AP38" s="4">
        <v>59</v>
      </c>
      <c r="AQ38" s="4">
        <v>117</v>
      </c>
      <c r="AR38" s="4">
        <v>117</v>
      </c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</row>
    <row r="39" ht="14.25" spans="1:81">
      <c r="A39" s="6">
        <v>42376</v>
      </c>
      <c r="B39" s="4">
        <v>127502</v>
      </c>
      <c r="C39" s="4">
        <v>1547</v>
      </c>
      <c r="D39" s="4">
        <v>1197</v>
      </c>
      <c r="E39" s="4">
        <v>113</v>
      </c>
      <c r="F39" s="4">
        <v>57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57</v>
      </c>
      <c r="Y39" s="4">
        <v>0</v>
      </c>
      <c r="Z39" s="4">
        <v>57</v>
      </c>
      <c r="AA39" s="4">
        <v>57</v>
      </c>
      <c r="AB39" s="4">
        <v>57</v>
      </c>
      <c r="AC39" s="4">
        <v>57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</row>
    <row r="40" ht="14.25" spans="1:81">
      <c r="A40" s="6">
        <v>42377</v>
      </c>
      <c r="B40" s="4"/>
      <c r="C40" s="4"/>
      <c r="D40" s="4"/>
      <c r="E40" s="4">
        <v>54</v>
      </c>
      <c r="F40" s="4">
        <v>54</v>
      </c>
      <c r="G40" s="4">
        <v>109</v>
      </c>
      <c r="H40" s="4">
        <v>54</v>
      </c>
      <c r="I40" s="4">
        <v>54</v>
      </c>
      <c r="J40" s="4">
        <v>109</v>
      </c>
      <c r="K40" s="4">
        <v>54</v>
      </c>
      <c r="L40" s="4">
        <v>0</v>
      </c>
      <c r="M40" s="4">
        <v>54</v>
      </c>
      <c r="N40" s="4">
        <v>54</v>
      </c>
      <c r="O40" s="4">
        <v>109</v>
      </c>
      <c r="P40" s="4">
        <v>0</v>
      </c>
      <c r="Q40" s="4">
        <v>0</v>
      </c>
      <c r="R40" s="4">
        <v>109</v>
      </c>
      <c r="S40" s="4">
        <v>54</v>
      </c>
      <c r="T40" s="4">
        <v>0</v>
      </c>
      <c r="U40" s="4">
        <v>54</v>
      </c>
      <c r="V40" s="4">
        <v>54</v>
      </c>
      <c r="W40" s="4">
        <v>109</v>
      </c>
      <c r="X40" s="4">
        <v>54</v>
      </c>
      <c r="Y40" s="4">
        <v>54</v>
      </c>
      <c r="Z40" s="4">
        <v>54</v>
      </c>
      <c r="AA40" s="4">
        <v>54</v>
      </c>
      <c r="AB40" s="4">
        <v>54</v>
      </c>
      <c r="AC40" s="4">
        <v>54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</row>
    <row r="41" ht="14.25" spans="1:81">
      <c r="A41" s="6">
        <v>42378</v>
      </c>
      <c r="B41" s="4"/>
      <c r="C41" s="4"/>
      <c r="D41" s="4"/>
      <c r="E41" s="4">
        <v>53</v>
      </c>
      <c r="F41" s="4">
        <v>0</v>
      </c>
      <c r="G41" s="4">
        <v>0</v>
      </c>
      <c r="H41" s="4">
        <v>0</v>
      </c>
      <c r="I41" s="4">
        <v>53</v>
      </c>
      <c r="J41" s="4">
        <v>53</v>
      </c>
      <c r="K41" s="4">
        <v>53</v>
      </c>
      <c r="L41" s="4">
        <v>53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53</v>
      </c>
      <c r="S41" s="4">
        <v>53</v>
      </c>
      <c r="T41" s="4">
        <v>53</v>
      </c>
      <c r="U41" s="4">
        <v>0</v>
      </c>
      <c r="V41" s="4">
        <v>0</v>
      </c>
      <c r="W41" s="4">
        <v>0</v>
      </c>
      <c r="X41" s="4">
        <v>53</v>
      </c>
      <c r="Y41" s="4">
        <v>53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T88"/>
  <sheetViews>
    <sheetView topLeftCell="CI1" workbookViewId="0">
      <selection activeCell="AZ39" sqref="AZ39"/>
    </sheetView>
  </sheetViews>
  <sheetFormatPr defaultColWidth="9" defaultRowHeight="13.5"/>
  <cols>
    <col min="2" max="2" width="10.75" customWidth="1"/>
    <col min="3" max="3" width="13" customWidth="1"/>
  </cols>
  <sheetData>
    <row r="1" spans="1:9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89">
      <c r="A2" s="1">
        <v>42705</v>
      </c>
      <c r="B2" s="2">
        <v>61595</v>
      </c>
      <c r="C2" s="2">
        <v>18100</v>
      </c>
      <c r="D2" s="2">
        <v>17583</v>
      </c>
      <c r="E2" s="2">
        <v>2912</v>
      </c>
      <c r="F2" s="2">
        <v>2146</v>
      </c>
      <c r="G2" s="2">
        <v>1226</v>
      </c>
      <c r="H2" s="2">
        <v>613</v>
      </c>
      <c r="I2" s="2">
        <v>307</v>
      </c>
      <c r="J2" s="2">
        <v>1379</v>
      </c>
      <c r="K2" s="2">
        <v>1073</v>
      </c>
      <c r="L2" s="2">
        <v>920</v>
      </c>
      <c r="M2" s="2">
        <v>1226</v>
      </c>
      <c r="N2" s="2">
        <v>1226</v>
      </c>
      <c r="O2" s="2">
        <v>766</v>
      </c>
      <c r="P2" s="2">
        <v>766</v>
      </c>
      <c r="Q2" s="2">
        <v>920</v>
      </c>
      <c r="R2" s="2">
        <v>766</v>
      </c>
      <c r="S2" s="2">
        <v>613</v>
      </c>
      <c r="T2" s="2">
        <v>766</v>
      </c>
      <c r="U2" s="2">
        <v>613</v>
      </c>
      <c r="V2" s="2">
        <v>613</v>
      </c>
      <c r="W2" s="2">
        <v>613</v>
      </c>
      <c r="X2" s="2">
        <v>920</v>
      </c>
      <c r="Y2" s="2">
        <v>920</v>
      </c>
      <c r="Z2" s="2">
        <v>613</v>
      </c>
      <c r="AA2" s="2">
        <v>613</v>
      </c>
      <c r="AB2" s="2">
        <v>1073</v>
      </c>
      <c r="AC2" s="2">
        <v>460</v>
      </c>
      <c r="AD2" s="2">
        <v>460</v>
      </c>
      <c r="AE2" s="2">
        <v>613</v>
      </c>
      <c r="AF2" s="2">
        <v>920</v>
      </c>
      <c r="AG2" s="2">
        <v>766</v>
      </c>
      <c r="AH2" s="2">
        <v>766</v>
      </c>
      <c r="AI2" s="2">
        <v>766</v>
      </c>
      <c r="AJ2" s="2">
        <v>766</v>
      </c>
      <c r="AK2" s="2">
        <v>766</v>
      </c>
      <c r="AL2" s="2">
        <v>766</v>
      </c>
      <c r="AM2" s="2">
        <v>766</v>
      </c>
      <c r="AN2" s="2">
        <v>920</v>
      </c>
      <c r="AO2" s="2">
        <v>920</v>
      </c>
      <c r="AP2" s="2">
        <v>460</v>
      </c>
      <c r="AQ2" s="2">
        <v>307</v>
      </c>
      <c r="AR2" s="2">
        <v>153</v>
      </c>
      <c r="AS2" s="2">
        <v>153</v>
      </c>
      <c r="AT2" s="2">
        <v>153</v>
      </c>
      <c r="AU2" s="2">
        <v>307</v>
      </c>
      <c r="AV2" s="2">
        <v>307</v>
      </c>
      <c r="AW2" s="2">
        <v>307</v>
      </c>
      <c r="AX2" s="2">
        <v>307</v>
      </c>
      <c r="AY2" s="2">
        <v>460</v>
      </c>
      <c r="AZ2" s="2">
        <v>307</v>
      </c>
      <c r="BA2" s="2">
        <v>460</v>
      </c>
      <c r="BB2" s="2">
        <v>307</v>
      </c>
      <c r="BC2" s="2">
        <v>460</v>
      </c>
      <c r="BD2" s="2">
        <v>153</v>
      </c>
      <c r="BE2" s="2">
        <v>153</v>
      </c>
      <c r="BF2" s="2">
        <v>307</v>
      </c>
      <c r="BG2" s="2">
        <v>153</v>
      </c>
      <c r="BH2" s="2">
        <v>153</v>
      </c>
      <c r="BI2" s="2">
        <v>307</v>
      </c>
      <c r="BJ2" s="2">
        <v>153</v>
      </c>
      <c r="BK2" s="2">
        <v>153</v>
      </c>
      <c r="BL2" s="2">
        <v>0</v>
      </c>
      <c r="BM2" s="2">
        <v>153</v>
      </c>
      <c r="BN2" s="2">
        <v>153</v>
      </c>
      <c r="BO2" s="2">
        <v>0</v>
      </c>
      <c r="BP2" s="2">
        <v>0</v>
      </c>
      <c r="BQ2" s="2">
        <v>153</v>
      </c>
      <c r="BR2" s="2">
        <v>153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307</v>
      </c>
      <c r="CC2" s="2">
        <v>153</v>
      </c>
      <c r="CD2" s="2">
        <v>307</v>
      </c>
      <c r="CE2" s="2">
        <v>153</v>
      </c>
      <c r="CF2" s="2">
        <v>153</v>
      </c>
      <c r="CG2" s="2">
        <v>307</v>
      </c>
      <c r="CH2" s="2">
        <v>307</v>
      </c>
      <c r="CI2" s="2">
        <v>153</v>
      </c>
      <c r="CJ2" s="2">
        <v>189</v>
      </c>
      <c r="CK2" s="2">
        <v>189</v>
      </c>
    </row>
    <row r="3" spans="1:88">
      <c r="A3" s="1">
        <v>42706</v>
      </c>
      <c r="B3" s="2">
        <v>61809</v>
      </c>
      <c r="C3" s="2">
        <v>18513</v>
      </c>
      <c r="D3" s="2">
        <v>18109</v>
      </c>
      <c r="E3" s="2">
        <v>4196</v>
      </c>
      <c r="F3" s="2">
        <v>3147</v>
      </c>
      <c r="G3" s="2">
        <v>1798</v>
      </c>
      <c r="H3" s="2">
        <v>2248</v>
      </c>
      <c r="I3" s="2">
        <v>1948</v>
      </c>
      <c r="J3" s="2">
        <v>1498</v>
      </c>
      <c r="K3" s="2">
        <v>1349</v>
      </c>
      <c r="L3" s="2">
        <v>1199</v>
      </c>
      <c r="M3" s="2">
        <v>1049</v>
      </c>
      <c r="N3" s="2">
        <v>899</v>
      </c>
      <c r="O3" s="2">
        <v>899</v>
      </c>
      <c r="P3" s="2">
        <v>1049</v>
      </c>
      <c r="Q3" s="2">
        <v>1199</v>
      </c>
      <c r="R3" s="2">
        <v>1049</v>
      </c>
      <c r="S3" s="2">
        <v>1199</v>
      </c>
      <c r="T3" s="2">
        <v>899</v>
      </c>
      <c r="U3" s="2">
        <v>749</v>
      </c>
      <c r="V3" s="2">
        <v>1049</v>
      </c>
      <c r="W3" s="2">
        <v>1049</v>
      </c>
      <c r="X3" s="2">
        <v>749</v>
      </c>
      <c r="Y3" s="2">
        <v>749</v>
      </c>
      <c r="Z3" s="2">
        <v>599</v>
      </c>
      <c r="AA3" s="2">
        <v>749</v>
      </c>
      <c r="AB3" s="2">
        <v>899</v>
      </c>
      <c r="AC3" s="2">
        <v>749</v>
      </c>
      <c r="AD3" s="2">
        <v>450</v>
      </c>
      <c r="AE3" s="2">
        <v>599</v>
      </c>
      <c r="AF3" s="2">
        <v>599</v>
      </c>
      <c r="AG3" s="2">
        <v>599</v>
      </c>
      <c r="AH3" s="2">
        <v>300</v>
      </c>
      <c r="AI3" s="2">
        <v>150</v>
      </c>
      <c r="AJ3" s="2">
        <v>749</v>
      </c>
      <c r="AK3" s="2">
        <v>599</v>
      </c>
      <c r="AL3" s="2">
        <v>599</v>
      </c>
      <c r="AM3" s="2">
        <v>599</v>
      </c>
      <c r="AN3" s="2">
        <v>450</v>
      </c>
      <c r="AO3" s="2">
        <v>599</v>
      </c>
      <c r="AP3" s="2">
        <v>450</v>
      </c>
      <c r="AQ3" s="2">
        <v>150</v>
      </c>
      <c r="AR3" s="2">
        <v>749</v>
      </c>
      <c r="AS3" s="2">
        <v>899</v>
      </c>
      <c r="AT3" s="2">
        <v>599</v>
      </c>
      <c r="AU3" s="2">
        <v>599</v>
      </c>
      <c r="AV3" s="2">
        <v>599</v>
      </c>
      <c r="AW3" s="2">
        <v>599</v>
      </c>
      <c r="AX3" s="2">
        <v>450</v>
      </c>
      <c r="AY3" s="2">
        <v>749</v>
      </c>
      <c r="AZ3" s="2">
        <v>749</v>
      </c>
      <c r="BA3" s="2">
        <v>599</v>
      </c>
      <c r="BB3" s="2">
        <v>599</v>
      </c>
      <c r="BC3" s="2">
        <v>300</v>
      </c>
      <c r="BD3" s="2">
        <v>450</v>
      </c>
      <c r="BE3" s="2">
        <v>599</v>
      </c>
      <c r="BF3" s="2">
        <v>599</v>
      </c>
      <c r="BG3" s="2">
        <v>599</v>
      </c>
      <c r="BH3" s="2">
        <v>450</v>
      </c>
      <c r="BI3" s="2">
        <v>450</v>
      </c>
      <c r="BJ3" s="2">
        <v>749</v>
      </c>
      <c r="BK3" s="2">
        <v>300</v>
      </c>
      <c r="BL3" s="2">
        <v>599</v>
      </c>
      <c r="BM3" s="2">
        <v>749</v>
      </c>
      <c r="BN3" s="2">
        <v>450</v>
      </c>
      <c r="BO3" s="2">
        <v>599</v>
      </c>
      <c r="BP3" s="2">
        <v>450</v>
      </c>
      <c r="BQ3" s="2">
        <v>450</v>
      </c>
      <c r="BR3" s="2">
        <v>300</v>
      </c>
      <c r="BS3" s="2">
        <v>300</v>
      </c>
      <c r="BT3" s="2">
        <v>150</v>
      </c>
      <c r="BU3" s="2">
        <v>150</v>
      </c>
      <c r="BV3" s="2">
        <v>300</v>
      </c>
      <c r="BW3" s="2">
        <v>150</v>
      </c>
      <c r="BX3" s="2">
        <v>150</v>
      </c>
      <c r="BY3" s="2">
        <v>300</v>
      </c>
      <c r="BZ3" s="2">
        <v>450</v>
      </c>
      <c r="CA3" s="2">
        <v>150</v>
      </c>
      <c r="CB3" s="2">
        <v>300</v>
      </c>
      <c r="CC3" s="2">
        <v>300</v>
      </c>
      <c r="CD3" s="2">
        <v>300</v>
      </c>
      <c r="CE3" s="2">
        <v>300</v>
      </c>
      <c r="CF3" s="2">
        <v>599</v>
      </c>
      <c r="CG3" s="2">
        <v>150</v>
      </c>
      <c r="CH3" s="2">
        <v>300</v>
      </c>
      <c r="CI3" s="2">
        <v>230</v>
      </c>
      <c r="CJ3" s="2">
        <v>184</v>
      </c>
    </row>
    <row r="4" spans="1:87">
      <c r="A4" s="1">
        <v>42707</v>
      </c>
      <c r="B4" s="2">
        <v>60386</v>
      </c>
      <c r="C4" s="2">
        <v>17601</v>
      </c>
      <c r="D4" s="2">
        <v>17166</v>
      </c>
      <c r="E4" s="2">
        <v>3582</v>
      </c>
      <c r="F4" s="2">
        <v>1493</v>
      </c>
      <c r="G4" s="2">
        <v>1343</v>
      </c>
      <c r="H4" s="2">
        <v>1940</v>
      </c>
      <c r="I4" s="2">
        <v>1642</v>
      </c>
      <c r="J4" s="2">
        <v>1791</v>
      </c>
      <c r="K4" s="2">
        <v>1343</v>
      </c>
      <c r="L4" s="2">
        <v>1493</v>
      </c>
      <c r="M4" s="2">
        <v>896</v>
      </c>
      <c r="N4" s="2">
        <v>1343</v>
      </c>
      <c r="O4" s="2">
        <v>896</v>
      </c>
      <c r="P4" s="2">
        <v>1045</v>
      </c>
      <c r="Q4" s="2">
        <v>896</v>
      </c>
      <c r="R4" s="2">
        <v>896</v>
      </c>
      <c r="S4" s="2">
        <v>746</v>
      </c>
      <c r="T4" s="2">
        <v>597</v>
      </c>
      <c r="U4" s="2">
        <v>597</v>
      </c>
      <c r="V4" s="2">
        <v>746</v>
      </c>
      <c r="W4" s="2">
        <v>448</v>
      </c>
      <c r="X4" s="2">
        <v>597</v>
      </c>
      <c r="Y4" s="2">
        <v>746</v>
      </c>
      <c r="Z4" s="2">
        <v>597</v>
      </c>
      <c r="AA4" s="2">
        <v>448</v>
      </c>
      <c r="AB4" s="2">
        <v>597</v>
      </c>
      <c r="AC4" s="2">
        <v>448</v>
      </c>
      <c r="AD4" s="2">
        <v>448</v>
      </c>
      <c r="AE4" s="2">
        <v>597</v>
      </c>
      <c r="AF4" s="2">
        <v>597</v>
      </c>
      <c r="AG4" s="2">
        <v>448</v>
      </c>
      <c r="AH4" s="2">
        <v>448</v>
      </c>
      <c r="AI4" s="2">
        <v>448</v>
      </c>
      <c r="AJ4" s="2">
        <v>448</v>
      </c>
      <c r="AK4" s="2">
        <v>746</v>
      </c>
      <c r="AL4" s="2">
        <v>448</v>
      </c>
      <c r="AM4" s="2">
        <v>448</v>
      </c>
      <c r="AN4" s="2">
        <v>149</v>
      </c>
      <c r="AO4" s="2">
        <v>149</v>
      </c>
      <c r="AP4" s="2">
        <v>149</v>
      </c>
      <c r="AQ4" s="2">
        <v>149</v>
      </c>
      <c r="AR4" s="2">
        <v>149</v>
      </c>
      <c r="AS4" s="2">
        <v>149</v>
      </c>
      <c r="AT4" s="2">
        <v>149</v>
      </c>
      <c r="AU4" s="2">
        <v>149</v>
      </c>
      <c r="AV4" s="2">
        <v>149</v>
      </c>
      <c r="AW4" s="2">
        <v>0</v>
      </c>
      <c r="AX4" s="2">
        <v>299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149</v>
      </c>
      <c r="BE4" s="2">
        <v>149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149</v>
      </c>
      <c r="CE4" s="2">
        <v>0</v>
      </c>
      <c r="CF4" s="2">
        <v>149</v>
      </c>
      <c r="CG4" s="2">
        <v>0</v>
      </c>
      <c r="CH4" s="2">
        <v>217</v>
      </c>
      <c r="CI4" s="2">
        <v>213</v>
      </c>
    </row>
    <row r="5" spans="1:86">
      <c r="A5" s="1">
        <v>42708</v>
      </c>
      <c r="B5" s="2">
        <v>63782</v>
      </c>
      <c r="C5" s="2">
        <v>20605</v>
      </c>
      <c r="D5" s="2">
        <v>20158</v>
      </c>
      <c r="E5" s="2">
        <v>2790</v>
      </c>
      <c r="F5" s="2">
        <v>1322</v>
      </c>
      <c r="G5" s="2">
        <v>1469</v>
      </c>
      <c r="H5" s="2">
        <v>1028</v>
      </c>
      <c r="I5" s="2">
        <v>1175</v>
      </c>
      <c r="J5" s="2">
        <v>1028</v>
      </c>
      <c r="K5" s="2">
        <v>1175</v>
      </c>
      <c r="L5" s="2">
        <v>881</v>
      </c>
      <c r="M5" s="2">
        <v>881</v>
      </c>
      <c r="N5" s="2">
        <v>734</v>
      </c>
      <c r="O5" s="2">
        <v>587</v>
      </c>
      <c r="P5" s="2">
        <v>587</v>
      </c>
      <c r="Q5" s="2">
        <v>1028</v>
      </c>
      <c r="R5" s="2">
        <v>1028</v>
      </c>
      <c r="S5" s="2">
        <v>1028</v>
      </c>
      <c r="T5" s="2">
        <v>881</v>
      </c>
      <c r="U5" s="2">
        <v>734</v>
      </c>
      <c r="V5" s="2">
        <v>587</v>
      </c>
      <c r="W5" s="2">
        <v>441</v>
      </c>
      <c r="X5" s="2">
        <v>441</v>
      </c>
      <c r="Y5" s="2">
        <v>587</v>
      </c>
      <c r="Z5" s="2">
        <v>441</v>
      </c>
      <c r="AA5" s="2">
        <v>441</v>
      </c>
      <c r="AB5" s="2">
        <v>881</v>
      </c>
      <c r="AC5" s="2">
        <v>294</v>
      </c>
      <c r="AD5" s="2">
        <v>294</v>
      </c>
      <c r="AE5" s="2">
        <v>587</v>
      </c>
      <c r="AF5" s="2">
        <v>294</v>
      </c>
      <c r="AG5" s="2">
        <v>147</v>
      </c>
      <c r="AH5" s="2">
        <v>147</v>
      </c>
      <c r="AI5" s="2">
        <v>294</v>
      </c>
      <c r="AJ5" s="2">
        <v>441</v>
      </c>
      <c r="AK5" s="2">
        <v>147</v>
      </c>
      <c r="AL5" s="2">
        <v>294</v>
      </c>
      <c r="AM5" s="2">
        <v>441</v>
      </c>
      <c r="AN5" s="2">
        <v>294</v>
      </c>
      <c r="AO5" s="2">
        <v>147</v>
      </c>
      <c r="AP5" s="2">
        <v>441</v>
      </c>
      <c r="AQ5" s="2">
        <v>587</v>
      </c>
      <c r="AR5" s="2">
        <v>294</v>
      </c>
      <c r="AS5" s="2">
        <v>441</v>
      </c>
      <c r="AT5" s="2">
        <v>294</v>
      </c>
      <c r="AU5" s="2">
        <v>147</v>
      </c>
      <c r="AV5" s="2">
        <v>147</v>
      </c>
      <c r="AW5" s="2">
        <v>294</v>
      </c>
      <c r="AX5" s="2">
        <v>147</v>
      </c>
      <c r="AY5" s="2">
        <v>294</v>
      </c>
      <c r="AZ5" s="2">
        <v>147</v>
      </c>
      <c r="BA5" s="2">
        <v>147</v>
      </c>
      <c r="BB5" s="2">
        <v>0</v>
      </c>
      <c r="BC5" s="2">
        <v>0</v>
      </c>
      <c r="BD5" s="2">
        <v>147</v>
      </c>
      <c r="BE5" s="2">
        <v>0</v>
      </c>
      <c r="BF5" s="2">
        <v>0</v>
      </c>
      <c r="BG5" s="2">
        <v>294</v>
      </c>
      <c r="BH5" s="2">
        <v>294</v>
      </c>
      <c r="BI5" s="2">
        <v>147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147</v>
      </c>
      <c r="BP5" s="2">
        <v>147</v>
      </c>
      <c r="BQ5" s="2">
        <v>147</v>
      </c>
      <c r="BR5" s="2">
        <v>294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147</v>
      </c>
      <c r="CC5" s="2">
        <v>147</v>
      </c>
      <c r="CD5" s="2">
        <v>0</v>
      </c>
      <c r="CE5" s="2">
        <v>0</v>
      </c>
      <c r="CF5" s="2">
        <v>147</v>
      </c>
      <c r="CG5" s="2">
        <v>268</v>
      </c>
      <c r="CH5" s="2">
        <v>272</v>
      </c>
    </row>
    <row r="6" spans="1:85">
      <c r="A6" s="1">
        <v>42709</v>
      </c>
      <c r="B6" s="2">
        <v>66287</v>
      </c>
      <c r="C6" s="2">
        <v>27406</v>
      </c>
      <c r="D6" s="2">
        <v>26757</v>
      </c>
      <c r="E6" s="2">
        <v>4199</v>
      </c>
      <c r="F6" s="2">
        <v>1593</v>
      </c>
      <c r="G6" s="2">
        <v>1882</v>
      </c>
      <c r="H6" s="2">
        <v>1882</v>
      </c>
      <c r="I6" s="2">
        <v>1593</v>
      </c>
      <c r="J6" s="2">
        <v>1737</v>
      </c>
      <c r="K6" s="2">
        <v>724</v>
      </c>
      <c r="L6" s="2">
        <v>869</v>
      </c>
      <c r="M6" s="2">
        <v>579</v>
      </c>
      <c r="N6" s="2">
        <v>724</v>
      </c>
      <c r="O6" s="2">
        <v>724</v>
      </c>
      <c r="P6" s="2">
        <v>869</v>
      </c>
      <c r="Q6" s="2">
        <v>1013</v>
      </c>
      <c r="R6" s="2">
        <v>1013</v>
      </c>
      <c r="S6" s="2">
        <v>1013</v>
      </c>
      <c r="T6" s="2">
        <v>1013</v>
      </c>
      <c r="U6" s="2">
        <v>869</v>
      </c>
      <c r="V6" s="2">
        <v>724</v>
      </c>
      <c r="W6" s="2">
        <v>724</v>
      </c>
      <c r="X6" s="2">
        <v>579</v>
      </c>
      <c r="Y6" s="2">
        <v>579</v>
      </c>
      <c r="Z6" s="2">
        <v>434</v>
      </c>
      <c r="AA6" s="2">
        <v>869</v>
      </c>
      <c r="AB6" s="2">
        <v>724</v>
      </c>
      <c r="AC6" s="2">
        <v>869</v>
      </c>
      <c r="AD6" s="2">
        <v>724</v>
      </c>
      <c r="AE6" s="2">
        <v>290</v>
      </c>
      <c r="AF6" s="2">
        <v>290</v>
      </c>
      <c r="AG6" s="2">
        <v>434</v>
      </c>
      <c r="AH6" s="2">
        <v>724</v>
      </c>
      <c r="AI6" s="2">
        <v>724</v>
      </c>
      <c r="AJ6" s="2">
        <v>579</v>
      </c>
      <c r="AK6" s="2">
        <v>579</v>
      </c>
      <c r="AL6" s="2">
        <v>290</v>
      </c>
      <c r="AM6" s="2">
        <v>434</v>
      </c>
      <c r="AN6" s="2">
        <v>434</v>
      </c>
      <c r="AO6" s="2">
        <v>290</v>
      </c>
      <c r="AP6" s="2">
        <v>434</v>
      </c>
      <c r="AQ6" s="2">
        <v>290</v>
      </c>
      <c r="AR6" s="2">
        <v>434</v>
      </c>
      <c r="AS6" s="2">
        <v>434</v>
      </c>
      <c r="AT6" s="2">
        <v>434</v>
      </c>
      <c r="AU6" s="2">
        <v>290</v>
      </c>
      <c r="AV6" s="2">
        <v>434</v>
      </c>
      <c r="AW6" s="2">
        <v>579</v>
      </c>
      <c r="AX6" s="2">
        <v>290</v>
      </c>
      <c r="AY6" s="2">
        <v>0</v>
      </c>
      <c r="AZ6" s="2">
        <v>145</v>
      </c>
      <c r="BA6" s="2">
        <v>145</v>
      </c>
      <c r="BB6" s="2">
        <v>145</v>
      </c>
      <c r="BC6" s="2">
        <v>145</v>
      </c>
      <c r="BD6" s="2">
        <v>0</v>
      </c>
      <c r="BE6" s="2">
        <v>434</v>
      </c>
      <c r="BF6" s="2">
        <v>145</v>
      </c>
      <c r="BG6" s="2">
        <v>145</v>
      </c>
      <c r="BH6" s="2">
        <v>145</v>
      </c>
      <c r="BI6" s="2">
        <v>145</v>
      </c>
      <c r="BJ6" s="2">
        <v>145</v>
      </c>
      <c r="BK6" s="2">
        <v>0</v>
      </c>
      <c r="BL6" s="2">
        <v>145</v>
      </c>
      <c r="BM6" s="2">
        <v>145</v>
      </c>
      <c r="BN6" s="2">
        <v>0</v>
      </c>
      <c r="BO6" s="2">
        <v>145</v>
      </c>
      <c r="BP6" s="2">
        <v>145</v>
      </c>
      <c r="BQ6" s="2">
        <v>290</v>
      </c>
      <c r="BR6" s="2">
        <v>0</v>
      </c>
      <c r="BS6" s="2">
        <v>0</v>
      </c>
      <c r="BT6" s="2">
        <v>0</v>
      </c>
      <c r="BU6" s="2">
        <v>145</v>
      </c>
      <c r="BV6" s="2">
        <v>145</v>
      </c>
      <c r="BW6" s="2">
        <v>145</v>
      </c>
      <c r="BX6" s="2">
        <v>145</v>
      </c>
      <c r="BY6" s="2">
        <v>434</v>
      </c>
      <c r="BZ6" s="2">
        <v>145</v>
      </c>
      <c r="CA6" s="2">
        <v>145</v>
      </c>
      <c r="CB6" s="2">
        <v>0</v>
      </c>
      <c r="CC6" s="2">
        <v>145</v>
      </c>
      <c r="CD6" s="2">
        <v>0</v>
      </c>
      <c r="CE6" s="2">
        <v>0</v>
      </c>
      <c r="CF6" s="2">
        <v>254</v>
      </c>
      <c r="CG6" s="2">
        <v>234</v>
      </c>
    </row>
    <row r="7" spans="1:84">
      <c r="A7" s="1">
        <v>42710</v>
      </c>
      <c r="B7" s="2">
        <v>62086</v>
      </c>
      <c r="C7" s="2">
        <v>23913</v>
      </c>
      <c r="D7" s="2">
        <v>23368</v>
      </c>
      <c r="E7" s="2">
        <v>4696</v>
      </c>
      <c r="F7" s="2">
        <v>2988</v>
      </c>
      <c r="G7" s="2">
        <v>2419</v>
      </c>
      <c r="H7" s="2">
        <v>2277</v>
      </c>
      <c r="I7" s="2">
        <v>2134</v>
      </c>
      <c r="J7" s="2">
        <v>2277</v>
      </c>
      <c r="K7" s="2">
        <v>2277</v>
      </c>
      <c r="L7" s="2">
        <v>1565</v>
      </c>
      <c r="M7" s="2">
        <v>1138</v>
      </c>
      <c r="N7" s="2">
        <v>1281</v>
      </c>
      <c r="O7" s="2">
        <v>1423</v>
      </c>
      <c r="P7" s="2">
        <v>1423</v>
      </c>
      <c r="Q7" s="2">
        <v>1281</v>
      </c>
      <c r="R7" s="2">
        <v>1281</v>
      </c>
      <c r="S7" s="2">
        <v>1138</v>
      </c>
      <c r="T7" s="2">
        <v>996</v>
      </c>
      <c r="U7" s="2">
        <v>854</v>
      </c>
      <c r="V7" s="2">
        <v>996</v>
      </c>
      <c r="W7" s="2">
        <v>1281</v>
      </c>
      <c r="X7" s="2">
        <v>1138</v>
      </c>
      <c r="Y7" s="2">
        <v>1138</v>
      </c>
      <c r="Z7" s="2">
        <v>1138</v>
      </c>
      <c r="AA7" s="2">
        <v>854</v>
      </c>
      <c r="AB7" s="2">
        <v>996</v>
      </c>
      <c r="AC7" s="2">
        <v>1138</v>
      </c>
      <c r="AD7" s="2">
        <v>854</v>
      </c>
      <c r="AE7" s="2">
        <v>996</v>
      </c>
      <c r="AF7" s="2">
        <v>1138</v>
      </c>
      <c r="AG7" s="2">
        <v>996</v>
      </c>
      <c r="AH7" s="2">
        <v>996</v>
      </c>
      <c r="AI7" s="2">
        <v>996</v>
      </c>
      <c r="AJ7" s="2">
        <v>1281</v>
      </c>
      <c r="AK7" s="2">
        <v>569</v>
      </c>
      <c r="AL7" s="2">
        <v>854</v>
      </c>
      <c r="AM7" s="2">
        <v>711</v>
      </c>
      <c r="AN7" s="2">
        <v>1138</v>
      </c>
      <c r="AO7" s="2">
        <v>854</v>
      </c>
      <c r="AP7" s="2">
        <v>711</v>
      </c>
      <c r="AQ7" s="2">
        <v>711</v>
      </c>
      <c r="AR7" s="2">
        <v>996</v>
      </c>
      <c r="AS7" s="2">
        <v>711</v>
      </c>
      <c r="AT7" s="2">
        <v>996</v>
      </c>
      <c r="AU7" s="2">
        <v>569</v>
      </c>
      <c r="AV7" s="2">
        <v>427</v>
      </c>
      <c r="AW7" s="2">
        <v>996</v>
      </c>
      <c r="AX7" s="2">
        <v>996</v>
      </c>
      <c r="AY7" s="2">
        <v>711</v>
      </c>
      <c r="AZ7" s="2">
        <v>569</v>
      </c>
      <c r="BA7" s="2">
        <v>285</v>
      </c>
      <c r="BB7" s="2">
        <v>569</v>
      </c>
      <c r="BC7" s="2">
        <v>711</v>
      </c>
      <c r="BD7" s="2">
        <v>569</v>
      </c>
      <c r="BE7" s="2">
        <v>427</v>
      </c>
      <c r="BF7" s="2">
        <v>569</v>
      </c>
      <c r="BG7" s="2">
        <v>427</v>
      </c>
      <c r="BH7" s="2">
        <v>427</v>
      </c>
      <c r="BI7" s="2">
        <v>427</v>
      </c>
      <c r="BJ7" s="2">
        <v>142</v>
      </c>
      <c r="BK7" s="2">
        <v>285</v>
      </c>
      <c r="BL7" s="2">
        <v>0</v>
      </c>
      <c r="BM7" s="2">
        <v>285</v>
      </c>
      <c r="BN7" s="2">
        <v>0</v>
      </c>
      <c r="BO7" s="2">
        <v>0</v>
      </c>
      <c r="BP7" s="2">
        <v>0</v>
      </c>
      <c r="BQ7" s="2">
        <v>0</v>
      </c>
      <c r="BR7" s="2">
        <v>142</v>
      </c>
      <c r="BS7" s="2">
        <v>0</v>
      </c>
      <c r="BT7" s="2">
        <v>0</v>
      </c>
      <c r="BU7" s="2">
        <v>142</v>
      </c>
      <c r="BV7" s="2">
        <v>569</v>
      </c>
      <c r="BW7" s="2">
        <v>427</v>
      </c>
      <c r="BX7" s="2">
        <v>142</v>
      </c>
      <c r="BY7" s="2">
        <v>142</v>
      </c>
      <c r="BZ7" s="2">
        <v>427</v>
      </c>
      <c r="CA7" s="2">
        <v>285</v>
      </c>
      <c r="CB7" s="2">
        <v>285</v>
      </c>
      <c r="CC7" s="2">
        <v>569</v>
      </c>
      <c r="CD7" s="2">
        <v>427</v>
      </c>
      <c r="CE7" s="2">
        <v>257</v>
      </c>
      <c r="CF7" s="2">
        <v>246</v>
      </c>
    </row>
    <row r="8" spans="1:83">
      <c r="A8" s="1">
        <v>42711</v>
      </c>
      <c r="B8" s="2">
        <v>60780</v>
      </c>
      <c r="C8" s="2">
        <v>16768</v>
      </c>
      <c r="D8" s="2">
        <v>16388</v>
      </c>
      <c r="E8" s="2">
        <v>2859</v>
      </c>
      <c r="F8" s="2">
        <v>1573</v>
      </c>
      <c r="G8" s="2">
        <v>1287</v>
      </c>
      <c r="H8" s="2">
        <v>715</v>
      </c>
      <c r="I8" s="2">
        <v>1001</v>
      </c>
      <c r="J8" s="2">
        <v>715</v>
      </c>
      <c r="K8" s="2">
        <v>1001</v>
      </c>
      <c r="L8" s="2">
        <v>715</v>
      </c>
      <c r="M8" s="2">
        <v>715</v>
      </c>
      <c r="N8" s="2">
        <v>572</v>
      </c>
      <c r="O8" s="2">
        <v>715</v>
      </c>
      <c r="P8" s="2">
        <v>715</v>
      </c>
      <c r="Q8" s="2">
        <v>715</v>
      </c>
      <c r="R8" s="2">
        <v>572</v>
      </c>
      <c r="S8" s="2">
        <v>715</v>
      </c>
      <c r="T8" s="2">
        <v>715</v>
      </c>
      <c r="U8" s="2">
        <v>715</v>
      </c>
      <c r="V8" s="2">
        <v>429</v>
      </c>
      <c r="W8" s="2">
        <v>286</v>
      </c>
      <c r="X8" s="2">
        <v>572</v>
      </c>
      <c r="Y8" s="2">
        <v>429</v>
      </c>
      <c r="Z8" s="2">
        <v>572</v>
      </c>
      <c r="AA8" s="2">
        <v>429</v>
      </c>
      <c r="AB8" s="2">
        <v>429</v>
      </c>
      <c r="AC8" s="2">
        <v>429</v>
      </c>
      <c r="AD8" s="2">
        <v>286</v>
      </c>
      <c r="AE8" s="2">
        <v>429</v>
      </c>
      <c r="AF8" s="2">
        <v>572</v>
      </c>
      <c r="AG8" s="2">
        <v>429</v>
      </c>
      <c r="AH8" s="2">
        <v>429</v>
      </c>
      <c r="AI8" s="2">
        <v>429</v>
      </c>
      <c r="AJ8" s="2">
        <v>429</v>
      </c>
      <c r="AK8" s="2">
        <v>286</v>
      </c>
      <c r="AL8" s="2">
        <v>286</v>
      </c>
      <c r="AM8" s="2">
        <v>429</v>
      </c>
      <c r="AN8" s="2">
        <v>429</v>
      </c>
      <c r="AO8" s="2">
        <v>429</v>
      </c>
      <c r="AP8" s="2">
        <v>572</v>
      </c>
      <c r="AQ8" s="2">
        <v>572</v>
      </c>
      <c r="AR8" s="2">
        <v>429</v>
      </c>
      <c r="AS8" s="2">
        <v>143</v>
      </c>
      <c r="AT8" s="2">
        <v>286</v>
      </c>
      <c r="AU8" s="2">
        <v>429</v>
      </c>
      <c r="AV8" s="2">
        <v>286</v>
      </c>
      <c r="AW8" s="2">
        <v>429</v>
      </c>
      <c r="AX8" s="2">
        <v>143</v>
      </c>
      <c r="AY8" s="2">
        <v>143</v>
      </c>
      <c r="AZ8" s="2">
        <v>429</v>
      </c>
      <c r="BA8" s="2">
        <v>143</v>
      </c>
      <c r="BB8" s="2">
        <v>143</v>
      </c>
      <c r="BC8" s="2">
        <v>286</v>
      </c>
      <c r="BD8" s="2">
        <v>143</v>
      </c>
      <c r="BE8" s="2">
        <v>143</v>
      </c>
      <c r="BF8" s="2">
        <v>143</v>
      </c>
      <c r="BG8" s="2">
        <v>143</v>
      </c>
      <c r="BH8" s="2">
        <v>143</v>
      </c>
      <c r="BI8" s="2">
        <v>143</v>
      </c>
      <c r="BJ8" s="2">
        <v>286</v>
      </c>
      <c r="BK8" s="2">
        <v>143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143</v>
      </c>
      <c r="BT8" s="2">
        <v>0</v>
      </c>
      <c r="BU8" s="2">
        <v>143</v>
      </c>
      <c r="BV8" s="2">
        <v>286</v>
      </c>
      <c r="BW8" s="2">
        <v>286</v>
      </c>
      <c r="BX8" s="2">
        <v>143</v>
      </c>
      <c r="BY8" s="2">
        <v>143</v>
      </c>
      <c r="BZ8" s="2">
        <v>143</v>
      </c>
      <c r="CA8" s="2">
        <v>0</v>
      </c>
      <c r="CB8" s="2">
        <v>286</v>
      </c>
      <c r="CC8" s="2">
        <v>143</v>
      </c>
      <c r="CD8" s="2">
        <v>203</v>
      </c>
      <c r="CE8" s="2">
        <v>220</v>
      </c>
    </row>
    <row r="9" spans="1:82">
      <c r="A9" s="1">
        <v>42712</v>
      </c>
      <c r="B9" s="2">
        <v>68186</v>
      </c>
      <c r="C9" s="2">
        <v>24450</v>
      </c>
      <c r="D9" s="2">
        <v>23796</v>
      </c>
      <c r="E9" s="2">
        <v>4707</v>
      </c>
      <c r="F9" s="2">
        <v>2995</v>
      </c>
      <c r="G9" s="2">
        <v>2282</v>
      </c>
      <c r="H9" s="2">
        <v>1997</v>
      </c>
      <c r="I9" s="2">
        <v>1426</v>
      </c>
      <c r="J9" s="2">
        <v>1711</v>
      </c>
      <c r="K9" s="2">
        <v>1569</v>
      </c>
      <c r="L9" s="2">
        <v>1141</v>
      </c>
      <c r="M9" s="2">
        <v>1284</v>
      </c>
      <c r="N9" s="2">
        <v>998</v>
      </c>
      <c r="O9" s="2">
        <v>998</v>
      </c>
      <c r="P9" s="2">
        <v>713</v>
      </c>
      <c r="Q9" s="2">
        <v>998</v>
      </c>
      <c r="R9" s="2">
        <v>1141</v>
      </c>
      <c r="S9" s="2">
        <v>856</v>
      </c>
      <c r="T9" s="2">
        <v>570</v>
      </c>
      <c r="U9" s="2">
        <v>856</v>
      </c>
      <c r="V9" s="2">
        <v>570</v>
      </c>
      <c r="W9" s="2">
        <v>713</v>
      </c>
      <c r="X9" s="2">
        <v>713</v>
      </c>
      <c r="Y9" s="2">
        <v>713</v>
      </c>
      <c r="Z9" s="2">
        <v>856</v>
      </c>
      <c r="AA9" s="2">
        <v>856</v>
      </c>
      <c r="AB9" s="2">
        <v>143</v>
      </c>
      <c r="AC9" s="2">
        <v>143</v>
      </c>
      <c r="AD9" s="2">
        <v>285</v>
      </c>
      <c r="AE9" s="2">
        <v>428</v>
      </c>
      <c r="AF9" s="2">
        <v>285</v>
      </c>
      <c r="AG9" s="2">
        <v>143</v>
      </c>
      <c r="AH9" s="2">
        <v>570</v>
      </c>
      <c r="AI9" s="2">
        <v>570</v>
      </c>
      <c r="AJ9" s="2">
        <v>428</v>
      </c>
      <c r="AK9" s="2">
        <v>570</v>
      </c>
      <c r="AL9" s="2">
        <v>570</v>
      </c>
      <c r="AM9" s="2">
        <v>713</v>
      </c>
      <c r="AN9" s="2">
        <v>570</v>
      </c>
      <c r="AO9" s="2">
        <v>713</v>
      </c>
      <c r="AP9" s="2">
        <v>856</v>
      </c>
      <c r="AQ9" s="2">
        <v>570</v>
      </c>
      <c r="AR9" s="2">
        <v>428</v>
      </c>
      <c r="AS9" s="2">
        <v>570</v>
      </c>
      <c r="AT9" s="2">
        <v>428</v>
      </c>
      <c r="AU9" s="2">
        <v>570</v>
      </c>
      <c r="AV9" s="2">
        <v>570</v>
      </c>
      <c r="AW9" s="2">
        <v>428</v>
      </c>
      <c r="AX9" s="2">
        <v>428</v>
      </c>
      <c r="AY9" s="2">
        <v>428</v>
      </c>
      <c r="AZ9" s="2">
        <v>570</v>
      </c>
      <c r="BA9" s="2">
        <v>713</v>
      </c>
      <c r="BB9" s="2">
        <v>570</v>
      </c>
      <c r="BC9" s="2">
        <v>570</v>
      </c>
      <c r="BD9" s="2">
        <v>570</v>
      </c>
      <c r="BE9" s="2">
        <v>570</v>
      </c>
      <c r="BF9" s="2">
        <v>428</v>
      </c>
      <c r="BG9" s="2">
        <v>713</v>
      </c>
      <c r="BH9" s="2">
        <v>570</v>
      </c>
      <c r="BI9" s="2">
        <v>713</v>
      </c>
      <c r="BJ9" s="2">
        <v>428</v>
      </c>
      <c r="BK9" s="2">
        <v>143</v>
      </c>
      <c r="BL9" s="2">
        <v>285</v>
      </c>
      <c r="BM9" s="2">
        <v>143</v>
      </c>
      <c r="BN9" s="2">
        <v>285</v>
      </c>
      <c r="BO9" s="2">
        <v>285</v>
      </c>
      <c r="BP9" s="2">
        <v>143</v>
      </c>
      <c r="BQ9" s="2">
        <v>285</v>
      </c>
      <c r="BR9" s="2">
        <v>285</v>
      </c>
      <c r="BS9" s="2">
        <v>143</v>
      </c>
      <c r="BT9" s="2">
        <v>285</v>
      </c>
      <c r="BU9" s="2">
        <v>285</v>
      </c>
      <c r="BV9" s="2">
        <v>570</v>
      </c>
      <c r="BW9" s="2">
        <v>285</v>
      </c>
      <c r="BX9" s="2">
        <v>570</v>
      </c>
      <c r="BY9" s="2">
        <v>285</v>
      </c>
      <c r="BZ9" s="2">
        <v>285</v>
      </c>
      <c r="CA9" s="2">
        <v>285</v>
      </c>
      <c r="CB9" s="2">
        <v>285</v>
      </c>
      <c r="CC9" s="2">
        <v>275</v>
      </c>
      <c r="CD9" s="2">
        <v>296</v>
      </c>
    </row>
    <row r="10" spans="1:81">
      <c r="A10" s="1">
        <v>42713</v>
      </c>
      <c r="B10" s="2">
        <v>65559</v>
      </c>
      <c r="C10" s="2">
        <v>22435</v>
      </c>
      <c r="D10" s="2">
        <v>21891</v>
      </c>
      <c r="E10" s="2">
        <v>5988</v>
      </c>
      <c r="F10" s="2">
        <v>3849</v>
      </c>
      <c r="G10" s="2">
        <v>3137</v>
      </c>
      <c r="H10" s="2">
        <v>2424</v>
      </c>
      <c r="I10" s="2">
        <v>3137</v>
      </c>
      <c r="J10" s="2">
        <v>2139</v>
      </c>
      <c r="K10" s="2">
        <v>2994</v>
      </c>
      <c r="L10" s="2">
        <v>2709</v>
      </c>
      <c r="M10" s="2">
        <v>1853</v>
      </c>
      <c r="N10" s="2">
        <v>1711</v>
      </c>
      <c r="O10" s="2">
        <v>1711</v>
      </c>
      <c r="P10" s="2">
        <v>2139</v>
      </c>
      <c r="Q10" s="2">
        <v>2139</v>
      </c>
      <c r="R10" s="2">
        <v>2424</v>
      </c>
      <c r="S10" s="2">
        <v>2139</v>
      </c>
      <c r="T10" s="2">
        <v>1996</v>
      </c>
      <c r="U10" s="2">
        <v>1996</v>
      </c>
      <c r="V10" s="2">
        <v>1568</v>
      </c>
      <c r="W10" s="2">
        <v>1853</v>
      </c>
      <c r="X10" s="2">
        <v>1711</v>
      </c>
      <c r="Y10" s="2">
        <v>1711</v>
      </c>
      <c r="Z10" s="2">
        <v>1996</v>
      </c>
      <c r="AA10" s="2">
        <v>1141</v>
      </c>
      <c r="AB10" s="2">
        <v>1283</v>
      </c>
      <c r="AC10" s="2">
        <v>1283</v>
      </c>
      <c r="AD10" s="2">
        <v>1426</v>
      </c>
      <c r="AE10" s="2">
        <v>1283</v>
      </c>
      <c r="AF10" s="2">
        <v>1426</v>
      </c>
      <c r="AG10" s="2">
        <v>1568</v>
      </c>
      <c r="AH10" s="2">
        <v>1568</v>
      </c>
      <c r="AI10" s="2">
        <v>1141</v>
      </c>
      <c r="AJ10" s="2">
        <v>1283</v>
      </c>
      <c r="AK10" s="2">
        <v>1426</v>
      </c>
      <c r="AL10" s="2">
        <v>1568</v>
      </c>
      <c r="AM10" s="2">
        <v>1283</v>
      </c>
      <c r="AN10" s="2">
        <v>1283</v>
      </c>
      <c r="AO10" s="2">
        <v>1141</v>
      </c>
      <c r="AP10" s="2">
        <v>1141</v>
      </c>
      <c r="AQ10" s="2">
        <v>998</v>
      </c>
      <c r="AR10" s="2">
        <v>1141</v>
      </c>
      <c r="AS10" s="2">
        <v>998</v>
      </c>
      <c r="AT10" s="2">
        <v>1141</v>
      </c>
      <c r="AU10" s="2">
        <v>1141</v>
      </c>
      <c r="AV10" s="2">
        <v>1141</v>
      </c>
      <c r="AW10" s="2">
        <v>998</v>
      </c>
      <c r="AX10" s="2">
        <v>1141</v>
      </c>
      <c r="AY10" s="2">
        <v>713</v>
      </c>
      <c r="AZ10" s="2">
        <v>570</v>
      </c>
      <c r="BA10" s="2">
        <v>713</v>
      </c>
      <c r="BB10" s="2">
        <v>998</v>
      </c>
      <c r="BC10" s="2">
        <v>570</v>
      </c>
      <c r="BD10" s="2">
        <v>428</v>
      </c>
      <c r="BE10" s="2">
        <v>570</v>
      </c>
      <c r="BF10" s="2">
        <v>570</v>
      </c>
      <c r="BG10" s="2">
        <v>570</v>
      </c>
      <c r="BH10" s="2">
        <v>428</v>
      </c>
      <c r="BI10" s="2">
        <v>285</v>
      </c>
      <c r="BJ10" s="2">
        <v>285</v>
      </c>
      <c r="BK10" s="2">
        <v>285</v>
      </c>
      <c r="BL10" s="2">
        <v>285</v>
      </c>
      <c r="BM10" s="2">
        <v>143</v>
      </c>
      <c r="BN10" s="2">
        <v>143</v>
      </c>
      <c r="BO10" s="2">
        <v>143</v>
      </c>
      <c r="BP10" s="2">
        <v>143</v>
      </c>
      <c r="BQ10" s="2">
        <v>285</v>
      </c>
      <c r="BR10" s="2">
        <v>285</v>
      </c>
      <c r="BS10" s="2">
        <v>428</v>
      </c>
      <c r="BT10" s="2">
        <v>713</v>
      </c>
      <c r="BU10" s="2">
        <v>428</v>
      </c>
      <c r="BV10" s="2">
        <v>285</v>
      </c>
      <c r="BW10" s="2">
        <v>428</v>
      </c>
      <c r="BX10" s="2">
        <v>570</v>
      </c>
      <c r="BY10" s="2">
        <v>428</v>
      </c>
      <c r="BZ10" s="2">
        <v>570</v>
      </c>
      <c r="CA10" s="2">
        <v>428</v>
      </c>
      <c r="CB10" s="2">
        <v>302</v>
      </c>
      <c r="CC10" s="2">
        <v>320</v>
      </c>
    </row>
    <row r="11" spans="1:80">
      <c r="A11" s="1">
        <v>42714</v>
      </c>
      <c r="B11" s="2">
        <v>70189</v>
      </c>
      <c r="C11" s="2">
        <v>25207</v>
      </c>
      <c r="D11" s="2">
        <v>24668</v>
      </c>
      <c r="E11" s="2">
        <v>4136</v>
      </c>
      <c r="F11" s="2">
        <v>1426</v>
      </c>
      <c r="G11" s="2">
        <v>1712</v>
      </c>
      <c r="H11" s="2">
        <v>1712</v>
      </c>
      <c r="I11" s="2">
        <v>1712</v>
      </c>
      <c r="J11" s="2">
        <v>1569</v>
      </c>
      <c r="K11" s="2">
        <v>1141</v>
      </c>
      <c r="L11" s="2">
        <v>1284</v>
      </c>
      <c r="M11" s="2">
        <v>856</v>
      </c>
      <c r="N11" s="2">
        <v>713</v>
      </c>
      <c r="O11" s="2">
        <v>713</v>
      </c>
      <c r="P11" s="2">
        <v>1141</v>
      </c>
      <c r="Q11" s="2">
        <v>856</v>
      </c>
      <c r="R11" s="2">
        <v>856</v>
      </c>
      <c r="S11" s="2">
        <v>998</v>
      </c>
      <c r="T11" s="2">
        <v>856</v>
      </c>
      <c r="U11" s="2">
        <v>998</v>
      </c>
      <c r="V11" s="2">
        <v>998</v>
      </c>
      <c r="W11" s="2">
        <v>856</v>
      </c>
      <c r="X11" s="2">
        <v>856</v>
      </c>
      <c r="Y11" s="2">
        <v>571</v>
      </c>
      <c r="Z11" s="2">
        <v>285</v>
      </c>
      <c r="AA11" s="2">
        <v>571</v>
      </c>
      <c r="AB11" s="2">
        <v>428</v>
      </c>
      <c r="AC11" s="2">
        <v>571</v>
      </c>
      <c r="AD11" s="2">
        <v>428</v>
      </c>
      <c r="AE11" s="2">
        <v>428</v>
      </c>
      <c r="AF11" s="2">
        <v>428</v>
      </c>
      <c r="AG11" s="2">
        <v>285</v>
      </c>
      <c r="AH11" s="2">
        <v>143</v>
      </c>
      <c r="AI11" s="2">
        <v>285</v>
      </c>
      <c r="AJ11" s="2">
        <v>285</v>
      </c>
      <c r="AK11" s="2">
        <v>285</v>
      </c>
      <c r="AL11" s="2">
        <v>285</v>
      </c>
      <c r="AM11" s="2">
        <v>143</v>
      </c>
      <c r="AN11" s="2">
        <v>143</v>
      </c>
      <c r="AO11" s="2">
        <v>143</v>
      </c>
      <c r="AP11" s="2">
        <v>0</v>
      </c>
      <c r="AQ11" s="2">
        <v>0</v>
      </c>
      <c r="AR11" s="2">
        <v>0</v>
      </c>
      <c r="AS11" s="2">
        <v>0</v>
      </c>
      <c r="AT11" s="2">
        <v>143</v>
      </c>
      <c r="AU11" s="2">
        <v>143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378</v>
      </c>
      <c r="CB11" s="2">
        <v>395</v>
      </c>
    </row>
    <row r="12" spans="1:79">
      <c r="A12" s="1">
        <v>42715</v>
      </c>
      <c r="B12" s="2">
        <v>71105</v>
      </c>
      <c r="C12" s="2">
        <v>27547</v>
      </c>
      <c r="D12" s="2">
        <v>26900</v>
      </c>
      <c r="E12" s="2">
        <v>4709</v>
      </c>
      <c r="F12" s="2">
        <v>1998</v>
      </c>
      <c r="G12" s="2">
        <v>2426</v>
      </c>
      <c r="H12" s="2">
        <v>1998</v>
      </c>
      <c r="I12" s="2">
        <v>1570</v>
      </c>
      <c r="J12" s="2">
        <v>1712</v>
      </c>
      <c r="K12" s="2">
        <v>1855</v>
      </c>
      <c r="L12" s="2">
        <v>1570</v>
      </c>
      <c r="M12" s="2">
        <v>1141</v>
      </c>
      <c r="N12" s="2">
        <v>1427</v>
      </c>
      <c r="O12" s="2">
        <v>1570</v>
      </c>
      <c r="P12" s="2">
        <v>1141</v>
      </c>
      <c r="Q12" s="2">
        <v>1141</v>
      </c>
      <c r="R12" s="2">
        <v>1141</v>
      </c>
      <c r="S12" s="2">
        <v>856</v>
      </c>
      <c r="T12" s="2">
        <v>713</v>
      </c>
      <c r="U12" s="2">
        <v>999</v>
      </c>
      <c r="V12" s="2">
        <v>1141</v>
      </c>
      <c r="W12" s="2">
        <v>856</v>
      </c>
      <c r="X12" s="2">
        <v>713</v>
      </c>
      <c r="Y12" s="2">
        <v>713</v>
      </c>
      <c r="Z12" s="2">
        <v>428</v>
      </c>
      <c r="AA12" s="2">
        <v>713</v>
      </c>
      <c r="AB12" s="2">
        <v>713</v>
      </c>
      <c r="AC12" s="2">
        <v>713</v>
      </c>
      <c r="AD12" s="2">
        <v>285</v>
      </c>
      <c r="AE12" s="2">
        <v>571</v>
      </c>
      <c r="AF12" s="2">
        <v>285</v>
      </c>
      <c r="AG12" s="2">
        <v>285</v>
      </c>
      <c r="AH12" s="2">
        <v>285</v>
      </c>
      <c r="AI12" s="2">
        <v>571</v>
      </c>
      <c r="AJ12" s="2">
        <v>571</v>
      </c>
      <c r="AK12" s="2">
        <v>428</v>
      </c>
      <c r="AL12" s="2">
        <v>428</v>
      </c>
      <c r="AM12" s="2">
        <v>285</v>
      </c>
      <c r="AN12" s="2">
        <v>713</v>
      </c>
      <c r="AO12" s="2">
        <v>285</v>
      </c>
      <c r="AP12" s="2">
        <v>571</v>
      </c>
      <c r="AQ12" s="2">
        <v>856</v>
      </c>
      <c r="AR12" s="2">
        <v>571</v>
      </c>
      <c r="AS12" s="2">
        <v>285</v>
      </c>
      <c r="AT12" s="2">
        <v>428</v>
      </c>
      <c r="AU12" s="2">
        <v>428</v>
      </c>
      <c r="AV12" s="2">
        <v>428</v>
      </c>
      <c r="AW12" s="2">
        <v>428</v>
      </c>
      <c r="AX12" s="2">
        <v>428</v>
      </c>
      <c r="AY12" s="2">
        <v>285</v>
      </c>
      <c r="AZ12" s="2">
        <v>428</v>
      </c>
      <c r="BA12" s="2">
        <v>571</v>
      </c>
      <c r="BB12" s="2">
        <v>428</v>
      </c>
      <c r="BC12" s="2">
        <v>428</v>
      </c>
      <c r="BD12" s="2">
        <v>571</v>
      </c>
      <c r="BE12" s="2">
        <v>713</v>
      </c>
      <c r="BF12" s="2">
        <v>428</v>
      </c>
      <c r="BG12" s="2">
        <v>428</v>
      </c>
      <c r="BH12" s="2">
        <v>285</v>
      </c>
      <c r="BI12" s="2">
        <v>285</v>
      </c>
      <c r="BJ12" s="2">
        <v>143</v>
      </c>
      <c r="BK12" s="2">
        <v>0</v>
      </c>
      <c r="BL12" s="2">
        <v>143</v>
      </c>
      <c r="BM12" s="2">
        <v>143</v>
      </c>
      <c r="BN12" s="2">
        <v>0</v>
      </c>
      <c r="BO12" s="2">
        <v>143</v>
      </c>
      <c r="BP12" s="2">
        <v>143</v>
      </c>
      <c r="BQ12" s="2">
        <v>285</v>
      </c>
      <c r="BR12" s="2">
        <v>285</v>
      </c>
      <c r="BS12" s="2">
        <v>285</v>
      </c>
      <c r="BT12" s="2">
        <v>285</v>
      </c>
      <c r="BU12" s="2">
        <v>285</v>
      </c>
      <c r="BV12" s="2">
        <v>285</v>
      </c>
      <c r="BW12" s="2">
        <v>143</v>
      </c>
      <c r="BX12" s="2">
        <v>143</v>
      </c>
      <c r="BY12" s="2">
        <v>285</v>
      </c>
      <c r="BZ12" s="2">
        <v>340</v>
      </c>
      <c r="CA12" s="2">
        <v>296</v>
      </c>
    </row>
    <row r="13" spans="1:78">
      <c r="A13" s="1">
        <v>42716</v>
      </c>
      <c r="B13" s="2">
        <v>76410</v>
      </c>
      <c r="C13" s="2">
        <v>35865</v>
      </c>
      <c r="D13" s="2">
        <v>35200</v>
      </c>
      <c r="E13" s="2">
        <v>6917</v>
      </c>
      <c r="F13" s="2">
        <v>3192</v>
      </c>
      <c r="G13" s="2">
        <v>2527</v>
      </c>
      <c r="H13" s="2">
        <v>2128</v>
      </c>
      <c r="I13" s="2">
        <v>2394</v>
      </c>
      <c r="J13" s="2">
        <v>1596</v>
      </c>
      <c r="K13" s="2">
        <v>2394</v>
      </c>
      <c r="L13" s="2">
        <v>1596</v>
      </c>
      <c r="M13" s="2">
        <v>1862</v>
      </c>
      <c r="N13" s="2">
        <v>1862</v>
      </c>
      <c r="O13" s="2">
        <v>1463</v>
      </c>
      <c r="P13" s="2">
        <v>1596</v>
      </c>
      <c r="Q13" s="2">
        <v>1862</v>
      </c>
      <c r="R13" s="2">
        <v>1197</v>
      </c>
      <c r="S13" s="2">
        <v>1197</v>
      </c>
      <c r="T13" s="2">
        <v>1463</v>
      </c>
      <c r="U13" s="2">
        <v>1330</v>
      </c>
      <c r="V13" s="2">
        <v>1330</v>
      </c>
      <c r="W13" s="2">
        <v>1862</v>
      </c>
      <c r="X13" s="2">
        <v>1330</v>
      </c>
      <c r="Y13" s="2">
        <v>798</v>
      </c>
      <c r="Z13" s="2">
        <v>1330</v>
      </c>
      <c r="AA13" s="2">
        <v>1862</v>
      </c>
      <c r="AB13" s="2">
        <v>1197</v>
      </c>
      <c r="AC13" s="2">
        <v>1197</v>
      </c>
      <c r="AD13" s="2">
        <v>1729</v>
      </c>
      <c r="AE13" s="2">
        <v>1197</v>
      </c>
      <c r="AF13" s="2">
        <v>1463</v>
      </c>
      <c r="AG13" s="2">
        <v>931</v>
      </c>
      <c r="AH13" s="2">
        <v>1330</v>
      </c>
      <c r="AI13" s="2">
        <v>1463</v>
      </c>
      <c r="AJ13" s="2">
        <v>1197</v>
      </c>
      <c r="AK13" s="2">
        <v>1197</v>
      </c>
      <c r="AL13" s="2">
        <v>1197</v>
      </c>
      <c r="AM13" s="2">
        <v>1330</v>
      </c>
      <c r="AN13" s="2">
        <v>665</v>
      </c>
      <c r="AO13" s="2">
        <v>931</v>
      </c>
      <c r="AP13" s="2">
        <v>1064</v>
      </c>
      <c r="AQ13" s="2">
        <v>665</v>
      </c>
      <c r="AR13" s="2">
        <v>1197</v>
      </c>
      <c r="AS13" s="2">
        <v>1064</v>
      </c>
      <c r="AT13" s="2">
        <v>1330</v>
      </c>
      <c r="AU13" s="2">
        <v>931</v>
      </c>
      <c r="AV13" s="2">
        <v>1463</v>
      </c>
      <c r="AW13" s="2">
        <v>1197</v>
      </c>
      <c r="AX13" s="2">
        <v>1330</v>
      </c>
      <c r="AY13" s="2">
        <v>1064</v>
      </c>
      <c r="AZ13" s="2">
        <v>1197</v>
      </c>
      <c r="BA13" s="2">
        <v>1064</v>
      </c>
      <c r="BB13" s="2">
        <v>931</v>
      </c>
      <c r="BC13" s="2">
        <v>931</v>
      </c>
      <c r="BD13" s="2">
        <v>1330</v>
      </c>
      <c r="BE13" s="2">
        <v>798</v>
      </c>
      <c r="BF13" s="2">
        <v>798</v>
      </c>
      <c r="BG13" s="2">
        <v>665</v>
      </c>
      <c r="BH13" s="2">
        <v>266</v>
      </c>
      <c r="BI13" s="2">
        <v>266</v>
      </c>
      <c r="BJ13" s="2">
        <v>133</v>
      </c>
      <c r="BK13" s="2">
        <v>399</v>
      </c>
      <c r="BL13" s="2">
        <v>133</v>
      </c>
      <c r="BM13" s="2">
        <v>266</v>
      </c>
      <c r="BN13" s="2">
        <v>266</v>
      </c>
      <c r="BO13" s="2">
        <v>266</v>
      </c>
      <c r="BP13" s="2">
        <v>399</v>
      </c>
      <c r="BQ13" s="2">
        <v>665</v>
      </c>
      <c r="BR13" s="2">
        <v>798</v>
      </c>
      <c r="BS13" s="2">
        <v>931</v>
      </c>
      <c r="BT13" s="2">
        <v>931</v>
      </c>
      <c r="BU13" s="2">
        <v>931</v>
      </c>
      <c r="BV13" s="2">
        <v>665</v>
      </c>
      <c r="BW13" s="2">
        <v>665</v>
      </c>
      <c r="BX13" s="2">
        <v>931</v>
      </c>
      <c r="BY13" s="2">
        <v>1064</v>
      </c>
      <c r="BZ13" s="2">
        <v>1065</v>
      </c>
    </row>
    <row r="14" spans="1:77">
      <c r="A14" s="1">
        <v>42717</v>
      </c>
      <c r="B14" s="2">
        <v>75963</v>
      </c>
      <c r="C14" s="2">
        <v>35982</v>
      </c>
      <c r="D14" s="2">
        <v>35321</v>
      </c>
      <c r="E14" s="2">
        <v>4339</v>
      </c>
      <c r="F14" s="2">
        <v>2367</v>
      </c>
      <c r="G14" s="2">
        <v>1709</v>
      </c>
      <c r="H14" s="2">
        <v>2104</v>
      </c>
      <c r="I14" s="2">
        <v>2104</v>
      </c>
      <c r="J14" s="2">
        <v>1709</v>
      </c>
      <c r="K14" s="2">
        <v>1446</v>
      </c>
      <c r="L14" s="2">
        <v>1052</v>
      </c>
      <c r="M14" s="2">
        <v>1183</v>
      </c>
      <c r="N14" s="2">
        <v>1183</v>
      </c>
      <c r="O14" s="2">
        <v>1446</v>
      </c>
      <c r="P14" s="2">
        <v>1315</v>
      </c>
      <c r="Q14" s="2">
        <v>920</v>
      </c>
      <c r="R14" s="2">
        <v>920</v>
      </c>
      <c r="S14" s="2">
        <v>1183</v>
      </c>
      <c r="T14" s="2">
        <v>920</v>
      </c>
      <c r="U14" s="2">
        <v>1050</v>
      </c>
      <c r="V14" s="2">
        <v>789</v>
      </c>
      <c r="W14" s="2">
        <v>526</v>
      </c>
      <c r="X14" s="2">
        <v>920</v>
      </c>
      <c r="Y14" s="2">
        <v>526</v>
      </c>
      <c r="Z14" s="2">
        <v>526</v>
      </c>
      <c r="AA14" s="2">
        <v>920</v>
      </c>
      <c r="AB14" s="2">
        <v>920</v>
      </c>
      <c r="AC14" s="2">
        <v>789</v>
      </c>
      <c r="AD14" s="2">
        <v>657</v>
      </c>
      <c r="AE14" s="2">
        <v>657</v>
      </c>
      <c r="AF14" s="2">
        <v>657</v>
      </c>
      <c r="AG14" s="2">
        <v>526</v>
      </c>
      <c r="AH14" s="2">
        <v>526</v>
      </c>
      <c r="AI14" s="2">
        <v>657</v>
      </c>
      <c r="AJ14" s="2">
        <v>657</v>
      </c>
      <c r="AK14" s="2">
        <v>789</v>
      </c>
      <c r="AL14" s="2">
        <v>657</v>
      </c>
      <c r="AM14" s="2">
        <v>394</v>
      </c>
      <c r="AN14" s="2">
        <v>394</v>
      </c>
      <c r="AO14" s="2">
        <v>789</v>
      </c>
      <c r="AP14" s="2">
        <v>394</v>
      </c>
      <c r="AQ14" s="2">
        <v>263</v>
      </c>
      <c r="AR14" s="2">
        <v>526</v>
      </c>
      <c r="AS14" s="2">
        <v>657</v>
      </c>
      <c r="AT14" s="2">
        <v>263</v>
      </c>
      <c r="AU14" s="2">
        <v>263</v>
      </c>
      <c r="AV14" s="2">
        <v>263</v>
      </c>
      <c r="AW14" s="2">
        <v>263</v>
      </c>
      <c r="AX14" s="2">
        <v>394</v>
      </c>
      <c r="AY14" s="2">
        <v>131</v>
      </c>
      <c r="AZ14" s="2">
        <v>263</v>
      </c>
      <c r="BA14" s="2">
        <v>263</v>
      </c>
      <c r="BB14" s="2">
        <v>131</v>
      </c>
      <c r="BC14" s="2">
        <v>131</v>
      </c>
      <c r="BD14" s="2">
        <v>0</v>
      </c>
      <c r="BE14" s="2">
        <v>131</v>
      </c>
      <c r="BF14" s="2">
        <v>0</v>
      </c>
      <c r="BG14" s="2">
        <v>0</v>
      </c>
      <c r="BH14" s="2">
        <v>131</v>
      </c>
      <c r="BI14" s="2">
        <v>131</v>
      </c>
      <c r="BJ14" s="2">
        <v>131</v>
      </c>
      <c r="BK14" s="2">
        <v>131</v>
      </c>
      <c r="BL14" s="2">
        <v>131</v>
      </c>
      <c r="BM14" s="2">
        <v>263</v>
      </c>
      <c r="BN14" s="2">
        <v>263</v>
      </c>
      <c r="BO14" s="2">
        <v>263</v>
      </c>
      <c r="BP14" s="2">
        <v>394</v>
      </c>
      <c r="BQ14" s="2">
        <v>263</v>
      </c>
      <c r="BR14" s="2">
        <v>263</v>
      </c>
      <c r="BS14" s="2">
        <v>131</v>
      </c>
      <c r="BT14" s="2">
        <v>263</v>
      </c>
      <c r="BU14" s="2">
        <v>394</v>
      </c>
      <c r="BV14" s="2">
        <v>263</v>
      </c>
      <c r="BW14" s="2">
        <v>263</v>
      </c>
      <c r="BX14" s="2">
        <v>263</v>
      </c>
      <c r="BY14" s="2">
        <v>398</v>
      </c>
    </row>
    <row r="15" spans="1:76">
      <c r="A15" s="1">
        <v>42718</v>
      </c>
      <c r="B15" s="2">
        <v>69914</v>
      </c>
      <c r="C15" s="2">
        <v>23350</v>
      </c>
      <c r="D15" s="2">
        <v>22875</v>
      </c>
      <c r="E15" s="2">
        <v>4184</v>
      </c>
      <c r="F15" s="2">
        <v>2223</v>
      </c>
      <c r="G15" s="2">
        <v>1831</v>
      </c>
      <c r="H15" s="2">
        <v>1961</v>
      </c>
      <c r="I15" s="2">
        <v>915</v>
      </c>
      <c r="J15" s="2">
        <v>915</v>
      </c>
      <c r="K15" s="2">
        <v>1569</v>
      </c>
      <c r="L15" s="2">
        <v>1569</v>
      </c>
      <c r="M15" s="2">
        <v>1438</v>
      </c>
      <c r="N15" s="2">
        <v>1438</v>
      </c>
      <c r="O15" s="2">
        <v>1308</v>
      </c>
      <c r="P15" s="2">
        <v>785</v>
      </c>
      <c r="Q15" s="2">
        <v>915</v>
      </c>
      <c r="R15" s="2">
        <v>1569</v>
      </c>
      <c r="S15" s="2">
        <v>1438</v>
      </c>
      <c r="T15" s="2">
        <v>915</v>
      </c>
      <c r="U15" s="2">
        <v>915</v>
      </c>
      <c r="V15" s="2">
        <v>392</v>
      </c>
      <c r="W15" s="2">
        <v>523</v>
      </c>
      <c r="X15" s="2">
        <v>523</v>
      </c>
      <c r="Y15" s="2">
        <v>785</v>
      </c>
      <c r="Z15" s="2">
        <v>915</v>
      </c>
      <c r="AA15" s="2">
        <v>1046</v>
      </c>
      <c r="AB15" s="2">
        <v>1177</v>
      </c>
      <c r="AC15" s="2">
        <v>785</v>
      </c>
      <c r="AD15" s="2">
        <v>654</v>
      </c>
      <c r="AE15" s="2">
        <v>523</v>
      </c>
      <c r="AF15" s="2">
        <v>654</v>
      </c>
      <c r="AG15" s="2">
        <v>785</v>
      </c>
      <c r="AH15" s="2">
        <v>392</v>
      </c>
      <c r="AI15" s="2">
        <v>392</v>
      </c>
      <c r="AJ15" s="2">
        <v>523</v>
      </c>
      <c r="AK15" s="2">
        <v>392</v>
      </c>
      <c r="AL15" s="2">
        <v>131</v>
      </c>
      <c r="AM15" s="2">
        <v>523</v>
      </c>
      <c r="AN15" s="2">
        <v>392</v>
      </c>
      <c r="AO15" s="2">
        <v>392</v>
      </c>
      <c r="AP15" s="2">
        <v>262</v>
      </c>
      <c r="AQ15" s="2">
        <v>654</v>
      </c>
      <c r="AR15" s="2">
        <v>523</v>
      </c>
      <c r="AS15" s="2">
        <v>654</v>
      </c>
      <c r="AT15" s="2">
        <v>523</v>
      </c>
      <c r="AU15" s="2">
        <v>131</v>
      </c>
      <c r="AV15" s="2">
        <v>131</v>
      </c>
      <c r="AW15" s="2">
        <v>262</v>
      </c>
      <c r="AX15" s="2">
        <v>131</v>
      </c>
      <c r="AY15" s="2">
        <v>262</v>
      </c>
      <c r="AZ15" s="2">
        <v>131</v>
      </c>
      <c r="BA15" s="2">
        <v>131</v>
      </c>
      <c r="BB15" s="2">
        <v>131</v>
      </c>
      <c r="BC15" s="2">
        <v>392</v>
      </c>
      <c r="BD15" s="2">
        <v>262</v>
      </c>
      <c r="BE15" s="2">
        <v>131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262</v>
      </c>
      <c r="BM15" s="2">
        <v>131</v>
      </c>
      <c r="BN15" s="2">
        <v>131</v>
      </c>
      <c r="BO15" s="2">
        <v>131</v>
      </c>
      <c r="BP15" s="2">
        <v>0</v>
      </c>
      <c r="BQ15" s="2">
        <v>131</v>
      </c>
      <c r="BR15" s="2">
        <v>131</v>
      </c>
      <c r="BS15" s="2">
        <v>0</v>
      </c>
      <c r="BT15" s="2">
        <v>131</v>
      </c>
      <c r="BU15" s="2">
        <v>0</v>
      </c>
      <c r="BV15" s="2">
        <v>0</v>
      </c>
      <c r="BW15" s="2">
        <v>0</v>
      </c>
      <c r="BX15" s="2">
        <v>0</v>
      </c>
    </row>
    <row r="16" spans="1:75">
      <c r="A16" s="1">
        <v>42719</v>
      </c>
      <c r="B16" s="2">
        <v>68826</v>
      </c>
      <c r="C16" s="2">
        <v>23652</v>
      </c>
      <c r="D16" s="2">
        <v>23094</v>
      </c>
      <c r="E16" s="2">
        <v>2493</v>
      </c>
      <c r="F16" s="2">
        <v>1312</v>
      </c>
      <c r="G16" s="2">
        <v>1050</v>
      </c>
      <c r="H16" s="2">
        <v>1050</v>
      </c>
      <c r="I16" s="2">
        <v>787</v>
      </c>
      <c r="J16" s="2">
        <v>1050</v>
      </c>
      <c r="K16" s="2">
        <v>1706</v>
      </c>
      <c r="L16" s="2">
        <v>919</v>
      </c>
      <c r="M16" s="2">
        <v>787</v>
      </c>
      <c r="N16" s="2">
        <v>656</v>
      </c>
      <c r="O16" s="2">
        <v>525</v>
      </c>
      <c r="P16" s="2">
        <v>656</v>
      </c>
      <c r="Q16" s="2">
        <v>919</v>
      </c>
      <c r="R16" s="2">
        <v>919</v>
      </c>
      <c r="S16" s="2">
        <v>656</v>
      </c>
      <c r="T16" s="2">
        <v>787</v>
      </c>
      <c r="U16" s="2">
        <v>525</v>
      </c>
      <c r="V16" s="2">
        <v>394</v>
      </c>
      <c r="W16" s="2">
        <v>262</v>
      </c>
      <c r="X16" s="2">
        <v>525</v>
      </c>
      <c r="Y16" s="2">
        <v>525</v>
      </c>
      <c r="Z16" s="2">
        <v>525</v>
      </c>
      <c r="AA16" s="2">
        <v>525</v>
      </c>
      <c r="AB16" s="2">
        <v>656</v>
      </c>
      <c r="AC16" s="2">
        <v>656</v>
      </c>
      <c r="AD16" s="2">
        <v>394</v>
      </c>
      <c r="AE16" s="2">
        <v>394</v>
      </c>
      <c r="AF16" s="2">
        <v>394</v>
      </c>
      <c r="AG16" s="2">
        <v>394</v>
      </c>
      <c r="AH16" s="2">
        <v>394</v>
      </c>
      <c r="AI16" s="2">
        <v>656</v>
      </c>
      <c r="AJ16" s="2">
        <v>131</v>
      </c>
      <c r="AK16" s="2">
        <v>262</v>
      </c>
      <c r="AL16" s="2">
        <v>525</v>
      </c>
      <c r="AM16" s="2">
        <v>525</v>
      </c>
      <c r="AN16" s="2">
        <v>525</v>
      </c>
      <c r="AO16" s="2">
        <v>525</v>
      </c>
      <c r="AP16" s="2">
        <v>525</v>
      </c>
      <c r="AQ16" s="2">
        <v>525</v>
      </c>
      <c r="AR16" s="2">
        <v>262</v>
      </c>
      <c r="AS16" s="2">
        <v>656</v>
      </c>
      <c r="AT16" s="2">
        <v>525</v>
      </c>
      <c r="AU16" s="2">
        <v>394</v>
      </c>
      <c r="AV16" s="2">
        <v>656</v>
      </c>
      <c r="AW16" s="2">
        <v>262</v>
      </c>
      <c r="AX16" s="2">
        <v>131</v>
      </c>
      <c r="AY16" s="2">
        <v>787</v>
      </c>
      <c r="AZ16" s="2">
        <v>525</v>
      </c>
      <c r="BA16" s="2">
        <v>525</v>
      </c>
      <c r="BB16" s="2">
        <v>394</v>
      </c>
      <c r="BC16" s="2">
        <v>525</v>
      </c>
      <c r="BD16" s="2">
        <v>525</v>
      </c>
      <c r="BE16" s="2">
        <v>394</v>
      </c>
      <c r="BF16" s="2">
        <v>525</v>
      </c>
      <c r="BG16" s="2">
        <v>394</v>
      </c>
      <c r="BH16" s="2">
        <v>262</v>
      </c>
      <c r="BI16" s="2">
        <v>262</v>
      </c>
      <c r="BJ16" s="2">
        <v>131</v>
      </c>
      <c r="BK16" s="2">
        <v>394</v>
      </c>
      <c r="BL16" s="2">
        <v>394</v>
      </c>
      <c r="BM16" s="2">
        <v>394</v>
      </c>
      <c r="BN16" s="2">
        <v>525</v>
      </c>
      <c r="BO16" s="2">
        <v>262</v>
      </c>
      <c r="BP16" s="2">
        <v>262</v>
      </c>
      <c r="BQ16" s="2">
        <v>525</v>
      </c>
      <c r="BR16" s="2">
        <v>394</v>
      </c>
      <c r="BS16" s="2">
        <v>262</v>
      </c>
      <c r="BT16" s="2">
        <v>262</v>
      </c>
      <c r="BU16" s="2">
        <v>525</v>
      </c>
      <c r="BV16" s="2">
        <v>394</v>
      </c>
      <c r="BW16" s="2">
        <v>267</v>
      </c>
    </row>
    <row r="17" spans="1:74">
      <c r="A17" s="1">
        <v>42720</v>
      </c>
      <c r="B17" s="2">
        <v>66257</v>
      </c>
      <c r="C17" s="2">
        <v>20445</v>
      </c>
      <c r="D17" s="2">
        <v>20121</v>
      </c>
      <c r="E17" s="2">
        <v>3530</v>
      </c>
      <c r="F17" s="2">
        <v>1700</v>
      </c>
      <c r="G17" s="2">
        <v>1830</v>
      </c>
      <c r="H17" s="2">
        <v>1307</v>
      </c>
      <c r="I17" s="2">
        <v>1438</v>
      </c>
      <c r="J17" s="2">
        <v>1307</v>
      </c>
      <c r="K17" s="2">
        <v>1177</v>
      </c>
      <c r="L17" s="2">
        <v>1307</v>
      </c>
      <c r="M17" s="2">
        <v>1177</v>
      </c>
      <c r="N17" s="2">
        <v>1177</v>
      </c>
      <c r="O17" s="2">
        <v>784</v>
      </c>
      <c r="P17" s="2">
        <v>1046</v>
      </c>
      <c r="Q17" s="2">
        <v>784</v>
      </c>
      <c r="R17" s="2">
        <v>784</v>
      </c>
      <c r="S17" s="2">
        <v>915</v>
      </c>
      <c r="T17" s="2">
        <v>523</v>
      </c>
      <c r="U17" s="2">
        <v>654</v>
      </c>
      <c r="V17" s="2">
        <v>261</v>
      </c>
      <c r="W17" s="2">
        <v>523</v>
      </c>
      <c r="X17" s="2">
        <v>784</v>
      </c>
      <c r="Y17" s="2">
        <v>523</v>
      </c>
      <c r="Z17" s="2">
        <v>523</v>
      </c>
      <c r="AA17" s="2">
        <v>523</v>
      </c>
      <c r="AB17" s="2">
        <v>654</v>
      </c>
      <c r="AC17" s="2">
        <v>392</v>
      </c>
      <c r="AD17" s="2">
        <v>523</v>
      </c>
      <c r="AE17" s="2">
        <v>523</v>
      </c>
      <c r="AF17" s="2">
        <v>523</v>
      </c>
      <c r="AG17" s="2">
        <v>392</v>
      </c>
      <c r="AH17" s="2">
        <v>654</v>
      </c>
      <c r="AI17" s="2">
        <v>392</v>
      </c>
      <c r="AJ17" s="2">
        <v>261</v>
      </c>
      <c r="AK17" s="2">
        <v>261</v>
      </c>
      <c r="AL17" s="2">
        <v>261</v>
      </c>
      <c r="AM17" s="2">
        <v>392</v>
      </c>
      <c r="AN17" s="2">
        <v>392</v>
      </c>
      <c r="AO17" s="2">
        <v>261</v>
      </c>
      <c r="AP17" s="2">
        <v>131</v>
      </c>
      <c r="AQ17" s="2">
        <v>261</v>
      </c>
      <c r="AR17" s="2">
        <v>0</v>
      </c>
      <c r="AS17" s="2">
        <v>131</v>
      </c>
      <c r="AT17" s="2">
        <v>261</v>
      </c>
      <c r="AU17" s="2">
        <v>131</v>
      </c>
      <c r="AV17" s="2">
        <v>261</v>
      </c>
      <c r="AW17" s="2">
        <v>261</v>
      </c>
      <c r="AX17" s="2">
        <v>261</v>
      </c>
      <c r="AY17" s="2">
        <v>0</v>
      </c>
      <c r="AZ17" s="2">
        <v>261</v>
      </c>
      <c r="BA17" s="2">
        <v>131</v>
      </c>
      <c r="BB17" s="2">
        <v>261</v>
      </c>
      <c r="BC17" s="2">
        <v>261</v>
      </c>
      <c r="BD17" s="2">
        <v>131</v>
      </c>
      <c r="BE17" s="2">
        <v>131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131</v>
      </c>
      <c r="BM17" s="2">
        <v>131</v>
      </c>
      <c r="BN17" s="2">
        <v>131</v>
      </c>
      <c r="BO17" s="2">
        <v>131</v>
      </c>
      <c r="BP17" s="2">
        <v>131</v>
      </c>
      <c r="BQ17" s="2">
        <v>131</v>
      </c>
      <c r="BR17" s="2">
        <v>131</v>
      </c>
      <c r="BS17" s="2">
        <v>131</v>
      </c>
      <c r="BT17" s="2">
        <v>131</v>
      </c>
      <c r="BU17" s="2">
        <v>131</v>
      </c>
      <c r="BV17" s="2">
        <v>0</v>
      </c>
    </row>
    <row r="18" spans="1:73">
      <c r="A18" s="1">
        <v>42721</v>
      </c>
      <c r="B18" s="2">
        <v>64476</v>
      </c>
      <c r="C18" s="2">
        <v>19920</v>
      </c>
      <c r="D18" s="2">
        <v>19493</v>
      </c>
      <c r="E18" s="2">
        <v>2625</v>
      </c>
      <c r="F18" s="2">
        <v>656</v>
      </c>
      <c r="G18" s="2">
        <v>919</v>
      </c>
      <c r="H18" s="2">
        <v>919</v>
      </c>
      <c r="I18" s="2">
        <v>1050</v>
      </c>
      <c r="J18" s="2">
        <v>1181</v>
      </c>
      <c r="K18" s="2">
        <v>1050</v>
      </c>
      <c r="L18" s="2">
        <v>787</v>
      </c>
      <c r="M18" s="2">
        <v>919</v>
      </c>
      <c r="N18" s="2">
        <v>787</v>
      </c>
      <c r="O18" s="2">
        <v>1050</v>
      </c>
      <c r="P18" s="2">
        <v>787</v>
      </c>
      <c r="Q18" s="2">
        <v>1050</v>
      </c>
      <c r="R18" s="2">
        <v>656</v>
      </c>
      <c r="S18" s="2">
        <v>525</v>
      </c>
      <c r="T18" s="2">
        <v>919</v>
      </c>
      <c r="U18" s="2">
        <v>787</v>
      </c>
      <c r="V18" s="2">
        <v>787</v>
      </c>
      <c r="W18" s="2">
        <v>656</v>
      </c>
      <c r="X18" s="2">
        <v>656</v>
      </c>
      <c r="Y18" s="2">
        <v>919</v>
      </c>
      <c r="Z18" s="2">
        <v>656</v>
      </c>
      <c r="AA18" s="2">
        <v>656</v>
      </c>
      <c r="AB18" s="2">
        <v>525</v>
      </c>
      <c r="AC18" s="2">
        <v>394</v>
      </c>
      <c r="AD18" s="2">
        <v>262</v>
      </c>
      <c r="AE18" s="2">
        <v>262</v>
      </c>
      <c r="AF18" s="2">
        <v>525</v>
      </c>
      <c r="AG18" s="2">
        <v>262</v>
      </c>
      <c r="AH18" s="2">
        <v>262</v>
      </c>
      <c r="AI18" s="2">
        <v>131</v>
      </c>
      <c r="AJ18" s="2">
        <v>394</v>
      </c>
      <c r="AK18" s="2">
        <v>525</v>
      </c>
      <c r="AL18" s="2">
        <v>525</v>
      </c>
      <c r="AM18" s="2">
        <v>525</v>
      </c>
      <c r="AN18" s="2">
        <v>262</v>
      </c>
      <c r="AO18" s="2">
        <v>0</v>
      </c>
      <c r="AP18" s="2">
        <v>262</v>
      </c>
      <c r="AQ18" s="2">
        <v>262</v>
      </c>
      <c r="AR18" s="2">
        <v>394</v>
      </c>
      <c r="AS18" s="2">
        <v>262</v>
      </c>
      <c r="AT18" s="2">
        <v>262</v>
      </c>
      <c r="AU18" s="2">
        <v>262</v>
      </c>
      <c r="AV18" s="2">
        <v>394</v>
      </c>
      <c r="AW18" s="2">
        <v>262</v>
      </c>
      <c r="AX18" s="2">
        <v>394</v>
      </c>
      <c r="AY18" s="2">
        <v>262</v>
      </c>
      <c r="AZ18" s="2">
        <v>262</v>
      </c>
      <c r="BA18" s="2">
        <v>262</v>
      </c>
      <c r="BB18" s="2">
        <v>0</v>
      </c>
      <c r="BC18" s="2">
        <v>0</v>
      </c>
      <c r="BD18" s="2">
        <v>262</v>
      </c>
      <c r="BE18" s="2">
        <v>131</v>
      </c>
      <c r="BF18" s="2">
        <v>131</v>
      </c>
      <c r="BG18" s="2">
        <v>131</v>
      </c>
      <c r="BH18" s="2">
        <v>131</v>
      </c>
      <c r="BI18" s="2">
        <v>0</v>
      </c>
      <c r="BJ18" s="2">
        <v>131</v>
      </c>
      <c r="BK18" s="2">
        <v>262</v>
      </c>
      <c r="BL18" s="2">
        <v>131</v>
      </c>
      <c r="BM18" s="2">
        <v>131</v>
      </c>
      <c r="BN18" s="2">
        <v>262</v>
      </c>
      <c r="BO18" s="2">
        <v>262</v>
      </c>
      <c r="BP18" s="2">
        <v>131</v>
      </c>
      <c r="BQ18" s="2">
        <v>262</v>
      </c>
      <c r="BR18" s="2">
        <v>525</v>
      </c>
      <c r="BS18" s="2">
        <v>0</v>
      </c>
      <c r="BT18" s="2">
        <v>131</v>
      </c>
      <c r="BU18" s="2">
        <v>133</v>
      </c>
    </row>
    <row r="19" spans="1:72">
      <c r="A19" s="1">
        <v>42722</v>
      </c>
      <c r="B19" s="2">
        <v>67200</v>
      </c>
      <c r="C19" s="2">
        <v>23345</v>
      </c>
      <c r="D19" s="2">
        <v>22859</v>
      </c>
      <c r="E19" s="2">
        <v>4560</v>
      </c>
      <c r="F19" s="2">
        <v>2085</v>
      </c>
      <c r="G19" s="2">
        <v>2345</v>
      </c>
      <c r="H19" s="2">
        <v>1694</v>
      </c>
      <c r="I19" s="2">
        <v>2345</v>
      </c>
      <c r="J19" s="2">
        <v>2085</v>
      </c>
      <c r="K19" s="2">
        <v>1694</v>
      </c>
      <c r="L19" s="2">
        <v>1564</v>
      </c>
      <c r="M19" s="2">
        <v>1173</v>
      </c>
      <c r="N19" s="2">
        <v>1564</v>
      </c>
      <c r="O19" s="2">
        <v>1433</v>
      </c>
      <c r="P19" s="2">
        <v>1173</v>
      </c>
      <c r="Q19" s="2">
        <v>1173</v>
      </c>
      <c r="R19" s="2">
        <v>912</v>
      </c>
      <c r="S19" s="2">
        <v>782</v>
      </c>
      <c r="T19" s="2">
        <v>1042</v>
      </c>
      <c r="U19" s="2">
        <v>1564</v>
      </c>
      <c r="V19" s="2">
        <v>1433</v>
      </c>
      <c r="W19" s="2">
        <v>1303</v>
      </c>
      <c r="X19" s="2">
        <v>1173</v>
      </c>
      <c r="Y19" s="2">
        <v>1303</v>
      </c>
      <c r="Z19" s="2">
        <v>782</v>
      </c>
      <c r="AA19" s="2">
        <v>912</v>
      </c>
      <c r="AB19" s="2">
        <v>1173</v>
      </c>
      <c r="AC19" s="2">
        <v>1303</v>
      </c>
      <c r="AD19" s="2">
        <v>912</v>
      </c>
      <c r="AE19" s="2">
        <v>1042</v>
      </c>
      <c r="AF19" s="2">
        <v>521</v>
      </c>
      <c r="AG19" s="2">
        <v>391</v>
      </c>
      <c r="AH19" s="2">
        <v>521</v>
      </c>
      <c r="AI19" s="2">
        <v>521</v>
      </c>
      <c r="AJ19" s="2">
        <v>651</v>
      </c>
      <c r="AK19" s="2">
        <v>521</v>
      </c>
      <c r="AL19" s="2">
        <v>261</v>
      </c>
      <c r="AM19" s="2">
        <v>651</v>
      </c>
      <c r="AN19" s="2">
        <v>521</v>
      </c>
      <c r="AO19" s="2">
        <v>651</v>
      </c>
      <c r="AP19" s="2">
        <v>782</v>
      </c>
      <c r="AQ19" s="2">
        <v>261</v>
      </c>
      <c r="AR19" s="2">
        <v>782</v>
      </c>
      <c r="AS19" s="2">
        <v>782</v>
      </c>
      <c r="AT19" s="2">
        <v>782</v>
      </c>
      <c r="AU19" s="2">
        <v>782</v>
      </c>
      <c r="AV19" s="2">
        <v>782</v>
      </c>
      <c r="AW19" s="2">
        <v>651</v>
      </c>
      <c r="AX19" s="2">
        <v>391</v>
      </c>
      <c r="AY19" s="2">
        <v>912</v>
      </c>
      <c r="AZ19" s="2">
        <v>651</v>
      </c>
      <c r="BA19" s="2">
        <v>521</v>
      </c>
      <c r="BB19" s="2">
        <v>521</v>
      </c>
      <c r="BC19" s="2">
        <v>391</v>
      </c>
      <c r="BD19" s="2">
        <v>0</v>
      </c>
      <c r="BE19" s="2">
        <v>0</v>
      </c>
      <c r="BF19" s="2">
        <v>130</v>
      </c>
      <c r="BG19" s="2">
        <v>130</v>
      </c>
      <c r="BH19" s="2">
        <v>0</v>
      </c>
      <c r="BI19" s="2">
        <v>130</v>
      </c>
      <c r="BJ19" s="2">
        <v>391</v>
      </c>
      <c r="BK19" s="2">
        <v>130</v>
      </c>
      <c r="BL19" s="2">
        <v>391</v>
      </c>
      <c r="BM19" s="2">
        <v>391</v>
      </c>
      <c r="BN19" s="2">
        <v>521</v>
      </c>
      <c r="BO19" s="2">
        <v>391</v>
      </c>
      <c r="BP19" s="2">
        <v>130</v>
      </c>
      <c r="BQ19" s="2">
        <v>130</v>
      </c>
      <c r="BR19" s="2">
        <v>261</v>
      </c>
      <c r="BS19" s="2">
        <v>130</v>
      </c>
      <c r="BT19" s="2">
        <v>133</v>
      </c>
    </row>
    <row r="20" spans="1:71">
      <c r="A20" s="1">
        <v>42723</v>
      </c>
      <c r="B20" s="2">
        <v>71353</v>
      </c>
      <c r="C20" s="2">
        <v>31603</v>
      </c>
      <c r="D20" s="2">
        <v>31081</v>
      </c>
      <c r="E20" s="2">
        <v>5748</v>
      </c>
      <c r="F20" s="2">
        <v>1725</v>
      </c>
      <c r="G20" s="2">
        <v>1380</v>
      </c>
      <c r="H20" s="2">
        <v>1725</v>
      </c>
      <c r="I20" s="2">
        <v>920</v>
      </c>
      <c r="J20" s="2">
        <v>805</v>
      </c>
      <c r="K20" s="2">
        <v>805</v>
      </c>
      <c r="L20" s="2">
        <v>805</v>
      </c>
      <c r="M20" s="2">
        <v>690</v>
      </c>
      <c r="N20" s="2">
        <v>805</v>
      </c>
      <c r="O20" s="2">
        <v>460</v>
      </c>
      <c r="P20" s="2">
        <v>460</v>
      </c>
      <c r="Q20" s="2">
        <v>1035</v>
      </c>
      <c r="R20" s="2">
        <v>805</v>
      </c>
      <c r="S20" s="2">
        <v>920</v>
      </c>
      <c r="T20" s="2">
        <v>345</v>
      </c>
      <c r="U20" s="2">
        <v>805</v>
      </c>
      <c r="V20" s="2">
        <v>805</v>
      </c>
      <c r="W20" s="2">
        <v>460</v>
      </c>
      <c r="X20" s="2">
        <v>690</v>
      </c>
      <c r="Y20" s="2">
        <v>575</v>
      </c>
      <c r="Z20" s="2">
        <v>460</v>
      </c>
      <c r="AA20" s="2">
        <v>230</v>
      </c>
      <c r="AB20" s="2">
        <v>460</v>
      </c>
      <c r="AC20" s="2">
        <v>115</v>
      </c>
      <c r="AD20" s="2">
        <v>345</v>
      </c>
      <c r="AE20" s="2">
        <v>345</v>
      </c>
      <c r="AF20" s="2">
        <v>690</v>
      </c>
      <c r="AG20" s="2">
        <v>0</v>
      </c>
      <c r="AH20" s="2">
        <v>115</v>
      </c>
      <c r="AI20" s="2">
        <v>345</v>
      </c>
      <c r="AJ20" s="2">
        <v>230</v>
      </c>
      <c r="AK20" s="2">
        <v>230</v>
      </c>
      <c r="AL20" s="2">
        <v>230</v>
      </c>
      <c r="AM20" s="2">
        <v>230</v>
      </c>
      <c r="AN20" s="2">
        <v>115</v>
      </c>
      <c r="AO20" s="2">
        <v>115</v>
      </c>
      <c r="AP20" s="2">
        <v>115</v>
      </c>
      <c r="AQ20" s="2">
        <v>115</v>
      </c>
      <c r="AR20" s="2">
        <v>115</v>
      </c>
      <c r="AS20" s="2">
        <v>230</v>
      </c>
      <c r="AT20" s="2">
        <v>115</v>
      </c>
      <c r="AU20" s="2">
        <v>115</v>
      </c>
      <c r="AV20" s="2">
        <v>115</v>
      </c>
      <c r="AW20" s="2">
        <v>230</v>
      </c>
      <c r="AX20" s="2">
        <v>115</v>
      </c>
      <c r="AY20" s="2">
        <v>115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</row>
    <row r="21" spans="1:70">
      <c r="A21" s="1">
        <v>42724</v>
      </c>
      <c r="B21" s="2">
        <v>70949</v>
      </c>
      <c r="C21" s="2">
        <v>31363</v>
      </c>
      <c r="D21" s="2">
        <v>30846</v>
      </c>
      <c r="E21" s="2">
        <v>5155</v>
      </c>
      <c r="F21" s="2">
        <v>2965</v>
      </c>
      <c r="G21" s="2">
        <v>2460</v>
      </c>
      <c r="H21" s="2">
        <v>2109</v>
      </c>
      <c r="I21" s="2">
        <v>2578</v>
      </c>
      <c r="J21" s="2">
        <v>2343</v>
      </c>
      <c r="K21" s="2">
        <v>1992</v>
      </c>
      <c r="L21" s="2">
        <v>1523</v>
      </c>
      <c r="M21" s="2">
        <v>1875</v>
      </c>
      <c r="N21" s="2">
        <v>1757</v>
      </c>
      <c r="O21" s="2">
        <v>1757</v>
      </c>
      <c r="P21" s="2">
        <v>1523</v>
      </c>
      <c r="Q21" s="2">
        <v>1640</v>
      </c>
      <c r="R21" s="2">
        <v>1406</v>
      </c>
      <c r="S21" s="2">
        <v>1289</v>
      </c>
      <c r="T21" s="2">
        <v>1172</v>
      </c>
      <c r="U21" s="2">
        <v>1640</v>
      </c>
      <c r="V21" s="2">
        <v>1406</v>
      </c>
      <c r="W21" s="2">
        <v>1640</v>
      </c>
      <c r="X21" s="2">
        <v>1289</v>
      </c>
      <c r="Y21" s="2">
        <v>1172</v>
      </c>
      <c r="Z21" s="2">
        <v>1172</v>
      </c>
      <c r="AA21" s="2">
        <v>1523</v>
      </c>
      <c r="AB21" s="2">
        <v>1172</v>
      </c>
      <c r="AC21" s="2">
        <v>937</v>
      </c>
      <c r="AD21" s="2">
        <v>1289</v>
      </c>
      <c r="AE21" s="2">
        <v>1172</v>
      </c>
      <c r="AF21" s="2">
        <v>1054</v>
      </c>
      <c r="AG21" s="2">
        <v>1054</v>
      </c>
      <c r="AH21" s="2">
        <v>937</v>
      </c>
      <c r="AI21" s="2">
        <v>1054</v>
      </c>
      <c r="AJ21" s="2">
        <v>1054</v>
      </c>
      <c r="AK21" s="2">
        <v>1172</v>
      </c>
      <c r="AL21" s="2">
        <v>820</v>
      </c>
      <c r="AM21" s="2">
        <v>937</v>
      </c>
      <c r="AN21" s="2">
        <v>820</v>
      </c>
      <c r="AO21" s="2">
        <v>937</v>
      </c>
      <c r="AP21" s="2">
        <v>703</v>
      </c>
      <c r="AQ21" s="2">
        <v>703</v>
      </c>
      <c r="AR21" s="2">
        <v>937</v>
      </c>
      <c r="AS21" s="2">
        <v>703</v>
      </c>
      <c r="AT21" s="2">
        <v>469</v>
      </c>
      <c r="AU21" s="2">
        <v>703</v>
      </c>
      <c r="AV21" s="2">
        <v>703</v>
      </c>
      <c r="AW21" s="2">
        <v>820</v>
      </c>
      <c r="AX21" s="2">
        <v>703</v>
      </c>
      <c r="AY21" s="2">
        <v>703</v>
      </c>
      <c r="AZ21" s="2">
        <v>469</v>
      </c>
      <c r="BA21" s="2">
        <v>351</v>
      </c>
      <c r="BB21" s="2">
        <v>351</v>
      </c>
      <c r="BC21" s="2">
        <v>586</v>
      </c>
      <c r="BD21" s="2">
        <v>234</v>
      </c>
      <c r="BE21" s="2">
        <v>351</v>
      </c>
      <c r="BF21" s="2">
        <v>351</v>
      </c>
      <c r="BG21" s="2">
        <v>469</v>
      </c>
      <c r="BH21" s="2">
        <v>469</v>
      </c>
      <c r="BI21" s="2">
        <v>586</v>
      </c>
      <c r="BJ21" s="2">
        <v>820</v>
      </c>
      <c r="BK21" s="2">
        <v>586</v>
      </c>
      <c r="BL21" s="2">
        <v>820</v>
      </c>
      <c r="BM21" s="2">
        <v>703</v>
      </c>
      <c r="BN21" s="2">
        <v>586</v>
      </c>
      <c r="BO21" s="2">
        <v>586</v>
      </c>
      <c r="BP21" s="2">
        <v>820</v>
      </c>
      <c r="BQ21" s="2">
        <v>703</v>
      </c>
      <c r="BR21" s="2">
        <v>931</v>
      </c>
    </row>
    <row r="22" spans="1:69">
      <c r="A22" s="1">
        <v>42725</v>
      </c>
      <c r="B22" s="2">
        <v>68614</v>
      </c>
      <c r="C22" s="2">
        <v>22362</v>
      </c>
      <c r="D22" s="2">
        <v>21922</v>
      </c>
      <c r="E22" s="2">
        <v>4397</v>
      </c>
      <c r="F22" s="2">
        <v>2546</v>
      </c>
      <c r="G22" s="2">
        <v>2430</v>
      </c>
      <c r="H22" s="2">
        <v>2083</v>
      </c>
      <c r="I22" s="2">
        <v>1504</v>
      </c>
      <c r="J22" s="2">
        <v>2199</v>
      </c>
      <c r="K22" s="2">
        <v>2314</v>
      </c>
      <c r="L22" s="2">
        <v>1851</v>
      </c>
      <c r="M22" s="2">
        <v>2083</v>
      </c>
      <c r="N22" s="2">
        <v>1736</v>
      </c>
      <c r="O22" s="2">
        <v>1389</v>
      </c>
      <c r="P22" s="2">
        <v>1504</v>
      </c>
      <c r="Q22" s="2">
        <v>1851</v>
      </c>
      <c r="R22" s="2">
        <v>1504</v>
      </c>
      <c r="S22" s="2">
        <v>1389</v>
      </c>
      <c r="T22" s="2">
        <v>1389</v>
      </c>
      <c r="U22" s="2">
        <v>1389</v>
      </c>
      <c r="V22" s="2">
        <v>1504</v>
      </c>
      <c r="W22" s="2">
        <v>926</v>
      </c>
      <c r="X22" s="2">
        <v>926</v>
      </c>
      <c r="Y22" s="2">
        <v>810</v>
      </c>
      <c r="Z22" s="2">
        <v>810</v>
      </c>
      <c r="AA22" s="2">
        <v>926</v>
      </c>
      <c r="AB22" s="2">
        <v>926</v>
      </c>
      <c r="AC22" s="2">
        <v>1041</v>
      </c>
      <c r="AD22" s="2">
        <v>579</v>
      </c>
      <c r="AE22" s="2">
        <v>810</v>
      </c>
      <c r="AF22" s="2">
        <v>579</v>
      </c>
      <c r="AG22" s="2">
        <v>579</v>
      </c>
      <c r="AH22" s="2">
        <v>579</v>
      </c>
      <c r="AI22" s="2">
        <v>810</v>
      </c>
      <c r="AJ22" s="2">
        <v>926</v>
      </c>
      <c r="AK22" s="2">
        <v>694</v>
      </c>
      <c r="AL22" s="2">
        <v>579</v>
      </c>
      <c r="AM22" s="2">
        <v>694</v>
      </c>
      <c r="AN22" s="2">
        <v>579</v>
      </c>
      <c r="AO22" s="2">
        <v>694</v>
      </c>
      <c r="AP22" s="2">
        <v>579</v>
      </c>
      <c r="AQ22" s="2">
        <v>694</v>
      </c>
      <c r="AR22" s="2">
        <v>579</v>
      </c>
      <c r="AS22" s="2">
        <v>347</v>
      </c>
      <c r="AT22" s="2">
        <v>116</v>
      </c>
      <c r="AU22" s="2">
        <v>231</v>
      </c>
      <c r="AV22" s="2">
        <v>116</v>
      </c>
      <c r="AW22" s="2">
        <v>116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116</v>
      </c>
      <c r="BG22" s="2">
        <v>116</v>
      </c>
      <c r="BH22" s="2">
        <v>347</v>
      </c>
      <c r="BI22" s="2">
        <v>463</v>
      </c>
      <c r="BJ22" s="2">
        <v>347</v>
      </c>
      <c r="BK22" s="2">
        <v>463</v>
      </c>
      <c r="BL22" s="2">
        <v>347</v>
      </c>
      <c r="BM22" s="2">
        <v>231</v>
      </c>
      <c r="BN22" s="2">
        <v>116</v>
      </c>
      <c r="BO22" s="2">
        <v>347</v>
      </c>
      <c r="BP22" s="2">
        <v>579</v>
      </c>
      <c r="BQ22" s="2">
        <v>266</v>
      </c>
    </row>
    <row r="23" spans="1:68">
      <c r="A23" s="1">
        <v>42726</v>
      </c>
      <c r="B23" s="2">
        <v>68569</v>
      </c>
      <c r="C23" s="2">
        <v>23106</v>
      </c>
      <c r="D23" s="2">
        <v>22638</v>
      </c>
      <c r="E23" s="2">
        <v>3279</v>
      </c>
      <c r="F23" s="2">
        <v>2342</v>
      </c>
      <c r="G23" s="2">
        <v>2108</v>
      </c>
      <c r="H23" s="2">
        <v>1405</v>
      </c>
      <c r="I23" s="2">
        <v>1405</v>
      </c>
      <c r="J23" s="2">
        <v>1639</v>
      </c>
      <c r="K23" s="2">
        <v>2108</v>
      </c>
      <c r="L23" s="2">
        <v>1756</v>
      </c>
      <c r="M23" s="2">
        <v>1873</v>
      </c>
      <c r="N23" s="2">
        <v>1171</v>
      </c>
      <c r="O23" s="2">
        <v>1288</v>
      </c>
      <c r="P23" s="2">
        <v>1171</v>
      </c>
      <c r="Q23" s="2">
        <v>1288</v>
      </c>
      <c r="R23" s="2">
        <v>1054</v>
      </c>
      <c r="S23" s="2">
        <v>937</v>
      </c>
      <c r="T23" s="2">
        <v>937</v>
      </c>
      <c r="U23" s="2">
        <v>937</v>
      </c>
      <c r="V23" s="2">
        <v>937</v>
      </c>
      <c r="W23" s="2">
        <v>1054</v>
      </c>
      <c r="X23" s="2">
        <v>1405</v>
      </c>
      <c r="Y23" s="2">
        <v>1171</v>
      </c>
      <c r="Z23" s="2">
        <v>1171</v>
      </c>
      <c r="AA23" s="2">
        <v>937</v>
      </c>
      <c r="AB23" s="2">
        <v>937</v>
      </c>
      <c r="AC23" s="2">
        <v>937</v>
      </c>
      <c r="AD23" s="2">
        <v>585</v>
      </c>
      <c r="AE23" s="2">
        <v>820</v>
      </c>
      <c r="AF23" s="2">
        <v>703</v>
      </c>
      <c r="AG23" s="2">
        <v>585</v>
      </c>
      <c r="AH23" s="2">
        <v>703</v>
      </c>
      <c r="AI23" s="2">
        <v>585</v>
      </c>
      <c r="AJ23" s="2">
        <v>585</v>
      </c>
      <c r="AK23" s="2">
        <v>585</v>
      </c>
      <c r="AL23" s="2">
        <v>585</v>
      </c>
      <c r="AM23" s="2">
        <v>820</v>
      </c>
      <c r="AN23" s="2">
        <v>351</v>
      </c>
      <c r="AO23" s="2">
        <v>703</v>
      </c>
      <c r="AP23" s="2">
        <v>585</v>
      </c>
      <c r="AQ23" s="2">
        <v>585</v>
      </c>
      <c r="AR23" s="2">
        <v>703</v>
      </c>
      <c r="AS23" s="2">
        <v>585</v>
      </c>
      <c r="AT23" s="2">
        <v>703</v>
      </c>
      <c r="AU23" s="2">
        <v>820</v>
      </c>
      <c r="AV23" s="2">
        <v>351</v>
      </c>
      <c r="AW23" s="2">
        <v>351</v>
      </c>
      <c r="AX23" s="2">
        <v>468</v>
      </c>
      <c r="AY23" s="2">
        <v>234</v>
      </c>
      <c r="AZ23" s="2">
        <v>117</v>
      </c>
      <c r="BA23" s="2">
        <v>117</v>
      </c>
      <c r="BB23" s="2">
        <v>117</v>
      </c>
      <c r="BC23" s="2">
        <v>234</v>
      </c>
      <c r="BD23" s="2">
        <v>234</v>
      </c>
      <c r="BE23" s="2">
        <v>0</v>
      </c>
      <c r="BF23" s="2">
        <v>234</v>
      </c>
      <c r="BG23" s="2">
        <v>351</v>
      </c>
      <c r="BH23" s="2">
        <v>351</v>
      </c>
      <c r="BI23" s="2">
        <v>351</v>
      </c>
      <c r="BJ23" s="2">
        <v>468</v>
      </c>
      <c r="BK23" s="2">
        <v>351</v>
      </c>
      <c r="BL23" s="2">
        <v>468</v>
      </c>
      <c r="BM23" s="2">
        <v>234</v>
      </c>
      <c r="BN23" s="2">
        <v>468</v>
      </c>
      <c r="BO23" s="2">
        <v>351</v>
      </c>
      <c r="BP23" s="2">
        <v>534</v>
      </c>
    </row>
    <row r="24" spans="1:67">
      <c r="A24" s="1">
        <v>42727</v>
      </c>
      <c r="B24" s="2">
        <v>67147</v>
      </c>
      <c r="C24" s="2">
        <v>20724</v>
      </c>
      <c r="D24" s="2">
        <v>20282</v>
      </c>
      <c r="E24" s="2">
        <v>4356</v>
      </c>
      <c r="F24" s="2">
        <v>2825</v>
      </c>
      <c r="G24" s="2">
        <v>2355</v>
      </c>
      <c r="H24" s="2">
        <v>1884</v>
      </c>
      <c r="I24" s="2">
        <v>2237</v>
      </c>
      <c r="J24" s="2">
        <v>2237</v>
      </c>
      <c r="K24" s="2">
        <v>2237</v>
      </c>
      <c r="L24" s="2">
        <v>1530</v>
      </c>
      <c r="M24" s="2">
        <v>1295</v>
      </c>
      <c r="N24" s="2">
        <v>1530</v>
      </c>
      <c r="O24" s="2">
        <v>1766</v>
      </c>
      <c r="P24" s="2">
        <v>1413</v>
      </c>
      <c r="Q24" s="2">
        <v>1295</v>
      </c>
      <c r="R24" s="2">
        <v>1413</v>
      </c>
      <c r="S24" s="2">
        <v>1413</v>
      </c>
      <c r="T24" s="2">
        <v>1413</v>
      </c>
      <c r="U24" s="2">
        <v>942</v>
      </c>
      <c r="V24" s="2">
        <v>706</v>
      </c>
      <c r="W24" s="2">
        <v>706</v>
      </c>
      <c r="X24" s="2">
        <v>824</v>
      </c>
      <c r="Y24" s="2">
        <v>824</v>
      </c>
      <c r="Z24" s="2">
        <v>942</v>
      </c>
      <c r="AA24" s="2">
        <v>1060</v>
      </c>
      <c r="AB24" s="2">
        <v>824</v>
      </c>
      <c r="AC24" s="2">
        <v>942</v>
      </c>
      <c r="AD24" s="2">
        <v>824</v>
      </c>
      <c r="AE24" s="2">
        <v>824</v>
      </c>
      <c r="AF24" s="2">
        <v>824</v>
      </c>
      <c r="AG24" s="2">
        <v>942</v>
      </c>
      <c r="AH24" s="2">
        <v>942</v>
      </c>
      <c r="AI24" s="2">
        <v>471</v>
      </c>
      <c r="AJ24" s="2">
        <v>706</v>
      </c>
      <c r="AK24" s="2">
        <v>824</v>
      </c>
      <c r="AL24" s="2">
        <v>589</v>
      </c>
      <c r="AM24" s="2">
        <v>589</v>
      </c>
      <c r="AN24" s="2">
        <v>706</v>
      </c>
      <c r="AO24" s="2">
        <v>471</v>
      </c>
      <c r="AP24" s="2">
        <v>471</v>
      </c>
      <c r="AQ24" s="2">
        <v>589</v>
      </c>
      <c r="AR24" s="2">
        <v>589</v>
      </c>
      <c r="AS24" s="2">
        <v>589</v>
      </c>
      <c r="AT24" s="2">
        <v>471</v>
      </c>
      <c r="AU24" s="2">
        <v>589</v>
      </c>
      <c r="AV24" s="2">
        <v>471</v>
      </c>
      <c r="AW24" s="2">
        <v>589</v>
      </c>
      <c r="AX24" s="2">
        <v>589</v>
      </c>
      <c r="AY24" s="2">
        <v>471</v>
      </c>
      <c r="AZ24" s="2">
        <v>824</v>
      </c>
      <c r="BA24" s="2">
        <v>706</v>
      </c>
      <c r="BB24" s="2">
        <v>589</v>
      </c>
      <c r="BC24" s="2">
        <v>353</v>
      </c>
      <c r="BD24" s="2">
        <v>471</v>
      </c>
      <c r="BE24" s="2">
        <v>706</v>
      </c>
      <c r="BF24" s="2">
        <v>706</v>
      </c>
      <c r="BG24" s="2">
        <v>942</v>
      </c>
      <c r="BH24" s="2">
        <v>589</v>
      </c>
      <c r="BI24" s="2">
        <v>706</v>
      </c>
      <c r="BJ24" s="2">
        <v>824</v>
      </c>
      <c r="BK24" s="2">
        <v>589</v>
      </c>
      <c r="BL24" s="2">
        <v>471</v>
      </c>
      <c r="BM24" s="2">
        <v>471</v>
      </c>
      <c r="BN24" s="2">
        <v>353</v>
      </c>
      <c r="BO24" s="2">
        <v>266</v>
      </c>
    </row>
    <row r="25" spans="1:66">
      <c r="A25" s="1">
        <v>42728</v>
      </c>
      <c r="B25" s="2">
        <v>70386</v>
      </c>
      <c r="C25" s="2">
        <v>25033</v>
      </c>
      <c r="D25" s="2">
        <v>24695</v>
      </c>
      <c r="E25" s="2">
        <v>4666</v>
      </c>
      <c r="F25" s="2">
        <v>2566</v>
      </c>
      <c r="G25" s="2">
        <v>2216</v>
      </c>
      <c r="H25" s="2">
        <v>2683</v>
      </c>
      <c r="I25" s="2">
        <v>1750</v>
      </c>
      <c r="J25" s="2">
        <v>1750</v>
      </c>
      <c r="K25" s="2">
        <v>1750</v>
      </c>
      <c r="L25" s="2">
        <v>1283</v>
      </c>
      <c r="M25" s="2">
        <v>933</v>
      </c>
      <c r="N25" s="2">
        <v>1050</v>
      </c>
      <c r="O25" s="2">
        <v>1283</v>
      </c>
      <c r="P25" s="2">
        <v>1983</v>
      </c>
      <c r="Q25" s="2">
        <v>1750</v>
      </c>
      <c r="R25" s="2">
        <v>1400</v>
      </c>
      <c r="S25" s="2">
        <v>1283</v>
      </c>
      <c r="T25" s="2">
        <v>1050</v>
      </c>
      <c r="U25" s="2">
        <v>1166</v>
      </c>
      <c r="V25" s="2">
        <v>1400</v>
      </c>
      <c r="W25" s="2">
        <v>700</v>
      </c>
      <c r="X25" s="2">
        <v>1283</v>
      </c>
      <c r="Y25" s="2">
        <v>1050</v>
      </c>
      <c r="Z25" s="2">
        <v>700</v>
      </c>
      <c r="AA25" s="2">
        <v>817</v>
      </c>
      <c r="AB25" s="2">
        <v>817</v>
      </c>
      <c r="AC25" s="2">
        <v>700</v>
      </c>
      <c r="AD25" s="2">
        <v>467</v>
      </c>
      <c r="AE25" s="2">
        <v>467</v>
      </c>
      <c r="AF25" s="2">
        <v>350</v>
      </c>
      <c r="AG25" s="2">
        <v>700</v>
      </c>
      <c r="AH25" s="2">
        <v>583</v>
      </c>
      <c r="AI25" s="2">
        <v>583</v>
      </c>
      <c r="AJ25" s="2">
        <v>467</v>
      </c>
      <c r="AK25" s="2">
        <v>583</v>
      </c>
      <c r="AL25" s="2">
        <v>467</v>
      </c>
      <c r="AM25" s="2">
        <v>583</v>
      </c>
      <c r="AN25" s="2">
        <v>467</v>
      </c>
      <c r="AO25" s="2">
        <v>583</v>
      </c>
      <c r="AP25" s="2">
        <v>467</v>
      </c>
      <c r="AQ25" s="2">
        <v>233</v>
      </c>
      <c r="AR25" s="2">
        <v>700</v>
      </c>
      <c r="AS25" s="2">
        <v>350</v>
      </c>
      <c r="AT25" s="2">
        <v>233</v>
      </c>
      <c r="AU25" s="2">
        <v>350</v>
      </c>
      <c r="AV25" s="2">
        <v>467</v>
      </c>
      <c r="AW25" s="2">
        <v>350</v>
      </c>
      <c r="AX25" s="2">
        <v>233</v>
      </c>
      <c r="AY25" s="2">
        <v>233</v>
      </c>
      <c r="AZ25" s="2">
        <v>233</v>
      </c>
      <c r="BA25" s="2">
        <v>233</v>
      </c>
      <c r="BB25" s="2">
        <v>233</v>
      </c>
      <c r="BC25" s="2">
        <v>350</v>
      </c>
      <c r="BD25" s="2">
        <v>350</v>
      </c>
      <c r="BE25" s="2">
        <v>233</v>
      </c>
      <c r="BF25" s="2">
        <v>350</v>
      </c>
      <c r="BG25" s="2">
        <v>467</v>
      </c>
      <c r="BH25" s="2">
        <v>583</v>
      </c>
      <c r="BI25" s="2">
        <v>583</v>
      </c>
      <c r="BJ25" s="2">
        <v>467</v>
      </c>
      <c r="BK25" s="2">
        <v>583</v>
      </c>
      <c r="BL25" s="2">
        <v>467</v>
      </c>
      <c r="BM25" s="2">
        <v>583</v>
      </c>
      <c r="BN25" s="2">
        <v>532</v>
      </c>
    </row>
    <row r="26" spans="1:65">
      <c r="A26" s="1">
        <v>42729</v>
      </c>
      <c r="B26" s="2">
        <v>76485</v>
      </c>
      <c r="C26" s="2">
        <v>30194</v>
      </c>
      <c r="D26" s="2">
        <v>29709</v>
      </c>
      <c r="E26" s="2">
        <v>5109</v>
      </c>
      <c r="F26" s="2">
        <v>1277</v>
      </c>
      <c r="G26" s="2">
        <v>1742</v>
      </c>
      <c r="H26" s="2">
        <v>813</v>
      </c>
      <c r="I26" s="2">
        <v>813</v>
      </c>
      <c r="J26" s="2">
        <v>464</v>
      </c>
      <c r="K26" s="2">
        <v>464</v>
      </c>
      <c r="L26" s="2">
        <v>348</v>
      </c>
      <c r="M26" s="2">
        <v>348</v>
      </c>
      <c r="N26" s="2">
        <v>232</v>
      </c>
      <c r="O26" s="2">
        <v>464</v>
      </c>
      <c r="P26" s="2">
        <v>348</v>
      </c>
      <c r="Q26" s="2">
        <v>232</v>
      </c>
      <c r="R26" s="2">
        <v>581</v>
      </c>
      <c r="S26" s="2">
        <v>232</v>
      </c>
      <c r="T26" s="2">
        <v>116</v>
      </c>
      <c r="U26" s="2">
        <v>464</v>
      </c>
      <c r="V26" s="2">
        <v>348</v>
      </c>
      <c r="W26" s="2">
        <v>348</v>
      </c>
      <c r="X26" s="2">
        <v>581</v>
      </c>
      <c r="Y26" s="2">
        <v>581</v>
      </c>
      <c r="Z26" s="2">
        <v>232</v>
      </c>
      <c r="AA26" s="2">
        <v>348</v>
      </c>
      <c r="AB26" s="2">
        <v>581</v>
      </c>
      <c r="AC26" s="2">
        <v>232</v>
      </c>
      <c r="AD26" s="2">
        <v>348</v>
      </c>
      <c r="AE26" s="2">
        <v>464</v>
      </c>
      <c r="AF26" s="2">
        <v>348</v>
      </c>
      <c r="AG26" s="2">
        <v>348</v>
      </c>
      <c r="AH26" s="2">
        <v>348</v>
      </c>
      <c r="AI26" s="2">
        <v>116</v>
      </c>
      <c r="AJ26" s="2">
        <v>348</v>
      </c>
      <c r="AK26" s="2">
        <v>232</v>
      </c>
      <c r="AL26" s="2">
        <v>464</v>
      </c>
      <c r="AM26" s="2">
        <v>348</v>
      </c>
      <c r="AN26" s="2">
        <v>116</v>
      </c>
      <c r="AO26" s="2">
        <v>348</v>
      </c>
      <c r="AP26" s="2">
        <v>232</v>
      </c>
      <c r="AQ26" s="2">
        <v>232</v>
      </c>
      <c r="AR26" s="2">
        <v>232</v>
      </c>
      <c r="AS26" s="2">
        <v>348</v>
      </c>
      <c r="AT26" s="2">
        <v>116</v>
      </c>
      <c r="AU26" s="2">
        <v>116</v>
      </c>
      <c r="AV26" s="2">
        <v>348</v>
      </c>
      <c r="AW26" s="2">
        <v>116</v>
      </c>
      <c r="AX26" s="2">
        <v>232</v>
      </c>
      <c r="AY26" s="2">
        <v>348</v>
      </c>
      <c r="AZ26" s="2">
        <v>348</v>
      </c>
      <c r="BA26" s="2">
        <v>232</v>
      </c>
      <c r="BB26" s="2">
        <v>348</v>
      </c>
      <c r="BC26" s="2">
        <v>348</v>
      </c>
      <c r="BD26" s="2">
        <v>232</v>
      </c>
      <c r="BE26" s="2">
        <v>348</v>
      </c>
      <c r="BF26" s="2">
        <v>464</v>
      </c>
      <c r="BG26" s="2">
        <v>464</v>
      </c>
      <c r="BH26" s="2">
        <v>232</v>
      </c>
      <c r="BI26" s="2">
        <v>348</v>
      </c>
      <c r="BJ26" s="2">
        <v>348</v>
      </c>
      <c r="BK26" s="2">
        <v>232</v>
      </c>
      <c r="BL26" s="2">
        <v>348</v>
      </c>
      <c r="BM26" s="2">
        <v>265</v>
      </c>
    </row>
    <row r="27" spans="1:64">
      <c r="A27" s="1">
        <v>42730</v>
      </c>
      <c r="B27" s="2">
        <v>77604</v>
      </c>
      <c r="C27" s="2">
        <v>36245</v>
      </c>
      <c r="D27" s="2">
        <v>35590</v>
      </c>
      <c r="E27" s="2">
        <v>6655</v>
      </c>
      <c r="F27" s="2">
        <v>2919</v>
      </c>
      <c r="G27" s="2">
        <v>2335</v>
      </c>
      <c r="H27" s="2">
        <v>1985</v>
      </c>
      <c r="I27" s="2">
        <v>1518</v>
      </c>
      <c r="J27" s="2">
        <v>1751</v>
      </c>
      <c r="K27" s="2">
        <v>1051</v>
      </c>
      <c r="L27" s="2">
        <v>1051</v>
      </c>
      <c r="M27" s="2">
        <v>1051</v>
      </c>
      <c r="N27" s="2">
        <v>1051</v>
      </c>
      <c r="O27" s="2">
        <v>934</v>
      </c>
      <c r="P27" s="2">
        <v>1051</v>
      </c>
      <c r="Q27" s="2">
        <v>1284</v>
      </c>
      <c r="R27" s="2">
        <v>817</v>
      </c>
      <c r="S27" s="2">
        <v>1051</v>
      </c>
      <c r="T27" s="2">
        <v>467</v>
      </c>
      <c r="U27" s="2">
        <v>584</v>
      </c>
      <c r="V27" s="2">
        <v>701</v>
      </c>
      <c r="W27" s="2">
        <v>701</v>
      </c>
      <c r="X27" s="2">
        <v>467</v>
      </c>
      <c r="Y27" s="2">
        <v>584</v>
      </c>
      <c r="Z27" s="2">
        <v>467</v>
      </c>
      <c r="AA27" s="2">
        <v>467</v>
      </c>
      <c r="AB27" s="2">
        <v>350</v>
      </c>
      <c r="AC27" s="2">
        <v>584</v>
      </c>
      <c r="AD27" s="2">
        <v>934</v>
      </c>
      <c r="AE27" s="2">
        <v>817</v>
      </c>
      <c r="AF27" s="2">
        <v>467</v>
      </c>
      <c r="AG27" s="2">
        <v>817</v>
      </c>
      <c r="AH27" s="2">
        <v>584</v>
      </c>
      <c r="AI27" s="2">
        <v>584</v>
      </c>
      <c r="AJ27" s="2">
        <v>350</v>
      </c>
      <c r="AK27" s="2">
        <v>350</v>
      </c>
      <c r="AL27" s="2">
        <v>117</v>
      </c>
      <c r="AM27" s="2">
        <v>350</v>
      </c>
      <c r="AN27" s="2">
        <v>467</v>
      </c>
      <c r="AO27" s="2">
        <v>350</v>
      </c>
      <c r="AP27" s="2">
        <v>350</v>
      </c>
      <c r="AQ27" s="2">
        <v>234</v>
      </c>
      <c r="AR27" s="2">
        <v>234</v>
      </c>
      <c r="AS27" s="2">
        <v>0</v>
      </c>
      <c r="AT27" s="2">
        <v>234</v>
      </c>
      <c r="AU27" s="2">
        <v>117</v>
      </c>
      <c r="AV27" s="2">
        <v>0</v>
      </c>
      <c r="AW27" s="2">
        <v>0</v>
      </c>
      <c r="AX27" s="2">
        <v>117</v>
      </c>
      <c r="AY27" s="2">
        <v>350</v>
      </c>
      <c r="AZ27" s="2">
        <v>350</v>
      </c>
      <c r="BA27" s="2">
        <v>350</v>
      </c>
      <c r="BB27" s="2">
        <v>350</v>
      </c>
      <c r="BC27" s="2">
        <v>584</v>
      </c>
      <c r="BD27" s="2">
        <v>234</v>
      </c>
      <c r="BE27" s="2">
        <v>234</v>
      </c>
      <c r="BF27" s="2">
        <v>234</v>
      </c>
      <c r="BG27" s="2">
        <v>234</v>
      </c>
      <c r="BH27" s="2">
        <v>467</v>
      </c>
      <c r="BI27" s="2">
        <v>117</v>
      </c>
      <c r="BJ27" s="2">
        <v>234</v>
      </c>
      <c r="BK27" s="2">
        <v>350</v>
      </c>
      <c r="BL27" s="2">
        <v>268</v>
      </c>
    </row>
    <row r="28" spans="1:63">
      <c r="A28" s="1">
        <v>42731</v>
      </c>
      <c r="B28" s="2">
        <v>79152</v>
      </c>
      <c r="C28" s="2">
        <v>37495</v>
      </c>
      <c r="D28" s="2">
        <v>36831</v>
      </c>
      <c r="E28" s="2">
        <v>7169</v>
      </c>
      <c r="F28" s="2">
        <v>3526</v>
      </c>
      <c r="G28" s="2">
        <v>2938</v>
      </c>
      <c r="H28" s="2">
        <v>1998</v>
      </c>
      <c r="I28" s="2">
        <v>1645</v>
      </c>
      <c r="J28" s="2">
        <v>1645</v>
      </c>
      <c r="K28" s="2">
        <v>1175</v>
      </c>
      <c r="L28" s="2">
        <v>1175</v>
      </c>
      <c r="M28" s="2">
        <v>1293</v>
      </c>
      <c r="N28" s="2">
        <v>823</v>
      </c>
      <c r="O28" s="2">
        <v>705</v>
      </c>
      <c r="P28" s="2">
        <v>705</v>
      </c>
      <c r="Q28" s="2">
        <v>353</v>
      </c>
      <c r="R28" s="2">
        <v>823</v>
      </c>
      <c r="S28" s="2">
        <v>588</v>
      </c>
      <c r="T28" s="2">
        <v>705</v>
      </c>
      <c r="U28" s="2">
        <v>1058</v>
      </c>
      <c r="V28" s="2">
        <v>823</v>
      </c>
      <c r="W28" s="2">
        <v>705</v>
      </c>
      <c r="X28" s="2">
        <v>823</v>
      </c>
      <c r="Y28" s="2">
        <v>940</v>
      </c>
      <c r="Z28" s="2">
        <v>588</v>
      </c>
      <c r="AA28" s="2">
        <v>470</v>
      </c>
      <c r="AB28" s="2">
        <v>353</v>
      </c>
      <c r="AC28" s="2">
        <v>353</v>
      </c>
      <c r="AD28" s="2">
        <v>470</v>
      </c>
      <c r="AE28" s="2">
        <v>353</v>
      </c>
      <c r="AF28" s="2">
        <v>470</v>
      </c>
      <c r="AG28" s="2">
        <v>353</v>
      </c>
      <c r="AH28" s="2">
        <v>588</v>
      </c>
      <c r="AI28" s="2">
        <v>588</v>
      </c>
      <c r="AJ28" s="2">
        <v>588</v>
      </c>
      <c r="AK28" s="2">
        <v>235</v>
      </c>
      <c r="AL28" s="2">
        <v>118</v>
      </c>
      <c r="AM28" s="2">
        <v>353</v>
      </c>
      <c r="AN28" s="2">
        <v>353</v>
      </c>
      <c r="AO28" s="2">
        <v>353</v>
      </c>
      <c r="AP28" s="2">
        <v>470</v>
      </c>
      <c r="AQ28" s="2">
        <v>235</v>
      </c>
      <c r="AR28" s="2">
        <v>235</v>
      </c>
      <c r="AS28" s="2">
        <v>0</v>
      </c>
      <c r="AT28" s="2">
        <v>0</v>
      </c>
      <c r="AU28" s="2">
        <v>235</v>
      </c>
      <c r="AV28" s="2">
        <v>235</v>
      </c>
      <c r="AW28" s="2">
        <v>353</v>
      </c>
      <c r="AX28" s="2">
        <v>118</v>
      </c>
      <c r="AY28" s="2">
        <v>235</v>
      </c>
      <c r="AZ28" s="2">
        <v>353</v>
      </c>
      <c r="BA28" s="2">
        <v>470</v>
      </c>
      <c r="BB28" s="2">
        <v>118</v>
      </c>
      <c r="BC28" s="2">
        <v>235</v>
      </c>
      <c r="BD28" s="2">
        <v>470</v>
      </c>
      <c r="BE28" s="2">
        <v>588</v>
      </c>
      <c r="BF28" s="2">
        <v>235</v>
      </c>
      <c r="BG28" s="2">
        <v>353</v>
      </c>
      <c r="BH28" s="2">
        <v>353</v>
      </c>
      <c r="BI28" s="2">
        <v>705</v>
      </c>
      <c r="BJ28" s="2">
        <v>470</v>
      </c>
      <c r="BK28" s="2">
        <v>400</v>
      </c>
    </row>
    <row r="29" spans="1:62">
      <c r="A29" s="1">
        <v>42732</v>
      </c>
      <c r="B29" s="2">
        <v>80371</v>
      </c>
      <c r="C29" s="2">
        <v>31807</v>
      </c>
      <c r="D29" s="2">
        <v>31131</v>
      </c>
      <c r="E29" s="2">
        <v>7596</v>
      </c>
      <c r="F29" s="2">
        <v>3739</v>
      </c>
      <c r="G29" s="2">
        <v>3389</v>
      </c>
      <c r="H29" s="2">
        <v>2220</v>
      </c>
      <c r="I29" s="2">
        <v>1987</v>
      </c>
      <c r="J29" s="2">
        <v>2454</v>
      </c>
      <c r="K29" s="2">
        <v>2454</v>
      </c>
      <c r="L29" s="2">
        <v>1636</v>
      </c>
      <c r="M29" s="2">
        <v>1753</v>
      </c>
      <c r="N29" s="2">
        <v>1870</v>
      </c>
      <c r="O29" s="2">
        <v>1636</v>
      </c>
      <c r="P29" s="2">
        <v>935</v>
      </c>
      <c r="Q29" s="2">
        <v>1052</v>
      </c>
      <c r="R29" s="2">
        <v>1519</v>
      </c>
      <c r="S29" s="2">
        <v>1285</v>
      </c>
      <c r="T29" s="2">
        <v>818</v>
      </c>
      <c r="U29" s="2">
        <v>1052</v>
      </c>
      <c r="V29" s="2">
        <v>701</v>
      </c>
      <c r="W29" s="2">
        <v>701</v>
      </c>
      <c r="X29" s="2">
        <v>935</v>
      </c>
      <c r="Y29" s="2">
        <v>1052</v>
      </c>
      <c r="Z29" s="2">
        <v>1285</v>
      </c>
      <c r="AA29" s="2">
        <v>935</v>
      </c>
      <c r="AB29" s="2">
        <v>1052</v>
      </c>
      <c r="AC29" s="2">
        <v>818</v>
      </c>
      <c r="AD29" s="2">
        <v>584</v>
      </c>
      <c r="AE29" s="2">
        <v>584</v>
      </c>
      <c r="AF29" s="2">
        <v>584</v>
      </c>
      <c r="AG29" s="2">
        <v>467</v>
      </c>
      <c r="AH29" s="2">
        <v>467</v>
      </c>
      <c r="AI29" s="2">
        <v>467</v>
      </c>
      <c r="AJ29" s="2">
        <v>351</v>
      </c>
      <c r="AK29" s="2">
        <v>117</v>
      </c>
      <c r="AL29" s="2">
        <v>117</v>
      </c>
      <c r="AM29" s="2">
        <v>234</v>
      </c>
      <c r="AN29" s="2">
        <v>234</v>
      </c>
      <c r="AO29" s="2">
        <v>234</v>
      </c>
      <c r="AP29" s="2">
        <v>117</v>
      </c>
      <c r="AQ29" s="2">
        <v>117</v>
      </c>
      <c r="AR29" s="2">
        <v>117</v>
      </c>
      <c r="AS29" s="2">
        <v>117</v>
      </c>
      <c r="AT29" s="2">
        <v>117</v>
      </c>
      <c r="AU29" s="2">
        <v>117</v>
      </c>
      <c r="AV29" s="2">
        <v>0</v>
      </c>
      <c r="AW29" s="2">
        <v>117</v>
      </c>
      <c r="AX29" s="2">
        <v>117</v>
      </c>
      <c r="AY29" s="2">
        <v>0</v>
      </c>
      <c r="AZ29" s="2">
        <v>0</v>
      </c>
      <c r="BA29" s="2">
        <v>351</v>
      </c>
      <c r="BB29" s="2">
        <v>467</v>
      </c>
      <c r="BC29" s="2">
        <v>351</v>
      </c>
      <c r="BD29" s="2">
        <v>234</v>
      </c>
      <c r="BE29" s="2">
        <v>234</v>
      </c>
      <c r="BF29" s="2">
        <v>117</v>
      </c>
      <c r="BG29" s="2">
        <v>234</v>
      </c>
      <c r="BH29" s="2">
        <v>234</v>
      </c>
      <c r="BI29" s="2">
        <v>351</v>
      </c>
      <c r="BJ29" s="2">
        <v>265</v>
      </c>
    </row>
    <row r="30" spans="1:61">
      <c r="A30" s="1">
        <v>42733</v>
      </c>
      <c r="B30" s="2">
        <v>91586</v>
      </c>
      <c r="C30" s="2">
        <v>40764</v>
      </c>
      <c r="D30" s="2">
        <v>39778</v>
      </c>
      <c r="E30" s="2">
        <v>10768</v>
      </c>
      <c r="F30" s="2">
        <v>5095</v>
      </c>
      <c r="G30" s="2">
        <v>3010</v>
      </c>
      <c r="H30" s="2">
        <v>2779</v>
      </c>
      <c r="I30" s="2">
        <v>3358</v>
      </c>
      <c r="J30" s="2">
        <v>3937</v>
      </c>
      <c r="K30" s="2">
        <v>4053</v>
      </c>
      <c r="L30" s="2">
        <v>4053</v>
      </c>
      <c r="M30" s="2">
        <v>3589</v>
      </c>
      <c r="N30" s="2">
        <v>3474</v>
      </c>
      <c r="O30" s="2">
        <v>2663</v>
      </c>
      <c r="P30" s="2">
        <v>2547</v>
      </c>
      <c r="Q30" s="2">
        <v>3242</v>
      </c>
      <c r="R30" s="2">
        <v>3010</v>
      </c>
      <c r="S30" s="2">
        <v>2663</v>
      </c>
      <c r="T30" s="2">
        <v>3010</v>
      </c>
      <c r="U30" s="2">
        <v>2432</v>
      </c>
      <c r="V30" s="2">
        <v>2432</v>
      </c>
      <c r="W30" s="2">
        <v>1389</v>
      </c>
      <c r="X30" s="2">
        <v>1853</v>
      </c>
      <c r="Y30" s="2">
        <v>2200</v>
      </c>
      <c r="Z30" s="2">
        <v>2200</v>
      </c>
      <c r="AA30" s="2">
        <v>2316</v>
      </c>
      <c r="AB30" s="2">
        <v>2316</v>
      </c>
      <c r="AC30" s="2">
        <v>1621</v>
      </c>
      <c r="AD30" s="2">
        <v>1389</v>
      </c>
      <c r="AE30" s="2">
        <v>2200</v>
      </c>
      <c r="AF30" s="2">
        <v>1737</v>
      </c>
      <c r="AG30" s="2">
        <v>1968</v>
      </c>
      <c r="AH30" s="2">
        <v>1853</v>
      </c>
      <c r="AI30" s="2">
        <v>1737</v>
      </c>
      <c r="AJ30" s="2">
        <v>1389</v>
      </c>
      <c r="AK30" s="2">
        <v>1274</v>
      </c>
      <c r="AL30" s="2">
        <v>1505</v>
      </c>
      <c r="AM30" s="2">
        <v>1274</v>
      </c>
      <c r="AN30" s="2">
        <v>1042</v>
      </c>
      <c r="AO30" s="2">
        <v>1042</v>
      </c>
      <c r="AP30" s="2">
        <v>1042</v>
      </c>
      <c r="AQ30" s="2">
        <v>695</v>
      </c>
      <c r="AR30" s="2">
        <v>811</v>
      </c>
      <c r="AS30" s="2">
        <v>463</v>
      </c>
      <c r="AT30" s="2">
        <v>695</v>
      </c>
      <c r="AU30" s="2">
        <v>926</v>
      </c>
      <c r="AV30" s="2">
        <v>695</v>
      </c>
      <c r="AW30" s="2">
        <v>695</v>
      </c>
      <c r="AX30" s="2">
        <v>1042</v>
      </c>
      <c r="AY30" s="2">
        <v>1042</v>
      </c>
      <c r="AZ30" s="2">
        <v>1737</v>
      </c>
      <c r="BA30" s="2">
        <v>1621</v>
      </c>
      <c r="BB30" s="2">
        <v>1621</v>
      </c>
      <c r="BC30" s="2">
        <v>1621</v>
      </c>
      <c r="BD30" s="2">
        <v>1505</v>
      </c>
      <c r="BE30" s="2">
        <v>1158</v>
      </c>
      <c r="BF30" s="2">
        <v>1389</v>
      </c>
      <c r="BG30" s="2">
        <v>1389</v>
      </c>
      <c r="BH30" s="2">
        <v>1621</v>
      </c>
      <c r="BI30" s="2">
        <v>1730</v>
      </c>
    </row>
    <row r="31" spans="1:60">
      <c r="A31" s="1">
        <v>42734</v>
      </c>
      <c r="B31" s="2">
        <v>86750</v>
      </c>
      <c r="C31" s="2">
        <v>32349</v>
      </c>
      <c r="D31" s="2">
        <v>31624</v>
      </c>
      <c r="E31" s="2">
        <v>7647</v>
      </c>
      <c r="F31" s="2">
        <v>1882</v>
      </c>
      <c r="G31" s="2">
        <v>1882</v>
      </c>
      <c r="H31" s="2">
        <v>1412</v>
      </c>
      <c r="I31" s="2">
        <v>2235</v>
      </c>
      <c r="J31" s="2">
        <v>1647</v>
      </c>
      <c r="K31" s="2">
        <v>1647</v>
      </c>
      <c r="L31" s="2">
        <v>1294</v>
      </c>
      <c r="M31" s="2">
        <v>1059</v>
      </c>
      <c r="N31" s="2">
        <v>1059</v>
      </c>
      <c r="O31" s="2">
        <v>471</v>
      </c>
      <c r="P31" s="2">
        <v>1294</v>
      </c>
      <c r="Q31" s="2">
        <v>1059</v>
      </c>
      <c r="R31" s="2">
        <v>1294</v>
      </c>
      <c r="S31" s="2">
        <v>1059</v>
      </c>
      <c r="T31" s="2">
        <v>1059</v>
      </c>
      <c r="U31" s="2">
        <v>941</v>
      </c>
      <c r="V31" s="2">
        <v>471</v>
      </c>
      <c r="W31" s="2">
        <v>588</v>
      </c>
      <c r="X31" s="2">
        <v>824</v>
      </c>
      <c r="Y31" s="2">
        <v>706</v>
      </c>
      <c r="Z31" s="2">
        <v>941</v>
      </c>
      <c r="AA31" s="2">
        <v>824</v>
      </c>
      <c r="AB31" s="2">
        <v>588</v>
      </c>
      <c r="AC31" s="2">
        <v>588</v>
      </c>
      <c r="AD31" s="2">
        <v>471</v>
      </c>
      <c r="AE31" s="2">
        <v>588</v>
      </c>
      <c r="AF31" s="2">
        <v>824</v>
      </c>
      <c r="AG31" s="2">
        <v>706</v>
      </c>
      <c r="AH31" s="2">
        <v>235</v>
      </c>
      <c r="AI31" s="2">
        <v>235</v>
      </c>
      <c r="AJ31" s="2">
        <v>471</v>
      </c>
      <c r="AK31" s="2">
        <v>353</v>
      </c>
      <c r="AL31" s="2">
        <v>235</v>
      </c>
      <c r="AM31" s="2">
        <v>353</v>
      </c>
      <c r="AN31" s="2">
        <v>353</v>
      </c>
      <c r="AO31" s="2">
        <v>235</v>
      </c>
      <c r="AP31" s="2">
        <v>118</v>
      </c>
      <c r="AQ31" s="2">
        <v>118</v>
      </c>
      <c r="AR31" s="2">
        <v>0</v>
      </c>
      <c r="AS31" s="2">
        <v>0</v>
      </c>
      <c r="AT31" s="2">
        <v>118</v>
      </c>
      <c r="AU31" s="2">
        <v>118</v>
      </c>
      <c r="AV31" s="2">
        <v>118</v>
      </c>
      <c r="AW31" s="2">
        <v>118</v>
      </c>
      <c r="AX31" s="2">
        <v>353</v>
      </c>
      <c r="AY31" s="2">
        <v>353</v>
      </c>
      <c r="AZ31" s="2">
        <v>353</v>
      </c>
      <c r="BA31" s="2">
        <v>353</v>
      </c>
      <c r="BB31" s="2">
        <v>353</v>
      </c>
      <c r="BC31" s="2">
        <v>235</v>
      </c>
      <c r="BD31" s="2">
        <v>235</v>
      </c>
      <c r="BE31" s="2">
        <v>353</v>
      </c>
      <c r="BF31" s="2">
        <v>353</v>
      </c>
      <c r="BG31" s="2">
        <v>588</v>
      </c>
      <c r="BH31" s="2">
        <v>665</v>
      </c>
    </row>
    <row r="32" spans="1:59">
      <c r="A32" s="1">
        <v>42735</v>
      </c>
      <c r="B32" s="2">
        <v>96018</v>
      </c>
      <c r="C32" s="2">
        <v>41482</v>
      </c>
      <c r="D32" s="2">
        <v>40507</v>
      </c>
      <c r="E32" s="2">
        <v>8092</v>
      </c>
      <c r="F32" s="2">
        <v>3167</v>
      </c>
      <c r="G32" s="2">
        <v>2932</v>
      </c>
      <c r="H32" s="2">
        <v>3518</v>
      </c>
      <c r="I32" s="2">
        <v>3049</v>
      </c>
      <c r="J32" s="2">
        <v>3284</v>
      </c>
      <c r="K32" s="2">
        <v>2815</v>
      </c>
      <c r="L32" s="2">
        <v>2815</v>
      </c>
      <c r="M32" s="2">
        <v>1876</v>
      </c>
      <c r="N32" s="2">
        <v>1173</v>
      </c>
      <c r="O32" s="2">
        <v>1759</v>
      </c>
      <c r="P32" s="2">
        <v>1876</v>
      </c>
      <c r="Q32" s="2">
        <v>2111</v>
      </c>
      <c r="R32" s="2">
        <v>2111</v>
      </c>
      <c r="S32" s="2">
        <v>2111</v>
      </c>
      <c r="T32" s="2">
        <v>1759</v>
      </c>
      <c r="U32" s="2">
        <v>1173</v>
      </c>
      <c r="V32" s="2">
        <v>1642</v>
      </c>
      <c r="W32" s="2">
        <v>1759</v>
      </c>
      <c r="X32" s="2">
        <v>1642</v>
      </c>
      <c r="Y32" s="2">
        <v>1876</v>
      </c>
      <c r="Z32" s="2">
        <v>1290</v>
      </c>
      <c r="AA32" s="2">
        <v>1056</v>
      </c>
      <c r="AB32" s="2">
        <v>704</v>
      </c>
      <c r="AC32" s="2">
        <v>1290</v>
      </c>
      <c r="AD32" s="2">
        <v>1290</v>
      </c>
      <c r="AE32" s="2">
        <v>1525</v>
      </c>
      <c r="AF32" s="2">
        <v>1407</v>
      </c>
      <c r="AG32" s="2">
        <v>1173</v>
      </c>
      <c r="AH32" s="2">
        <v>1173</v>
      </c>
      <c r="AI32" s="2">
        <v>938</v>
      </c>
      <c r="AJ32" s="2">
        <v>1056</v>
      </c>
      <c r="AK32" s="2">
        <v>938</v>
      </c>
      <c r="AL32" s="2">
        <v>1290</v>
      </c>
      <c r="AM32" s="2">
        <v>586</v>
      </c>
      <c r="AN32" s="2">
        <v>704</v>
      </c>
      <c r="AO32" s="2">
        <v>586</v>
      </c>
      <c r="AP32" s="2">
        <v>469</v>
      </c>
      <c r="AQ32" s="2">
        <v>469</v>
      </c>
      <c r="AR32" s="2">
        <v>469</v>
      </c>
      <c r="AS32" s="2">
        <v>821</v>
      </c>
      <c r="AT32" s="2">
        <v>821</v>
      </c>
      <c r="AU32" s="2">
        <v>586</v>
      </c>
      <c r="AV32" s="2">
        <v>586</v>
      </c>
      <c r="AW32" s="2">
        <v>704</v>
      </c>
      <c r="AX32" s="2">
        <v>821</v>
      </c>
      <c r="AY32" s="2">
        <v>821</v>
      </c>
      <c r="AZ32" s="2">
        <v>938</v>
      </c>
      <c r="BA32" s="2">
        <v>1056</v>
      </c>
      <c r="BB32" s="2">
        <v>938</v>
      </c>
      <c r="BC32" s="2">
        <v>1056</v>
      </c>
      <c r="BD32" s="2">
        <v>704</v>
      </c>
      <c r="BE32" s="2">
        <v>704</v>
      </c>
      <c r="BF32" s="2">
        <v>938</v>
      </c>
      <c r="BG32" s="2">
        <v>804</v>
      </c>
    </row>
    <row r="33" spans="1:58">
      <c r="A33" s="1">
        <v>42736</v>
      </c>
      <c r="B33" s="2">
        <v>90297</v>
      </c>
      <c r="C33" s="2">
        <v>45710</v>
      </c>
      <c r="D33" s="2">
        <v>44784</v>
      </c>
      <c r="E33" s="2">
        <v>8642</v>
      </c>
      <c r="F33" s="2">
        <v>4450</v>
      </c>
      <c r="G33" s="2">
        <v>3851</v>
      </c>
      <c r="H33" s="2">
        <v>3166</v>
      </c>
      <c r="I33" s="2">
        <v>2567</v>
      </c>
      <c r="J33" s="2">
        <v>2567</v>
      </c>
      <c r="K33" s="2">
        <v>2310</v>
      </c>
      <c r="L33" s="2">
        <v>2225</v>
      </c>
      <c r="M33" s="2">
        <v>1711</v>
      </c>
      <c r="N33" s="2">
        <v>1883</v>
      </c>
      <c r="O33" s="2">
        <v>1540</v>
      </c>
      <c r="P33" s="2">
        <v>2054</v>
      </c>
      <c r="Q33" s="2">
        <v>1711</v>
      </c>
      <c r="R33" s="2">
        <v>1626</v>
      </c>
      <c r="S33" s="2">
        <v>1369</v>
      </c>
      <c r="T33" s="2">
        <v>1626</v>
      </c>
      <c r="U33" s="2">
        <v>1455</v>
      </c>
      <c r="V33" s="2">
        <v>1369</v>
      </c>
      <c r="W33" s="2">
        <v>1112</v>
      </c>
      <c r="X33" s="2">
        <v>1198</v>
      </c>
      <c r="Y33" s="2">
        <v>1455</v>
      </c>
      <c r="Z33" s="2">
        <v>1198</v>
      </c>
      <c r="AA33" s="2">
        <v>1112</v>
      </c>
      <c r="AB33" s="2">
        <v>1540</v>
      </c>
      <c r="AC33" s="2">
        <v>1198</v>
      </c>
      <c r="AD33" s="2">
        <v>1027</v>
      </c>
      <c r="AE33" s="2">
        <v>1284</v>
      </c>
      <c r="AF33" s="2">
        <v>1112</v>
      </c>
      <c r="AG33" s="2">
        <v>1369</v>
      </c>
      <c r="AH33" s="2">
        <v>1284</v>
      </c>
      <c r="AI33" s="2">
        <v>1369</v>
      </c>
      <c r="AJ33" s="2">
        <v>1112</v>
      </c>
      <c r="AK33" s="2">
        <v>1027</v>
      </c>
      <c r="AL33" s="2">
        <v>1284</v>
      </c>
      <c r="AM33" s="2">
        <v>856</v>
      </c>
      <c r="AN33" s="2">
        <v>599</v>
      </c>
      <c r="AO33" s="2">
        <v>513</v>
      </c>
      <c r="AP33" s="2">
        <v>428</v>
      </c>
      <c r="AQ33" s="2">
        <v>685</v>
      </c>
      <c r="AR33" s="2">
        <v>599</v>
      </c>
      <c r="AS33" s="2">
        <v>428</v>
      </c>
      <c r="AT33" s="2">
        <v>513</v>
      </c>
      <c r="AU33" s="2">
        <v>770</v>
      </c>
      <c r="AV33" s="2">
        <v>941</v>
      </c>
      <c r="AW33" s="2">
        <v>941</v>
      </c>
      <c r="AX33" s="2">
        <v>1027</v>
      </c>
      <c r="AY33" s="2">
        <v>856</v>
      </c>
      <c r="AZ33" s="2">
        <v>856</v>
      </c>
      <c r="BA33" s="2">
        <v>856</v>
      </c>
      <c r="BB33" s="2">
        <v>599</v>
      </c>
      <c r="BC33" s="2">
        <v>770</v>
      </c>
      <c r="BD33" s="2">
        <v>941</v>
      </c>
      <c r="BE33" s="2">
        <v>856</v>
      </c>
      <c r="BF33" s="2">
        <v>1199</v>
      </c>
    </row>
    <row r="34" spans="1:57">
      <c r="A34" s="1">
        <v>42737</v>
      </c>
      <c r="B34" s="2">
        <v>84850</v>
      </c>
      <c r="C34" s="2">
        <v>38598</v>
      </c>
      <c r="D34" s="2">
        <v>37866</v>
      </c>
      <c r="E34" s="2">
        <v>7943</v>
      </c>
      <c r="F34" s="2">
        <v>3885</v>
      </c>
      <c r="G34" s="2">
        <v>3367</v>
      </c>
      <c r="H34" s="2">
        <v>3281</v>
      </c>
      <c r="I34" s="2">
        <v>3195</v>
      </c>
      <c r="J34" s="2">
        <v>2763</v>
      </c>
      <c r="K34" s="2">
        <v>2590</v>
      </c>
      <c r="L34" s="2">
        <v>2331</v>
      </c>
      <c r="M34" s="2">
        <v>2763</v>
      </c>
      <c r="N34" s="2">
        <v>2763</v>
      </c>
      <c r="O34" s="2">
        <v>2159</v>
      </c>
      <c r="P34" s="2">
        <v>2504</v>
      </c>
      <c r="Q34" s="2">
        <v>1900</v>
      </c>
      <c r="R34" s="2">
        <v>1986</v>
      </c>
      <c r="S34" s="2">
        <v>2159</v>
      </c>
      <c r="T34" s="2">
        <v>1727</v>
      </c>
      <c r="U34" s="2">
        <v>1813</v>
      </c>
      <c r="V34" s="2">
        <v>1727</v>
      </c>
      <c r="W34" s="2">
        <v>1727</v>
      </c>
      <c r="X34" s="2">
        <v>1813</v>
      </c>
      <c r="Y34" s="2">
        <v>1727</v>
      </c>
      <c r="Z34" s="2">
        <v>1554</v>
      </c>
      <c r="AA34" s="2">
        <v>1295</v>
      </c>
      <c r="AB34" s="2">
        <v>1554</v>
      </c>
      <c r="AC34" s="2">
        <v>1468</v>
      </c>
      <c r="AD34" s="2">
        <v>1122</v>
      </c>
      <c r="AE34" s="2">
        <v>1209</v>
      </c>
      <c r="AF34" s="2">
        <v>1381</v>
      </c>
      <c r="AG34" s="2">
        <v>1554</v>
      </c>
      <c r="AH34" s="2">
        <v>1122</v>
      </c>
      <c r="AI34" s="2">
        <v>1295</v>
      </c>
      <c r="AJ34" s="2">
        <v>1036</v>
      </c>
      <c r="AK34" s="2">
        <v>1209</v>
      </c>
      <c r="AL34" s="2">
        <v>950</v>
      </c>
      <c r="AM34" s="2">
        <v>950</v>
      </c>
      <c r="AN34" s="2">
        <v>777</v>
      </c>
      <c r="AO34" s="2">
        <v>777</v>
      </c>
      <c r="AP34" s="2">
        <v>604</v>
      </c>
      <c r="AQ34" s="2">
        <v>259</v>
      </c>
      <c r="AR34" s="2">
        <v>432</v>
      </c>
      <c r="AS34" s="2">
        <v>604</v>
      </c>
      <c r="AT34" s="2">
        <v>1036</v>
      </c>
      <c r="AU34" s="2">
        <v>777</v>
      </c>
      <c r="AV34" s="2">
        <v>777</v>
      </c>
      <c r="AW34" s="2">
        <v>604</v>
      </c>
      <c r="AX34" s="2">
        <v>777</v>
      </c>
      <c r="AY34" s="2">
        <v>777</v>
      </c>
      <c r="AZ34" s="2">
        <v>950</v>
      </c>
      <c r="BA34" s="2">
        <v>863</v>
      </c>
      <c r="BB34" s="2">
        <v>950</v>
      </c>
      <c r="BC34" s="2">
        <v>950</v>
      </c>
      <c r="BD34" s="2">
        <v>950</v>
      </c>
      <c r="BE34" s="2">
        <v>399</v>
      </c>
    </row>
    <row r="35" spans="1:56">
      <c r="A35" s="1">
        <v>42738</v>
      </c>
      <c r="B35" s="2">
        <v>83693</v>
      </c>
      <c r="C35" s="2">
        <v>33052</v>
      </c>
      <c r="D35" s="2">
        <v>32371</v>
      </c>
      <c r="E35" s="2">
        <v>6610</v>
      </c>
      <c r="F35" s="2">
        <v>3262</v>
      </c>
      <c r="G35" s="2">
        <v>2489</v>
      </c>
      <c r="H35" s="2">
        <v>2489</v>
      </c>
      <c r="I35" s="2">
        <v>1717</v>
      </c>
      <c r="J35" s="2">
        <v>1888</v>
      </c>
      <c r="K35" s="2">
        <v>2146</v>
      </c>
      <c r="L35" s="2">
        <v>1202</v>
      </c>
      <c r="M35" s="2">
        <v>1631</v>
      </c>
      <c r="N35" s="2">
        <v>1373</v>
      </c>
      <c r="O35" s="2">
        <v>1545</v>
      </c>
      <c r="P35" s="2">
        <v>1459</v>
      </c>
      <c r="Q35" s="2">
        <v>1631</v>
      </c>
      <c r="R35" s="2">
        <v>1459</v>
      </c>
      <c r="S35" s="2">
        <v>1459</v>
      </c>
      <c r="T35" s="2">
        <v>1202</v>
      </c>
      <c r="U35" s="2">
        <v>1202</v>
      </c>
      <c r="V35" s="2">
        <v>1373</v>
      </c>
      <c r="W35" s="2">
        <v>1202</v>
      </c>
      <c r="X35" s="2">
        <v>1459</v>
      </c>
      <c r="Y35" s="2">
        <v>1373</v>
      </c>
      <c r="Z35" s="2">
        <v>1030</v>
      </c>
      <c r="AA35" s="2">
        <v>1202</v>
      </c>
      <c r="AB35" s="2">
        <v>1030</v>
      </c>
      <c r="AC35" s="2">
        <v>1116</v>
      </c>
      <c r="AD35" s="2">
        <v>1116</v>
      </c>
      <c r="AE35" s="2">
        <v>1288</v>
      </c>
      <c r="AF35" s="2">
        <v>1116</v>
      </c>
      <c r="AG35" s="2">
        <v>687</v>
      </c>
      <c r="AH35" s="2">
        <v>1030</v>
      </c>
      <c r="AI35" s="2">
        <v>858</v>
      </c>
      <c r="AJ35" s="2">
        <v>601</v>
      </c>
      <c r="AK35" s="2">
        <v>601</v>
      </c>
      <c r="AL35" s="2">
        <v>515</v>
      </c>
      <c r="AM35" s="2">
        <v>429</v>
      </c>
      <c r="AN35" s="2">
        <v>429</v>
      </c>
      <c r="AO35" s="2">
        <v>258</v>
      </c>
      <c r="AP35" s="2">
        <v>172</v>
      </c>
      <c r="AQ35" s="2">
        <v>258</v>
      </c>
      <c r="AR35" s="2">
        <v>343</v>
      </c>
      <c r="AS35" s="2">
        <v>429</v>
      </c>
      <c r="AT35" s="2">
        <v>258</v>
      </c>
      <c r="AU35" s="2">
        <v>429</v>
      </c>
      <c r="AV35" s="2">
        <v>429</v>
      </c>
      <c r="AW35" s="2">
        <v>429</v>
      </c>
      <c r="AX35" s="2">
        <v>429</v>
      </c>
      <c r="AY35" s="2">
        <v>429</v>
      </c>
      <c r="AZ35" s="2">
        <v>515</v>
      </c>
      <c r="BA35" s="2">
        <v>515</v>
      </c>
      <c r="BB35" s="2">
        <v>601</v>
      </c>
      <c r="BC35" s="2">
        <v>687</v>
      </c>
      <c r="BD35" s="2">
        <v>798</v>
      </c>
    </row>
    <row r="36" spans="1:55">
      <c r="A36" s="1">
        <v>42739</v>
      </c>
      <c r="B36" s="2">
        <v>88070</v>
      </c>
      <c r="C36" s="2">
        <v>28588</v>
      </c>
      <c r="D36" s="2">
        <v>27955</v>
      </c>
      <c r="E36" s="2">
        <v>6809</v>
      </c>
      <c r="F36" s="2">
        <v>3448</v>
      </c>
      <c r="G36" s="2">
        <v>2844</v>
      </c>
      <c r="H36" s="2">
        <v>2586</v>
      </c>
      <c r="I36" s="2">
        <v>1638</v>
      </c>
      <c r="J36" s="2">
        <v>1551</v>
      </c>
      <c r="K36" s="2">
        <v>1896</v>
      </c>
      <c r="L36" s="2">
        <v>1896</v>
      </c>
      <c r="M36" s="2">
        <v>2069</v>
      </c>
      <c r="N36" s="2">
        <v>1379</v>
      </c>
      <c r="O36" s="2">
        <v>1724</v>
      </c>
      <c r="P36" s="2">
        <v>1293</v>
      </c>
      <c r="Q36" s="2">
        <v>1120</v>
      </c>
      <c r="R36" s="2">
        <v>1896</v>
      </c>
      <c r="S36" s="2">
        <v>1465</v>
      </c>
      <c r="T36" s="2">
        <v>1465</v>
      </c>
      <c r="U36" s="2">
        <v>1379</v>
      </c>
      <c r="V36" s="2">
        <v>1207</v>
      </c>
      <c r="W36" s="2">
        <v>1034</v>
      </c>
      <c r="X36" s="2">
        <v>948</v>
      </c>
      <c r="Y36" s="2">
        <v>1293</v>
      </c>
      <c r="Z36" s="2">
        <v>1293</v>
      </c>
      <c r="AA36" s="2">
        <v>1207</v>
      </c>
      <c r="AB36" s="2">
        <v>1120</v>
      </c>
      <c r="AC36" s="2">
        <v>1207</v>
      </c>
      <c r="AD36" s="2">
        <v>603</v>
      </c>
      <c r="AE36" s="2">
        <v>776</v>
      </c>
      <c r="AF36" s="2">
        <v>1207</v>
      </c>
      <c r="AG36" s="2">
        <v>1120</v>
      </c>
      <c r="AH36" s="2">
        <v>948</v>
      </c>
      <c r="AI36" s="2">
        <v>1034</v>
      </c>
      <c r="AJ36" s="2">
        <v>776</v>
      </c>
      <c r="AK36" s="2">
        <v>603</v>
      </c>
      <c r="AL36" s="2">
        <v>431</v>
      </c>
      <c r="AM36" s="2">
        <v>259</v>
      </c>
      <c r="AN36" s="2">
        <v>172</v>
      </c>
      <c r="AO36" s="2">
        <v>86</v>
      </c>
      <c r="AP36" s="2">
        <v>259</v>
      </c>
      <c r="AQ36" s="2">
        <v>517</v>
      </c>
      <c r="AR36" s="2">
        <v>345</v>
      </c>
      <c r="AS36" s="2">
        <v>603</v>
      </c>
      <c r="AT36" s="2">
        <v>776</v>
      </c>
      <c r="AU36" s="2">
        <v>948</v>
      </c>
      <c r="AV36" s="2">
        <v>1207</v>
      </c>
      <c r="AW36" s="2">
        <v>776</v>
      </c>
      <c r="AX36" s="2">
        <v>862</v>
      </c>
      <c r="AY36" s="2">
        <v>862</v>
      </c>
      <c r="AZ36" s="2">
        <v>776</v>
      </c>
      <c r="BA36" s="2">
        <v>603</v>
      </c>
      <c r="BB36" s="2">
        <v>690</v>
      </c>
      <c r="BC36" s="2">
        <v>664</v>
      </c>
    </row>
    <row r="37" spans="1:54">
      <c r="A37" s="1">
        <v>42740</v>
      </c>
      <c r="B37" s="2">
        <v>84926</v>
      </c>
      <c r="C37" s="2">
        <v>25777</v>
      </c>
      <c r="D37" s="2">
        <v>25306</v>
      </c>
      <c r="E37" s="2">
        <v>5620</v>
      </c>
      <c r="F37" s="2">
        <v>2853</v>
      </c>
      <c r="G37" s="2">
        <v>2594</v>
      </c>
      <c r="H37" s="2">
        <v>1989</v>
      </c>
      <c r="I37" s="2">
        <v>2248</v>
      </c>
      <c r="J37" s="2">
        <v>1989</v>
      </c>
      <c r="K37" s="2">
        <v>1816</v>
      </c>
      <c r="L37" s="2">
        <v>1556</v>
      </c>
      <c r="M37" s="2">
        <v>1729</v>
      </c>
      <c r="N37" s="2">
        <v>1470</v>
      </c>
      <c r="O37" s="2">
        <v>1124</v>
      </c>
      <c r="P37" s="2">
        <v>1211</v>
      </c>
      <c r="Q37" s="2">
        <v>1124</v>
      </c>
      <c r="R37" s="2">
        <v>951</v>
      </c>
      <c r="S37" s="2">
        <v>1124</v>
      </c>
      <c r="T37" s="2">
        <v>1211</v>
      </c>
      <c r="U37" s="2">
        <v>1124</v>
      </c>
      <c r="V37" s="2">
        <v>1038</v>
      </c>
      <c r="W37" s="2">
        <v>1124</v>
      </c>
      <c r="X37" s="2">
        <v>1124</v>
      </c>
      <c r="Y37" s="2">
        <v>951</v>
      </c>
      <c r="Z37" s="2">
        <v>865</v>
      </c>
      <c r="AA37" s="2">
        <v>865</v>
      </c>
      <c r="AB37" s="2">
        <v>778</v>
      </c>
      <c r="AC37" s="2">
        <v>865</v>
      </c>
      <c r="AD37" s="2">
        <v>778</v>
      </c>
      <c r="AE37" s="2">
        <v>692</v>
      </c>
      <c r="AF37" s="2">
        <v>778</v>
      </c>
      <c r="AG37" s="2">
        <v>951</v>
      </c>
      <c r="AH37" s="2">
        <v>778</v>
      </c>
      <c r="AI37" s="2">
        <v>865</v>
      </c>
      <c r="AJ37" s="2">
        <v>605</v>
      </c>
      <c r="AK37" s="2">
        <v>519</v>
      </c>
      <c r="AL37" s="2">
        <v>346</v>
      </c>
      <c r="AM37" s="2">
        <v>432</v>
      </c>
      <c r="AN37" s="2">
        <v>86</v>
      </c>
      <c r="AO37" s="2">
        <v>432</v>
      </c>
      <c r="AP37" s="2">
        <v>346</v>
      </c>
      <c r="AQ37" s="2">
        <v>519</v>
      </c>
      <c r="AR37" s="2">
        <v>432</v>
      </c>
      <c r="AS37" s="2">
        <v>605</v>
      </c>
      <c r="AT37" s="2">
        <v>692</v>
      </c>
      <c r="AU37" s="2">
        <v>692</v>
      </c>
      <c r="AV37" s="2">
        <v>778</v>
      </c>
      <c r="AW37" s="2">
        <v>519</v>
      </c>
      <c r="AX37" s="2">
        <v>605</v>
      </c>
      <c r="AY37" s="2">
        <v>519</v>
      </c>
      <c r="AZ37" s="2">
        <v>692</v>
      </c>
      <c r="BA37" s="2">
        <v>605</v>
      </c>
      <c r="BB37" s="2">
        <v>797</v>
      </c>
    </row>
    <row r="38" spans="1:53">
      <c r="A38" s="1">
        <v>42741</v>
      </c>
      <c r="B38" s="2">
        <v>83210</v>
      </c>
      <c r="C38" s="2">
        <v>25652</v>
      </c>
      <c r="D38" s="2">
        <v>24500</v>
      </c>
      <c r="E38" s="2">
        <v>5330</v>
      </c>
      <c r="F38" s="2">
        <v>2407</v>
      </c>
      <c r="G38" s="2">
        <v>1977</v>
      </c>
      <c r="H38" s="2">
        <v>1891</v>
      </c>
      <c r="I38" s="2">
        <v>1719</v>
      </c>
      <c r="J38" s="2">
        <v>1547</v>
      </c>
      <c r="K38" s="2">
        <v>1461</v>
      </c>
      <c r="L38" s="2">
        <v>1375</v>
      </c>
      <c r="M38" s="2">
        <v>1289</v>
      </c>
      <c r="N38" s="2">
        <v>1032</v>
      </c>
      <c r="O38" s="2">
        <v>860</v>
      </c>
      <c r="P38" s="2">
        <v>1203</v>
      </c>
      <c r="Q38" s="2">
        <v>1375</v>
      </c>
      <c r="R38" s="2">
        <v>1375</v>
      </c>
      <c r="S38" s="2">
        <v>1032</v>
      </c>
      <c r="T38" s="2">
        <v>946</v>
      </c>
      <c r="U38" s="2">
        <v>1032</v>
      </c>
      <c r="V38" s="2">
        <v>946</v>
      </c>
      <c r="W38" s="2">
        <v>946</v>
      </c>
      <c r="X38" s="2">
        <v>946</v>
      </c>
      <c r="Y38" s="2">
        <v>774</v>
      </c>
      <c r="Z38" s="2">
        <v>688</v>
      </c>
      <c r="AA38" s="2">
        <v>688</v>
      </c>
      <c r="AB38" s="2">
        <v>344</v>
      </c>
      <c r="AC38" s="2">
        <v>516</v>
      </c>
      <c r="AD38" s="2">
        <v>774</v>
      </c>
      <c r="AE38" s="2">
        <v>602</v>
      </c>
      <c r="AF38" s="2">
        <v>688</v>
      </c>
      <c r="AG38" s="2">
        <v>344</v>
      </c>
      <c r="AH38" s="2">
        <v>516</v>
      </c>
      <c r="AI38" s="2">
        <v>344</v>
      </c>
      <c r="AJ38" s="2">
        <v>172</v>
      </c>
      <c r="AK38" s="2">
        <v>86</v>
      </c>
      <c r="AL38" s="2">
        <v>172</v>
      </c>
      <c r="AM38" s="2">
        <v>258</v>
      </c>
      <c r="AN38" s="2">
        <v>430</v>
      </c>
      <c r="AO38" s="2">
        <v>344</v>
      </c>
      <c r="AP38" s="2">
        <v>430</v>
      </c>
      <c r="AQ38" s="2">
        <v>430</v>
      </c>
      <c r="AR38" s="2">
        <v>602</v>
      </c>
      <c r="AS38" s="2">
        <v>516</v>
      </c>
      <c r="AT38" s="2">
        <v>602</v>
      </c>
      <c r="AU38" s="2">
        <v>516</v>
      </c>
      <c r="AV38" s="2">
        <v>860</v>
      </c>
      <c r="AW38" s="2">
        <v>774</v>
      </c>
      <c r="AX38" s="2">
        <v>688</v>
      </c>
      <c r="AY38" s="2">
        <v>688</v>
      </c>
      <c r="AZ38" s="2">
        <v>602</v>
      </c>
      <c r="BA38" s="2">
        <v>534</v>
      </c>
    </row>
    <row r="39" spans="1:52">
      <c r="A39" s="1">
        <v>42742</v>
      </c>
      <c r="B39" s="2">
        <v>81463</v>
      </c>
      <c r="C39" s="2">
        <v>26445</v>
      </c>
      <c r="D39" s="2">
        <v>24938</v>
      </c>
      <c r="E39" s="2">
        <v>3958</v>
      </c>
      <c r="F39" s="2">
        <v>1195</v>
      </c>
      <c r="G39" s="2">
        <v>1270</v>
      </c>
      <c r="H39" s="2">
        <v>1270</v>
      </c>
      <c r="I39" s="2">
        <v>1419</v>
      </c>
      <c r="J39" s="2">
        <v>1120</v>
      </c>
      <c r="K39" s="2">
        <v>1046</v>
      </c>
      <c r="L39" s="2">
        <v>1046</v>
      </c>
      <c r="M39" s="2">
        <v>822</v>
      </c>
      <c r="N39" s="2">
        <v>1046</v>
      </c>
      <c r="O39" s="2">
        <v>1120</v>
      </c>
      <c r="P39" s="2">
        <v>822</v>
      </c>
      <c r="Q39" s="2">
        <v>971</v>
      </c>
      <c r="R39" s="2">
        <v>672</v>
      </c>
      <c r="S39" s="2">
        <v>822</v>
      </c>
      <c r="T39" s="2">
        <v>448</v>
      </c>
      <c r="U39" s="2">
        <v>597</v>
      </c>
      <c r="V39" s="2">
        <v>822</v>
      </c>
      <c r="W39" s="2">
        <v>893</v>
      </c>
      <c r="X39" s="2">
        <v>597</v>
      </c>
      <c r="Y39" s="2">
        <v>597</v>
      </c>
      <c r="Z39" s="2">
        <v>672</v>
      </c>
      <c r="AA39" s="2">
        <v>523</v>
      </c>
      <c r="AB39" s="2">
        <v>672</v>
      </c>
      <c r="AC39" s="2">
        <v>597</v>
      </c>
      <c r="AD39" s="2">
        <v>523</v>
      </c>
      <c r="AE39" s="2">
        <v>523</v>
      </c>
      <c r="AF39" s="2">
        <v>523</v>
      </c>
      <c r="AG39" s="2">
        <v>373</v>
      </c>
      <c r="AH39" s="2">
        <v>373</v>
      </c>
      <c r="AI39" s="2">
        <v>224</v>
      </c>
      <c r="AJ39" s="2">
        <v>224</v>
      </c>
      <c r="AK39" s="2">
        <v>224</v>
      </c>
      <c r="AL39" s="2">
        <v>224</v>
      </c>
      <c r="AM39" s="2">
        <v>224</v>
      </c>
      <c r="AN39" s="2">
        <v>75</v>
      </c>
      <c r="AO39" s="2">
        <v>149</v>
      </c>
      <c r="AP39" s="2">
        <v>224</v>
      </c>
      <c r="AQ39" s="2">
        <v>373</v>
      </c>
      <c r="AR39" s="2">
        <v>299</v>
      </c>
      <c r="AS39" s="2">
        <v>373</v>
      </c>
      <c r="AT39" s="2">
        <v>448</v>
      </c>
      <c r="AU39" s="2">
        <v>299</v>
      </c>
      <c r="AV39" s="2">
        <v>373</v>
      </c>
      <c r="AW39" s="2">
        <v>373</v>
      </c>
      <c r="AX39" s="2">
        <v>523</v>
      </c>
      <c r="AY39" s="2">
        <v>597</v>
      </c>
      <c r="AZ39" s="2">
        <v>299</v>
      </c>
    </row>
    <row r="40" spans="1:53">
      <c r="A40" s="1">
        <v>42743</v>
      </c>
      <c r="B40" s="2">
        <v>81570</v>
      </c>
      <c r="C40" s="2">
        <v>28286</v>
      </c>
      <c r="D40" s="2">
        <v>26601</v>
      </c>
      <c r="E40" s="2">
        <v>4155</v>
      </c>
      <c r="F40" s="2">
        <v>1187</v>
      </c>
      <c r="G40" s="2">
        <v>1410</v>
      </c>
      <c r="H40" s="2">
        <v>1113</v>
      </c>
      <c r="I40" s="2">
        <v>1039</v>
      </c>
      <c r="J40" s="2">
        <v>1335</v>
      </c>
      <c r="K40" s="2">
        <v>1261</v>
      </c>
      <c r="L40" s="2">
        <v>742</v>
      </c>
      <c r="M40" s="2">
        <v>594</v>
      </c>
      <c r="N40" s="2">
        <v>890</v>
      </c>
      <c r="O40" s="2">
        <v>742</v>
      </c>
      <c r="P40" s="2">
        <v>816</v>
      </c>
      <c r="Q40" s="2">
        <v>668</v>
      </c>
      <c r="R40" s="2">
        <v>890</v>
      </c>
      <c r="S40" s="2">
        <v>371</v>
      </c>
      <c r="T40" s="2">
        <v>371</v>
      </c>
      <c r="U40" s="2">
        <v>445</v>
      </c>
      <c r="V40" s="2">
        <v>594</v>
      </c>
      <c r="W40" s="2">
        <v>594</v>
      </c>
      <c r="X40" s="2">
        <v>445</v>
      </c>
      <c r="Y40" s="2">
        <v>594</v>
      </c>
      <c r="Z40" s="2">
        <v>297</v>
      </c>
      <c r="AA40" s="2">
        <v>371</v>
      </c>
      <c r="AB40" s="2">
        <v>297</v>
      </c>
      <c r="AC40" s="2">
        <v>371</v>
      </c>
      <c r="AD40" s="2">
        <v>297</v>
      </c>
      <c r="AE40" s="2">
        <v>445</v>
      </c>
      <c r="AF40" s="2">
        <v>371</v>
      </c>
      <c r="AG40" s="2">
        <v>371</v>
      </c>
      <c r="AH40" s="2">
        <v>148</v>
      </c>
      <c r="AI40" s="2">
        <v>148</v>
      </c>
      <c r="AJ40" s="2">
        <v>74</v>
      </c>
      <c r="AK40" s="2">
        <v>0</v>
      </c>
      <c r="AL40" s="2">
        <v>74</v>
      </c>
      <c r="AM40" s="2">
        <v>0</v>
      </c>
      <c r="AN40" s="2">
        <v>148</v>
      </c>
      <c r="AO40" s="2">
        <v>74</v>
      </c>
      <c r="AP40" s="2">
        <v>297</v>
      </c>
      <c r="AQ40" s="2">
        <v>297</v>
      </c>
      <c r="AR40" s="2">
        <v>297</v>
      </c>
      <c r="AS40" s="2">
        <v>297</v>
      </c>
      <c r="AT40" s="2">
        <v>371</v>
      </c>
      <c r="AU40" s="2">
        <v>297</v>
      </c>
      <c r="AV40" s="2">
        <v>223</v>
      </c>
      <c r="AW40" s="2">
        <v>371</v>
      </c>
      <c r="AX40" s="2">
        <v>297</v>
      </c>
      <c r="AY40" s="2">
        <v>223</v>
      </c>
      <c r="BA40" s="2"/>
    </row>
    <row r="41" spans="1:50">
      <c r="A41" s="1">
        <v>42744</v>
      </c>
      <c r="B41" s="2">
        <v>78476</v>
      </c>
      <c r="C41" s="2">
        <v>32997</v>
      </c>
      <c r="D41" s="2">
        <v>31502</v>
      </c>
      <c r="E41" s="2">
        <v>5497</v>
      </c>
      <c r="F41" s="2">
        <v>2154</v>
      </c>
      <c r="G41" s="2">
        <v>1634</v>
      </c>
      <c r="H41" s="2">
        <v>1708</v>
      </c>
      <c r="I41" s="2">
        <v>1560</v>
      </c>
      <c r="J41" s="2">
        <v>1411</v>
      </c>
      <c r="K41" s="2">
        <v>1634</v>
      </c>
      <c r="L41" s="2">
        <v>1411</v>
      </c>
      <c r="M41" s="2">
        <v>1114</v>
      </c>
      <c r="N41" s="2">
        <v>1337</v>
      </c>
      <c r="O41" s="2">
        <v>743</v>
      </c>
      <c r="P41" s="2">
        <v>1040</v>
      </c>
      <c r="Q41" s="2">
        <v>1337</v>
      </c>
      <c r="R41" s="2">
        <v>817</v>
      </c>
      <c r="S41" s="2">
        <v>817</v>
      </c>
      <c r="T41" s="2">
        <v>817</v>
      </c>
      <c r="U41" s="2">
        <v>743</v>
      </c>
      <c r="V41" s="2">
        <v>669</v>
      </c>
      <c r="W41" s="2">
        <v>594</v>
      </c>
      <c r="X41" s="2">
        <v>594</v>
      </c>
      <c r="Y41" s="2">
        <v>669</v>
      </c>
      <c r="Z41" s="2">
        <v>669</v>
      </c>
      <c r="AA41" s="2">
        <v>743</v>
      </c>
      <c r="AB41" s="2">
        <v>520</v>
      </c>
      <c r="AC41" s="2">
        <v>520</v>
      </c>
      <c r="AD41" s="2">
        <v>669</v>
      </c>
      <c r="AE41" s="2">
        <v>594</v>
      </c>
      <c r="AF41" s="2">
        <v>371</v>
      </c>
      <c r="AG41" s="2">
        <v>297</v>
      </c>
      <c r="AH41" s="2">
        <v>223</v>
      </c>
      <c r="AI41" s="2">
        <v>223</v>
      </c>
      <c r="AJ41" s="2">
        <v>149</v>
      </c>
      <c r="AK41" s="2">
        <v>223</v>
      </c>
      <c r="AL41" s="2">
        <v>223</v>
      </c>
      <c r="AM41" s="2">
        <v>297</v>
      </c>
      <c r="AN41" s="2">
        <v>297</v>
      </c>
      <c r="AO41" s="2">
        <v>520</v>
      </c>
      <c r="AP41" s="2">
        <v>446</v>
      </c>
      <c r="AQ41" s="2">
        <v>371</v>
      </c>
      <c r="AR41" s="2">
        <v>594</v>
      </c>
      <c r="AS41" s="2">
        <v>371</v>
      </c>
      <c r="AT41" s="2">
        <v>669</v>
      </c>
      <c r="AU41" s="2">
        <v>594</v>
      </c>
      <c r="AV41" s="2">
        <v>520</v>
      </c>
      <c r="AW41" s="2">
        <v>520</v>
      </c>
      <c r="AX41" s="2">
        <v>446</v>
      </c>
    </row>
    <row r="42" spans="1:49">
      <c r="A42" s="1">
        <v>42745</v>
      </c>
      <c r="B42" s="2">
        <v>75258</v>
      </c>
      <c r="C42" s="2">
        <v>30206</v>
      </c>
      <c r="D42" s="2">
        <v>29453</v>
      </c>
      <c r="E42" s="2">
        <v>3646</v>
      </c>
      <c r="F42" s="2">
        <v>1786</v>
      </c>
      <c r="G42" s="2">
        <v>1712</v>
      </c>
      <c r="H42" s="2">
        <v>1488</v>
      </c>
      <c r="I42" s="2">
        <v>1414</v>
      </c>
      <c r="J42" s="2">
        <v>1191</v>
      </c>
      <c r="K42" s="2">
        <v>967</v>
      </c>
      <c r="L42" s="2">
        <v>1265</v>
      </c>
      <c r="M42" s="2">
        <v>744</v>
      </c>
      <c r="N42" s="2">
        <v>967</v>
      </c>
      <c r="O42" s="2">
        <v>1191</v>
      </c>
      <c r="P42" s="2">
        <v>967</v>
      </c>
      <c r="Q42" s="2">
        <v>1265</v>
      </c>
      <c r="R42" s="2">
        <v>1116</v>
      </c>
      <c r="S42" s="2">
        <v>1116</v>
      </c>
      <c r="T42" s="2">
        <v>1116</v>
      </c>
      <c r="U42" s="2">
        <v>893</v>
      </c>
      <c r="V42" s="2">
        <v>670</v>
      </c>
      <c r="W42" s="2">
        <v>819</v>
      </c>
      <c r="X42" s="2">
        <v>893</v>
      </c>
      <c r="Y42" s="2">
        <v>744</v>
      </c>
      <c r="Z42" s="2">
        <v>670</v>
      </c>
      <c r="AA42" s="2">
        <v>521</v>
      </c>
      <c r="AB42" s="2">
        <v>521</v>
      </c>
      <c r="AC42" s="2">
        <v>744</v>
      </c>
      <c r="AD42" s="2">
        <v>446</v>
      </c>
      <c r="AE42" s="2">
        <v>372</v>
      </c>
      <c r="AF42" s="2">
        <v>149</v>
      </c>
      <c r="AG42" s="2">
        <v>372</v>
      </c>
      <c r="AH42" s="2">
        <v>223</v>
      </c>
      <c r="AI42" s="2">
        <v>521</v>
      </c>
      <c r="AJ42" s="2">
        <v>298</v>
      </c>
      <c r="AK42" s="2">
        <v>521</v>
      </c>
      <c r="AL42" s="2">
        <v>595</v>
      </c>
      <c r="AM42" s="2">
        <v>670</v>
      </c>
      <c r="AN42" s="2">
        <v>521</v>
      </c>
      <c r="AO42" s="2">
        <v>595</v>
      </c>
      <c r="AP42" s="2">
        <v>595</v>
      </c>
      <c r="AQ42" s="2">
        <v>595</v>
      </c>
      <c r="AR42" s="2">
        <v>446</v>
      </c>
      <c r="AS42" s="2">
        <v>521</v>
      </c>
      <c r="AT42" s="2">
        <v>744</v>
      </c>
      <c r="AU42" s="2">
        <v>595</v>
      </c>
      <c r="AV42" s="2">
        <v>298</v>
      </c>
      <c r="AW42" s="2">
        <v>521</v>
      </c>
    </row>
    <row r="43" spans="1:48">
      <c r="A43" s="1">
        <v>42746</v>
      </c>
      <c r="B43" s="2">
        <v>75331</v>
      </c>
      <c r="C43" s="2">
        <v>22684</v>
      </c>
      <c r="D43" s="2">
        <v>21861</v>
      </c>
      <c r="E43" s="2">
        <v>3834</v>
      </c>
      <c r="F43" s="2">
        <v>1804</v>
      </c>
      <c r="G43" s="2">
        <v>1278</v>
      </c>
      <c r="H43" s="2">
        <v>1428</v>
      </c>
      <c r="I43" s="2">
        <v>1428</v>
      </c>
      <c r="J43" s="2">
        <v>1128</v>
      </c>
      <c r="K43" s="2">
        <v>1428</v>
      </c>
      <c r="L43" s="2">
        <v>1128</v>
      </c>
      <c r="M43" s="2">
        <v>1203</v>
      </c>
      <c r="N43" s="2">
        <v>1128</v>
      </c>
      <c r="O43" s="2">
        <v>1128</v>
      </c>
      <c r="P43" s="2">
        <v>1052</v>
      </c>
      <c r="Q43" s="2">
        <v>977</v>
      </c>
      <c r="R43" s="2">
        <v>977</v>
      </c>
      <c r="S43" s="2">
        <v>1128</v>
      </c>
      <c r="T43" s="2">
        <v>902</v>
      </c>
      <c r="U43" s="2">
        <v>1052</v>
      </c>
      <c r="V43" s="2">
        <v>1052</v>
      </c>
      <c r="W43" s="2">
        <v>977</v>
      </c>
      <c r="X43" s="2">
        <v>677</v>
      </c>
      <c r="Y43" s="2">
        <v>827</v>
      </c>
      <c r="Z43" s="2">
        <v>601</v>
      </c>
      <c r="AA43" s="2">
        <v>451</v>
      </c>
      <c r="AB43" s="2">
        <v>526</v>
      </c>
      <c r="AC43" s="2">
        <v>451</v>
      </c>
      <c r="AD43" s="2">
        <v>376</v>
      </c>
      <c r="AE43" s="2">
        <v>301</v>
      </c>
      <c r="AF43" s="2">
        <v>451</v>
      </c>
      <c r="AG43" s="2">
        <v>451</v>
      </c>
      <c r="AH43" s="2">
        <v>301</v>
      </c>
      <c r="AI43" s="2">
        <v>301</v>
      </c>
      <c r="AJ43" s="2">
        <v>451</v>
      </c>
      <c r="AK43" s="2">
        <v>376</v>
      </c>
      <c r="AL43" s="2">
        <v>301</v>
      </c>
      <c r="AM43" s="2">
        <v>451</v>
      </c>
      <c r="AN43" s="2">
        <v>526</v>
      </c>
      <c r="AO43" s="2">
        <v>601</v>
      </c>
      <c r="AP43" s="2">
        <v>451</v>
      </c>
      <c r="AQ43" s="2">
        <v>526</v>
      </c>
      <c r="AR43" s="2">
        <v>526</v>
      </c>
      <c r="AS43" s="2">
        <v>451</v>
      </c>
      <c r="AT43" s="2">
        <v>601</v>
      </c>
      <c r="AU43" s="2">
        <v>601</v>
      </c>
      <c r="AV43" s="2">
        <v>526</v>
      </c>
    </row>
    <row r="44" spans="1:47">
      <c r="A44" s="1">
        <v>42747</v>
      </c>
      <c r="B44" s="2">
        <v>73170</v>
      </c>
      <c r="C44" s="2">
        <v>21893</v>
      </c>
      <c r="D44" s="2">
        <v>21244</v>
      </c>
      <c r="E44" s="2">
        <v>2626</v>
      </c>
      <c r="F44" s="2">
        <v>975</v>
      </c>
      <c r="G44" s="2">
        <v>1050</v>
      </c>
      <c r="H44" s="2">
        <v>525</v>
      </c>
      <c r="I44" s="2">
        <v>825</v>
      </c>
      <c r="J44" s="2">
        <v>675</v>
      </c>
      <c r="K44" s="2">
        <v>675</v>
      </c>
      <c r="L44" s="2">
        <v>600</v>
      </c>
      <c r="M44" s="2">
        <v>525</v>
      </c>
      <c r="N44" s="2">
        <v>225</v>
      </c>
      <c r="O44" s="2">
        <v>375</v>
      </c>
      <c r="P44" s="2">
        <v>300</v>
      </c>
      <c r="Q44" s="2">
        <v>300</v>
      </c>
      <c r="R44" s="2">
        <v>300</v>
      </c>
      <c r="S44" s="2">
        <v>375</v>
      </c>
      <c r="T44" s="2">
        <v>300</v>
      </c>
      <c r="U44" s="2">
        <v>525</v>
      </c>
      <c r="V44" s="2">
        <v>225</v>
      </c>
      <c r="W44" s="2">
        <v>225</v>
      </c>
      <c r="X44" s="2">
        <v>225</v>
      </c>
      <c r="Y44" s="2">
        <v>375</v>
      </c>
      <c r="Z44" s="2">
        <v>375</v>
      </c>
      <c r="AA44" s="2">
        <v>225</v>
      </c>
      <c r="AB44" s="2">
        <v>150</v>
      </c>
      <c r="AC44" s="2">
        <v>75</v>
      </c>
      <c r="AD44" s="2">
        <v>150</v>
      </c>
      <c r="AE44" s="2">
        <v>150</v>
      </c>
      <c r="AF44" s="2">
        <v>150</v>
      </c>
      <c r="AG44" s="2">
        <v>150</v>
      </c>
      <c r="AH44" s="2">
        <v>225</v>
      </c>
      <c r="AI44" s="2">
        <v>75</v>
      </c>
      <c r="AJ44" s="2">
        <v>225</v>
      </c>
      <c r="AK44" s="2">
        <v>450</v>
      </c>
      <c r="AL44" s="2">
        <v>300</v>
      </c>
      <c r="AM44" s="2">
        <v>450</v>
      </c>
      <c r="AN44" s="2">
        <v>375</v>
      </c>
      <c r="AO44" s="2">
        <v>300</v>
      </c>
      <c r="AP44" s="2">
        <v>300</v>
      </c>
      <c r="AQ44" s="2">
        <v>150</v>
      </c>
      <c r="AR44" s="2">
        <v>75</v>
      </c>
      <c r="AS44" s="2">
        <v>225</v>
      </c>
      <c r="AT44" s="2">
        <v>225</v>
      </c>
      <c r="AU44" s="2">
        <v>375</v>
      </c>
    </row>
    <row r="45" spans="1:46">
      <c r="A45" s="1">
        <v>42748</v>
      </c>
      <c r="B45" s="2">
        <v>71643</v>
      </c>
      <c r="C45" s="2">
        <v>21140</v>
      </c>
      <c r="D45" s="2">
        <v>20575</v>
      </c>
      <c r="E45" s="2">
        <v>3819</v>
      </c>
      <c r="F45" s="2">
        <v>1498</v>
      </c>
      <c r="G45" s="2">
        <v>1123</v>
      </c>
      <c r="H45" s="2">
        <v>899</v>
      </c>
      <c r="I45" s="2">
        <v>974</v>
      </c>
      <c r="J45" s="2">
        <v>899</v>
      </c>
      <c r="K45" s="2">
        <v>674</v>
      </c>
      <c r="L45" s="2">
        <v>449</v>
      </c>
      <c r="M45" s="2">
        <v>524</v>
      </c>
      <c r="N45" s="2">
        <v>300</v>
      </c>
      <c r="O45" s="2">
        <v>374</v>
      </c>
      <c r="P45" s="2">
        <v>300</v>
      </c>
      <c r="Q45" s="2">
        <v>449</v>
      </c>
      <c r="R45" s="2">
        <v>374</v>
      </c>
      <c r="S45" s="2">
        <v>374</v>
      </c>
      <c r="T45" s="2">
        <v>524</v>
      </c>
      <c r="U45" s="2">
        <v>225</v>
      </c>
      <c r="V45" s="2">
        <v>300</v>
      </c>
      <c r="W45" s="2">
        <v>374</v>
      </c>
      <c r="X45" s="2">
        <v>449</v>
      </c>
      <c r="Y45" s="2">
        <v>524</v>
      </c>
      <c r="Z45" s="2">
        <v>599</v>
      </c>
      <c r="AA45" s="2">
        <v>449</v>
      </c>
      <c r="AB45" s="2">
        <v>374</v>
      </c>
      <c r="AC45" s="2">
        <v>300</v>
      </c>
      <c r="AD45" s="2">
        <v>225</v>
      </c>
      <c r="AE45" s="2">
        <v>225</v>
      </c>
      <c r="AF45" s="2">
        <v>225</v>
      </c>
      <c r="AG45" s="2">
        <v>300</v>
      </c>
      <c r="AH45" s="2">
        <v>300</v>
      </c>
      <c r="AI45" s="2">
        <v>300</v>
      </c>
      <c r="AJ45" s="2">
        <v>300</v>
      </c>
      <c r="AK45" s="2">
        <v>374</v>
      </c>
      <c r="AL45" s="2">
        <v>300</v>
      </c>
      <c r="AM45" s="2">
        <v>300</v>
      </c>
      <c r="AN45" s="2">
        <v>300</v>
      </c>
      <c r="AO45" s="2">
        <v>225</v>
      </c>
      <c r="AP45" s="2">
        <v>225</v>
      </c>
      <c r="AQ45" s="2">
        <v>300</v>
      </c>
      <c r="AR45" s="2">
        <v>524</v>
      </c>
      <c r="AS45" s="2">
        <v>524</v>
      </c>
      <c r="AT45" s="2">
        <v>150</v>
      </c>
    </row>
    <row r="46" spans="1:45">
      <c r="A46" s="1">
        <v>42749</v>
      </c>
      <c r="B46" s="2">
        <v>72139</v>
      </c>
      <c r="C46" s="2">
        <v>21788</v>
      </c>
      <c r="D46" s="2">
        <v>21225</v>
      </c>
      <c r="E46" s="2">
        <v>3220</v>
      </c>
      <c r="F46" s="2">
        <v>1273</v>
      </c>
      <c r="G46" s="2">
        <v>824</v>
      </c>
      <c r="H46" s="2">
        <v>1048</v>
      </c>
      <c r="I46" s="2">
        <v>674</v>
      </c>
      <c r="J46" s="2">
        <v>674</v>
      </c>
      <c r="K46" s="2">
        <v>899</v>
      </c>
      <c r="L46" s="2">
        <v>674</v>
      </c>
      <c r="M46" s="2">
        <v>674</v>
      </c>
      <c r="N46" s="2">
        <v>449</v>
      </c>
      <c r="O46" s="2">
        <v>599</v>
      </c>
      <c r="P46" s="2">
        <v>674</v>
      </c>
      <c r="Q46" s="2">
        <v>674</v>
      </c>
      <c r="R46" s="2">
        <v>824</v>
      </c>
      <c r="S46" s="2">
        <v>599</v>
      </c>
      <c r="T46" s="2">
        <v>225</v>
      </c>
      <c r="U46" s="2">
        <v>225</v>
      </c>
      <c r="V46" s="2">
        <v>449</v>
      </c>
      <c r="W46" s="2">
        <v>449</v>
      </c>
      <c r="X46" s="2">
        <v>225</v>
      </c>
      <c r="Y46" s="2">
        <v>374</v>
      </c>
      <c r="Z46" s="2">
        <v>225</v>
      </c>
      <c r="AA46" s="2">
        <v>0</v>
      </c>
      <c r="AB46" s="2">
        <v>225</v>
      </c>
      <c r="AC46" s="2">
        <v>150</v>
      </c>
      <c r="AD46" s="2">
        <v>225</v>
      </c>
      <c r="AE46" s="2">
        <v>150</v>
      </c>
      <c r="AF46" s="2">
        <v>300</v>
      </c>
      <c r="AG46" s="2">
        <v>150</v>
      </c>
      <c r="AH46" s="2">
        <v>225</v>
      </c>
      <c r="AI46" s="2">
        <v>225</v>
      </c>
      <c r="AJ46" s="2">
        <v>225</v>
      </c>
      <c r="AK46" s="2">
        <v>449</v>
      </c>
      <c r="AL46" s="2">
        <v>449</v>
      </c>
      <c r="AM46" s="2">
        <v>449</v>
      </c>
      <c r="AN46" s="2">
        <v>300</v>
      </c>
      <c r="AO46" s="2">
        <v>300</v>
      </c>
      <c r="AP46" s="2">
        <v>374</v>
      </c>
      <c r="AQ46" s="2">
        <v>449</v>
      </c>
      <c r="AR46" s="2">
        <v>374</v>
      </c>
      <c r="AS46" s="2">
        <v>300</v>
      </c>
    </row>
    <row r="47" spans="1:44">
      <c r="A47" s="1">
        <v>42750</v>
      </c>
      <c r="B47" s="2">
        <v>72929</v>
      </c>
      <c r="C47" s="2">
        <v>23348</v>
      </c>
      <c r="D47" s="2">
        <v>22706</v>
      </c>
      <c r="E47" s="2">
        <v>3475</v>
      </c>
      <c r="F47" s="2">
        <v>1058</v>
      </c>
      <c r="G47" s="2">
        <v>1511</v>
      </c>
      <c r="H47" s="2">
        <v>1435</v>
      </c>
      <c r="I47" s="2">
        <v>1435</v>
      </c>
      <c r="J47" s="2">
        <v>1360</v>
      </c>
      <c r="K47" s="2">
        <v>1435</v>
      </c>
      <c r="L47" s="2">
        <v>1133</v>
      </c>
      <c r="M47" s="2">
        <v>1133</v>
      </c>
      <c r="N47" s="2">
        <v>1360</v>
      </c>
      <c r="O47" s="2">
        <v>1209</v>
      </c>
      <c r="P47" s="2">
        <v>1058</v>
      </c>
      <c r="Q47" s="2">
        <v>755</v>
      </c>
      <c r="R47" s="2">
        <v>644</v>
      </c>
      <c r="S47" s="2">
        <v>680</v>
      </c>
      <c r="T47" s="2">
        <v>529</v>
      </c>
      <c r="U47" s="2">
        <v>831</v>
      </c>
      <c r="V47" s="2">
        <v>755</v>
      </c>
      <c r="W47" s="2">
        <v>529</v>
      </c>
      <c r="X47" s="2">
        <v>453</v>
      </c>
      <c r="Y47" s="2">
        <v>453</v>
      </c>
      <c r="Z47" s="2">
        <v>604</v>
      </c>
      <c r="AA47" s="2">
        <v>302</v>
      </c>
      <c r="AB47" s="2">
        <v>378</v>
      </c>
      <c r="AC47" s="2">
        <v>227</v>
      </c>
      <c r="AD47" s="2">
        <v>378</v>
      </c>
      <c r="AE47" s="2">
        <v>453</v>
      </c>
      <c r="AF47" s="2">
        <v>302</v>
      </c>
      <c r="AG47" s="2">
        <v>378</v>
      </c>
      <c r="AH47" s="2">
        <v>529</v>
      </c>
      <c r="AI47" s="2">
        <v>529</v>
      </c>
      <c r="AJ47" s="2">
        <v>529</v>
      </c>
      <c r="AK47" s="2">
        <v>529</v>
      </c>
      <c r="AL47" s="2">
        <v>378</v>
      </c>
      <c r="AM47" s="2">
        <v>378</v>
      </c>
      <c r="AN47" s="2">
        <v>453</v>
      </c>
      <c r="AO47" s="2">
        <v>378</v>
      </c>
      <c r="AP47" s="2">
        <v>453</v>
      </c>
      <c r="AQ47" s="2">
        <v>378</v>
      </c>
      <c r="AR47" s="2">
        <v>227</v>
      </c>
    </row>
    <row r="48" spans="1:43">
      <c r="A48" s="1">
        <v>42751</v>
      </c>
      <c r="B48" s="2">
        <v>70713</v>
      </c>
      <c r="C48" s="2">
        <v>27412</v>
      </c>
      <c r="D48" s="2">
        <v>26724</v>
      </c>
      <c r="E48" s="2">
        <v>3418</v>
      </c>
      <c r="F48" s="2">
        <v>1486</v>
      </c>
      <c r="G48" s="2">
        <v>817</v>
      </c>
      <c r="H48" s="2">
        <v>966</v>
      </c>
      <c r="I48" s="2">
        <v>1040</v>
      </c>
      <c r="J48" s="2">
        <v>892</v>
      </c>
      <c r="K48" s="2">
        <v>892</v>
      </c>
      <c r="L48" s="2">
        <v>817</v>
      </c>
      <c r="M48" s="2">
        <v>892</v>
      </c>
      <c r="N48" s="2">
        <v>892</v>
      </c>
      <c r="O48" s="2">
        <v>669</v>
      </c>
      <c r="P48" s="2">
        <v>372</v>
      </c>
      <c r="Q48" s="2">
        <v>669</v>
      </c>
      <c r="R48" s="2">
        <v>669</v>
      </c>
      <c r="S48" s="2">
        <v>520</v>
      </c>
      <c r="T48" s="2">
        <v>446</v>
      </c>
      <c r="U48" s="2">
        <v>594</v>
      </c>
      <c r="V48" s="2">
        <v>446</v>
      </c>
      <c r="W48" s="2">
        <v>149</v>
      </c>
      <c r="X48" s="2">
        <v>297</v>
      </c>
      <c r="Y48" s="2">
        <v>149</v>
      </c>
      <c r="Z48" s="2">
        <v>149</v>
      </c>
      <c r="AA48" s="2">
        <v>74</v>
      </c>
      <c r="AB48" s="2">
        <v>149</v>
      </c>
      <c r="AC48" s="2">
        <v>149</v>
      </c>
      <c r="AD48" s="2">
        <v>74</v>
      </c>
      <c r="AE48" s="2">
        <v>149</v>
      </c>
      <c r="AF48" s="2">
        <v>149</v>
      </c>
      <c r="AG48" s="2">
        <v>446</v>
      </c>
      <c r="AH48" s="2">
        <v>223</v>
      </c>
      <c r="AI48" s="2">
        <v>149</v>
      </c>
      <c r="AJ48" s="2">
        <v>446</v>
      </c>
      <c r="AK48" s="2">
        <v>594</v>
      </c>
      <c r="AL48" s="2">
        <v>669</v>
      </c>
      <c r="AM48" s="2">
        <v>297</v>
      </c>
      <c r="AN48" s="2">
        <v>223</v>
      </c>
      <c r="AO48" s="2">
        <v>74</v>
      </c>
      <c r="AP48" s="2">
        <v>297</v>
      </c>
      <c r="AQ48" s="2">
        <v>297</v>
      </c>
    </row>
    <row r="49" spans="1:42">
      <c r="A49" s="1">
        <v>42752</v>
      </c>
      <c r="B49" s="2">
        <v>68980</v>
      </c>
      <c r="C49" s="2">
        <v>26749</v>
      </c>
      <c r="D49" s="2">
        <v>26093</v>
      </c>
      <c r="E49" s="2">
        <v>3133</v>
      </c>
      <c r="F49" s="2">
        <v>839</v>
      </c>
      <c r="G49" s="2">
        <v>1063</v>
      </c>
      <c r="H49" s="2">
        <v>1063</v>
      </c>
      <c r="I49" s="2">
        <v>895</v>
      </c>
      <c r="J49" s="2">
        <v>951</v>
      </c>
      <c r="K49" s="2">
        <v>615</v>
      </c>
      <c r="L49" s="2">
        <v>671</v>
      </c>
      <c r="M49" s="2">
        <v>671</v>
      </c>
      <c r="N49" s="2">
        <v>559</v>
      </c>
      <c r="O49" s="2">
        <v>671</v>
      </c>
      <c r="P49" s="2">
        <v>671</v>
      </c>
      <c r="Q49" s="2">
        <v>559</v>
      </c>
      <c r="R49" s="2">
        <v>448</v>
      </c>
      <c r="S49" s="2">
        <v>615</v>
      </c>
      <c r="T49" s="2">
        <v>504</v>
      </c>
      <c r="U49" s="2">
        <v>336</v>
      </c>
      <c r="V49" s="2">
        <v>392</v>
      </c>
      <c r="W49" s="2">
        <v>448</v>
      </c>
      <c r="X49" s="2">
        <v>392</v>
      </c>
      <c r="Y49" s="2">
        <v>224</v>
      </c>
      <c r="Z49" s="2">
        <v>224</v>
      </c>
      <c r="AA49" s="2">
        <v>112</v>
      </c>
      <c r="AB49" s="2">
        <v>112</v>
      </c>
      <c r="AC49" s="2">
        <v>168</v>
      </c>
      <c r="AD49" s="2">
        <v>168</v>
      </c>
      <c r="AE49" s="2">
        <v>448</v>
      </c>
      <c r="AF49" s="2">
        <v>392</v>
      </c>
      <c r="AG49" s="2">
        <v>392</v>
      </c>
      <c r="AH49" s="2">
        <v>559</v>
      </c>
      <c r="AI49" s="2">
        <v>336</v>
      </c>
      <c r="AJ49" s="2">
        <v>336</v>
      </c>
      <c r="AK49" s="2">
        <v>224</v>
      </c>
      <c r="AL49" s="2">
        <v>448</v>
      </c>
      <c r="AM49" s="2">
        <v>448</v>
      </c>
      <c r="AN49" s="2">
        <v>559</v>
      </c>
      <c r="AO49" s="2">
        <v>559</v>
      </c>
      <c r="AP49" s="2">
        <v>504</v>
      </c>
    </row>
    <row r="50" spans="1:41">
      <c r="A50" s="1">
        <v>42753</v>
      </c>
      <c r="B50" s="2">
        <v>66892</v>
      </c>
      <c r="C50" s="2">
        <v>19399</v>
      </c>
      <c r="D50" s="2">
        <v>18794</v>
      </c>
      <c r="E50" s="2">
        <v>2841</v>
      </c>
      <c r="F50" s="2">
        <v>891</v>
      </c>
      <c r="G50" s="2">
        <v>891</v>
      </c>
      <c r="H50" s="2">
        <v>501</v>
      </c>
      <c r="I50" s="2">
        <v>724</v>
      </c>
      <c r="J50" s="2">
        <v>724</v>
      </c>
      <c r="K50" s="2">
        <v>780</v>
      </c>
      <c r="L50" s="2">
        <v>501</v>
      </c>
      <c r="M50" s="2">
        <v>446</v>
      </c>
      <c r="N50" s="2">
        <v>390</v>
      </c>
      <c r="O50" s="2">
        <v>279</v>
      </c>
      <c r="P50" s="2">
        <v>279</v>
      </c>
      <c r="Q50" s="2">
        <v>279</v>
      </c>
      <c r="R50" s="2">
        <v>279</v>
      </c>
      <c r="S50" s="2">
        <v>334</v>
      </c>
      <c r="T50" s="2">
        <v>334</v>
      </c>
      <c r="U50" s="2">
        <v>167</v>
      </c>
      <c r="V50" s="2">
        <v>167</v>
      </c>
      <c r="W50" s="2">
        <v>167</v>
      </c>
      <c r="X50" s="2">
        <v>111</v>
      </c>
      <c r="Y50" s="2">
        <v>167</v>
      </c>
      <c r="Z50" s="2">
        <v>223</v>
      </c>
      <c r="AA50" s="2">
        <v>167</v>
      </c>
      <c r="AB50" s="2">
        <v>111</v>
      </c>
      <c r="AC50" s="2">
        <v>167</v>
      </c>
      <c r="AD50" s="2">
        <v>279</v>
      </c>
      <c r="AE50" s="2">
        <v>223</v>
      </c>
      <c r="AF50" s="2">
        <v>223</v>
      </c>
      <c r="AG50" s="2">
        <v>334</v>
      </c>
      <c r="AH50" s="2">
        <v>390</v>
      </c>
      <c r="AI50" s="2">
        <v>279</v>
      </c>
      <c r="AJ50" s="2">
        <v>334</v>
      </c>
      <c r="AK50" s="2">
        <v>334</v>
      </c>
      <c r="AL50" s="2">
        <v>390</v>
      </c>
      <c r="AM50" s="2">
        <v>334</v>
      </c>
      <c r="AN50" s="2">
        <v>279</v>
      </c>
      <c r="AO50" s="2">
        <v>223</v>
      </c>
    </row>
    <row r="51" spans="1:40">
      <c r="A51" s="1">
        <v>42754</v>
      </c>
      <c r="B51" s="2">
        <v>68097</v>
      </c>
      <c r="C51" s="2">
        <v>20209</v>
      </c>
      <c r="D51" s="2">
        <v>19628</v>
      </c>
      <c r="E51" s="2">
        <v>3302</v>
      </c>
      <c r="F51" s="2">
        <v>1511</v>
      </c>
      <c r="G51" s="2">
        <v>1399</v>
      </c>
      <c r="H51" s="2">
        <v>1455</v>
      </c>
      <c r="I51" s="2">
        <v>895</v>
      </c>
      <c r="J51" s="2">
        <v>1063</v>
      </c>
      <c r="K51" s="2">
        <v>1007</v>
      </c>
      <c r="L51" s="2">
        <v>727</v>
      </c>
      <c r="M51" s="2">
        <v>560</v>
      </c>
      <c r="N51" s="2">
        <v>560</v>
      </c>
      <c r="O51" s="2">
        <v>560</v>
      </c>
      <c r="P51" s="2">
        <v>504</v>
      </c>
      <c r="Q51" s="2">
        <v>616</v>
      </c>
      <c r="R51" s="2">
        <v>392</v>
      </c>
      <c r="S51" s="2">
        <v>448</v>
      </c>
      <c r="T51" s="2">
        <v>504</v>
      </c>
      <c r="U51" s="2">
        <v>392</v>
      </c>
      <c r="V51" s="2">
        <v>336</v>
      </c>
      <c r="W51" s="2">
        <v>392</v>
      </c>
      <c r="X51" s="2">
        <v>224</v>
      </c>
      <c r="Y51" s="2">
        <v>280</v>
      </c>
      <c r="Z51" s="2">
        <v>336</v>
      </c>
      <c r="AA51" s="2">
        <v>392</v>
      </c>
      <c r="AB51" s="2">
        <v>336</v>
      </c>
      <c r="AC51" s="2">
        <v>336</v>
      </c>
      <c r="AD51" s="2">
        <v>392</v>
      </c>
      <c r="AE51" s="2">
        <v>392</v>
      </c>
      <c r="AF51" s="2">
        <v>280</v>
      </c>
      <c r="AG51" s="2">
        <v>448</v>
      </c>
      <c r="AH51" s="2">
        <v>280</v>
      </c>
      <c r="AI51" s="2">
        <v>168</v>
      </c>
      <c r="AJ51" s="2">
        <v>168</v>
      </c>
      <c r="AK51" s="2">
        <v>224</v>
      </c>
      <c r="AL51" s="2">
        <v>168</v>
      </c>
      <c r="AM51" s="2">
        <v>280</v>
      </c>
      <c r="AN51" s="2">
        <v>280</v>
      </c>
    </row>
    <row r="52" spans="1:39">
      <c r="A52" s="1">
        <v>42755</v>
      </c>
      <c r="B52" s="2">
        <v>68824</v>
      </c>
      <c r="C52" s="2">
        <v>20890</v>
      </c>
      <c r="D52" s="2">
        <v>20220</v>
      </c>
      <c r="E52" s="2">
        <v>3793</v>
      </c>
      <c r="F52" s="2">
        <v>1339</v>
      </c>
      <c r="G52" s="2">
        <v>1339</v>
      </c>
      <c r="H52" s="2">
        <v>893</v>
      </c>
      <c r="I52" s="2">
        <v>1227</v>
      </c>
      <c r="J52" s="2">
        <v>837</v>
      </c>
      <c r="K52" s="2">
        <v>1060</v>
      </c>
      <c r="L52" s="2">
        <v>781</v>
      </c>
      <c r="M52" s="2">
        <v>1060</v>
      </c>
      <c r="N52" s="2">
        <v>893</v>
      </c>
      <c r="O52" s="2">
        <v>614</v>
      </c>
      <c r="P52" s="2">
        <v>558</v>
      </c>
      <c r="Q52" s="2">
        <v>669</v>
      </c>
      <c r="R52" s="2">
        <v>837</v>
      </c>
      <c r="S52" s="2">
        <v>558</v>
      </c>
      <c r="T52" s="2">
        <v>669</v>
      </c>
      <c r="U52" s="2">
        <v>502</v>
      </c>
      <c r="V52" s="2">
        <v>335</v>
      </c>
      <c r="W52" s="2">
        <v>446</v>
      </c>
      <c r="X52" s="2">
        <v>390</v>
      </c>
      <c r="Y52" s="2">
        <v>390</v>
      </c>
      <c r="Z52" s="2">
        <v>335</v>
      </c>
      <c r="AA52" s="2">
        <v>279</v>
      </c>
      <c r="AB52" s="2">
        <v>223</v>
      </c>
      <c r="AC52" s="2">
        <v>390</v>
      </c>
      <c r="AD52" s="2">
        <v>335</v>
      </c>
      <c r="AE52" s="2">
        <v>502</v>
      </c>
      <c r="AF52" s="2">
        <v>558</v>
      </c>
      <c r="AG52" s="2">
        <v>502</v>
      </c>
      <c r="AH52" s="2">
        <v>279</v>
      </c>
      <c r="AI52" s="2">
        <v>223</v>
      </c>
      <c r="AJ52" s="2">
        <v>279</v>
      </c>
      <c r="AK52" s="2">
        <v>335</v>
      </c>
      <c r="AL52" s="2">
        <v>446</v>
      </c>
      <c r="AM52" s="2">
        <v>390</v>
      </c>
    </row>
    <row r="53" spans="1:38">
      <c r="A53" s="1">
        <v>42756</v>
      </c>
      <c r="B53" s="2">
        <v>68264</v>
      </c>
      <c r="C53" s="2">
        <v>20669</v>
      </c>
      <c r="D53" s="2">
        <v>19973</v>
      </c>
      <c r="E53" s="2">
        <v>3281</v>
      </c>
      <c r="F53" s="2">
        <v>1112</v>
      </c>
      <c r="G53" s="2">
        <v>890</v>
      </c>
      <c r="H53" s="2">
        <v>1057</v>
      </c>
      <c r="I53" s="2">
        <v>945</v>
      </c>
      <c r="J53" s="2">
        <v>667</v>
      </c>
      <c r="K53" s="2">
        <v>723</v>
      </c>
      <c r="L53" s="2">
        <v>779</v>
      </c>
      <c r="M53" s="2">
        <v>723</v>
      </c>
      <c r="N53" s="2">
        <v>890</v>
      </c>
      <c r="O53" s="2">
        <v>779</v>
      </c>
      <c r="P53" s="2">
        <v>612</v>
      </c>
      <c r="Q53" s="2">
        <v>779</v>
      </c>
      <c r="R53" s="2">
        <v>890</v>
      </c>
      <c r="S53" s="2">
        <v>445</v>
      </c>
      <c r="T53" s="2">
        <v>445</v>
      </c>
      <c r="U53" s="2">
        <v>334</v>
      </c>
      <c r="V53" s="2">
        <v>334</v>
      </c>
      <c r="W53" s="2">
        <v>334</v>
      </c>
      <c r="X53" s="2">
        <v>278</v>
      </c>
      <c r="Y53" s="2">
        <v>278</v>
      </c>
      <c r="Z53" s="2">
        <v>278</v>
      </c>
      <c r="AA53" s="2">
        <v>278</v>
      </c>
      <c r="AB53" s="2">
        <v>222</v>
      </c>
      <c r="AC53" s="2">
        <v>278</v>
      </c>
      <c r="AD53" s="2">
        <v>334</v>
      </c>
      <c r="AE53" s="2">
        <v>445</v>
      </c>
      <c r="AF53" s="2">
        <v>501</v>
      </c>
      <c r="AG53" s="2">
        <v>445</v>
      </c>
      <c r="AH53" s="2">
        <v>222</v>
      </c>
      <c r="AI53" s="2">
        <v>334</v>
      </c>
      <c r="AJ53" s="2">
        <v>278</v>
      </c>
      <c r="AK53" s="2">
        <v>389</v>
      </c>
      <c r="AL53" s="2">
        <v>445</v>
      </c>
    </row>
    <row r="54" spans="1:37">
      <c r="A54" s="1">
        <v>42757</v>
      </c>
      <c r="B54" s="2">
        <v>69567</v>
      </c>
      <c r="C54" s="2">
        <v>21786</v>
      </c>
      <c r="D54" s="2">
        <v>21025</v>
      </c>
      <c r="E54" s="2">
        <v>3474</v>
      </c>
      <c r="F54" s="2">
        <v>1065</v>
      </c>
      <c r="G54" s="2">
        <v>1289</v>
      </c>
      <c r="H54" s="2">
        <v>1233</v>
      </c>
      <c r="I54" s="2">
        <v>1177</v>
      </c>
      <c r="J54" s="2">
        <v>1008</v>
      </c>
      <c r="K54" s="2">
        <v>1121</v>
      </c>
      <c r="L54" s="2">
        <v>616</v>
      </c>
      <c r="M54" s="2">
        <v>616</v>
      </c>
      <c r="N54" s="2">
        <v>840</v>
      </c>
      <c r="O54" s="2">
        <v>672</v>
      </c>
      <c r="P54" s="2">
        <v>840</v>
      </c>
      <c r="Q54" s="2">
        <v>728</v>
      </c>
      <c r="R54" s="2">
        <v>784</v>
      </c>
      <c r="S54" s="2">
        <v>616</v>
      </c>
      <c r="T54" s="2">
        <v>448</v>
      </c>
      <c r="U54" s="2">
        <v>392</v>
      </c>
      <c r="V54" s="2">
        <v>504</v>
      </c>
      <c r="W54" s="2">
        <v>504</v>
      </c>
      <c r="X54" s="2">
        <v>448</v>
      </c>
      <c r="Y54" s="2">
        <v>504</v>
      </c>
      <c r="Z54" s="2">
        <v>560</v>
      </c>
      <c r="AA54" s="2">
        <v>560</v>
      </c>
      <c r="AB54" s="2">
        <v>784</v>
      </c>
      <c r="AC54" s="2">
        <v>784</v>
      </c>
      <c r="AD54" s="2">
        <v>840</v>
      </c>
      <c r="AE54" s="2">
        <v>728</v>
      </c>
      <c r="AF54" s="2">
        <v>784</v>
      </c>
      <c r="AG54" s="2">
        <v>616</v>
      </c>
      <c r="AH54" s="2">
        <v>560</v>
      </c>
      <c r="AI54" s="2">
        <v>784</v>
      </c>
      <c r="AJ54" s="2">
        <v>728</v>
      </c>
      <c r="AK54" s="2">
        <v>448</v>
      </c>
    </row>
    <row r="55" spans="1:36">
      <c r="A55" s="1">
        <v>42758</v>
      </c>
      <c r="B55" s="2">
        <v>67094</v>
      </c>
      <c r="C55" s="2">
        <v>25377</v>
      </c>
      <c r="D55" s="2">
        <v>24685</v>
      </c>
      <c r="E55" s="2">
        <v>3508</v>
      </c>
      <c r="F55" s="2">
        <v>1782</v>
      </c>
      <c r="G55" s="2">
        <v>1336</v>
      </c>
      <c r="H55" s="2">
        <v>1114</v>
      </c>
      <c r="I55" s="2">
        <v>1058</v>
      </c>
      <c r="J55" s="2">
        <v>1058</v>
      </c>
      <c r="K55" s="2">
        <v>1169</v>
      </c>
      <c r="L55" s="2">
        <v>947</v>
      </c>
      <c r="M55" s="2">
        <v>835</v>
      </c>
      <c r="N55" s="2">
        <v>724</v>
      </c>
      <c r="O55" s="2">
        <v>612</v>
      </c>
      <c r="P55" s="2">
        <v>557</v>
      </c>
      <c r="Q55" s="2">
        <v>445</v>
      </c>
      <c r="R55" s="2">
        <v>334</v>
      </c>
      <c r="S55" s="2">
        <v>445</v>
      </c>
      <c r="T55" s="2">
        <v>278</v>
      </c>
      <c r="U55" s="2">
        <v>390</v>
      </c>
      <c r="V55" s="2">
        <v>223</v>
      </c>
      <c r="W55" s="2">
        <v>334</v>
      </c>
      <c r="X55" s="2">
        <v>334</v>
      </c>
      <c r="Y55" s="2">
        <v>390</v>
      </c>
      <c r="Z55" s="2">
        <v>334</v>
      </c>
      <c r="AA55" s="2">
        <v>668</v>
      </c>
      <c r="AB55" s="2">
        <v>445</v>
      </c>
      <c r="AC55" s="2">
        <v>557</v>
      </c>
      <c r="AD55" s="2">
        <v>557</v>
      </c>
      <c r="AE55" s="2">
        <v>501</v>
      </c>
      <c r="AF55" s="2">
        <v>668</v>
      </c>
      <c r="AG55" s="2">
        <v>668</v>
      </c>
      <c r="AH55" s="2">
        <v>668</v>
      </c>
      <c r="AI55" s="2">
        <v>612</v>
      </c>
      <c r="AJ55" s="2">
        <v>501</v>
      </c>
    </row>
    <row r="56" spans="1:35">
      <c r="A56" s="1">
        <v>42759</v>
      </c>
      <c r="B56" s="2">
        <v>65102</v>
      </c>
      <c r="C56" s="2">
        <v>25067</v>
      </c>
      <c r="D56" s="2">
        <v>24257</v>
      </c>
      <c r="E56" s="2">
        <v>3555</v>
      </c>
      <c r="F56" s="2">
        <v>1777</v>
      </c>
      <c r="G56" s="2">
        <v>1555</v>
      </c>
      <c r="H56" s="2">
        <v>1222</v>
      </c>
      <c r="I56" s="2">
        <v>1222</v>
      </c>
      <c r="J56" s="2">
        <v>1166</v>
      </c>
      <c r="K56" s="2">
        <v>1111</v>
      </c>
      <c r="L56" s="2">
        <v>778</v>
      </c>
      <c r="M56" s="2">
        <v>611</v>
      </c>
      <c r="N56" s="2">
        <v>666</v>
      </c>
      <c r="O56" s="2">
        <v>666</v>
      </c>
      <c r="P56" s="2">
        <v>444</v>
      </c>
      <c r="Q56" s="2">
        <v>555</v>
      </c>
      <c r="R56" s="2">
        <v>333</v>
      </c>
      <c r="S56" s="2">
        <v>389</v>
      </c>
      <c r="T56" s="2">
        <v>389</v>
      </c>
      <c r="U56" s="2">
        <v>444</v>
      </c>
      <c r="V56" s="2">
        <v>500</v>
      </c>
      <c r="W56" s="2">
        <v>389</v>
      </c>
      <c r="X56" s="2">
        <v>778</v>
      </c>
      <c r="Y56" s="2">
        <v>889</v>
      </c>
      <c r="Z56" s="2">
        <v>778</v>
      </c>
      <c r="AA56" s="2">
        <v>778</v>
      </c>
      <c r="AB56" s="2">
        <v>778</v>
      </c>
      <c r="AC56" s="2">
        <v>833</v>
      </c>
      <c r="AD56" s="2">
        <v>722</v>
      </c>
      <c r="AE56" s="2">
        <v>722</v>
      </c>
      <c r="AF56" s="2">
        <v>666</v>
      </c>
      <c r="AG56" s="2">
        <v>500</v>
      </c>
      <c r="AH56" s="2">
        <v>555</v>
      </c>
      <c r="AI56" s="2">
        <v>666</v>
      </c>
    </row>
    <row r="57" spans="1:34">
      <c r="A57" s="1">
        <v>42760</v>
      </c>
      <c r="B57" s="2">
        <v>65958</v>
      </c>
      <c r="C57" s="2">
        <v>18900</v>
      </c>
      <c r="D57" s="2">
        <v>18195</v>
      </c>
      <c r="E57" s="2">
        <v>3579</v>
      </c>
      <c r="F57" s="2">
        <v>1734</v>
      </c>
      <c r="G57" s="2">
        <v>1454</v>
      </c>
      <c r="H57" s="2">
        <v>1174</v>
      </c>
      <c r="I57" s="2">
        <v>727</v>
      </c>
      <c r="J57" s="2">
        <v>951</v>
      </c>
      <c r="K57" s="2">
        <v>1063</v>
      </c>
      <c r="L57" s="2">
        <v>839</v>
      </c>
      <c r="M57" s="2">
        <v>839</v>
      </c>
      <c r="N57" s="2">
        <v>783</v>
      </c>
      <c r="O57" s="2">
        <v>783</v>
      </c>
      <c r="P57" s="2">
        <v>503</v>
      </c>
      <c r="Q57" s="2">
        <v>391</v>
      </c>
      <c r="R57" s="2">
        <v>336</v>
      </c>
      <c r="S57" s="2">
        <v>503</v>
      </c>
      <c r="T57" s="2">
        <v>503</v>
      </c>
      <c r="U57" s="2">
        <v>447</v>
      </c>
      <c r="V57" s="2">
        <v>391</v>
      </c>
      <c r="W57" s="2">
        <v>559</v>
      </c>
      <c r="X57" s="2">
        <v>671</v>
      </c>
      <c r="Y57" s="2">
        <v>839</v>
      </c>
      <c r="Z57" s="2">
        <v>559</v>
      </c>
      <c r="AA57" s="2">
        <v>783</v>
      </c>
      <c r="AB57" s="2">
        <v>951</v>
      </c>
      <c r="AC57" s="2">
        <v>895</v>
      </c>
      <c r="AD57" s="2">
        <v>615</v>
      </c>
      <c r="AE57" s="2">
        <v>615</v>
      </c>
      <c r="AF57" s="2">
        <v>783</v>
      </c>
      <c r="AG57" s="2">
        <v>727</v>
      </c>
      <c r="AH57" s="2">
        <v>839</v>
      </c>
    </row>
    <row r="58" spans="1:33">
      <c r="A58" s="1">
        <v>42761</v>
      </c>
      <c r="B58" s="2">
        <v>65409</v>
      </c>
      <c r="C58" s="2">
        <v>19164</v>
      </c>
      <c r="D58" s="2">
        <v>18376</v>
      </c>
      <c r="E58" s="2">
        <v>3233</v>
      </c>
      <c r="F58" s="2">
        <v>1115</v>
      </c>
      <c r="G58" s="2">
        <v>892</v>
      </c>
      <c r="H58" s="2">
        <v>725</v>
      </c>
      <c r="I58" s="2">
        <v>780</v>
      </c>
      <c r="J58" s="2">
        <v>613</v>
      </c>
      <c r="K58" s="2">
        <v>502</v>
      </c>
      <c r="L58" s="2">
        <v>446</v>
      </c>
      <c r="M58" s="2">
        <v>502</v>
      </c>
      <c r="N58" s="2">
        <v>502</v>
      </c>
      <c r="O58" s="2">
        <v>334</v>
      </c>
      <c r="P58" s="2">
        <v>334</v>
      </c>
      <c r="Q58" s="2">
        <v>279</v>
      </c>
      <c r="R58" s="2">
        <v>223</v>
      </c>
      <c r="S58" s="2">
        <v>334</v>
      </c>
      <c r="T58" s="2">
        <v>334</v>
      </c>
      <c r="U58" s="2">
        <v>390</v>
      </c>
      <c r="V58" s="2">
        <v>446</v>
      </c>
      <c r="W58" s="2">
        <v>223</v>
      </c>
      <c r="X58" s="2">
        <v>334</v>
      </c>
      <c r="Y58" s="2">
        <v>390</v>
      </c>
      <c r="Z58" s="2">
        <v>334</v>
      </c>
      <c r="AA58" s="2">
        <v>279</v>
      </c>
      <c r="AB58" s="2">
        <v>446</v>
      </c>
      <c r="AC58" s="2">
        <v>390</v>
      </c>
      <c r="AD58" s="2">
        <v>334</v>
      </c>
      <c r="AE58" s="2">
        <v>279</v>
      </c>
      <c r="AF58" s="2">
        <v>167</v>
      </c>
      <c r="AG58" s="2">
        <v>334</v>
      </c>
    </row>
    <row r="59" spans="1:32">
      <c r="A59" s="1">
        <v>42762</v>
      </c>
      <c r="B59" s="2">
        <v>66166</v>
      </c>
      <c r="C59" s="2">
        <v>20762</v>
      </c>
      <c r="D59" s="2">
        <v>19903</v>
      </c>
      <c r="E59" s="2">
        <v>3786</v>
      </c>
      <c r="F59" s="2">
        <v>1837</v>
      </c>
      <c r="G59" s="2">
        <v>1559</v>
      </c>
      <c r="H59" s="2">
        <v>1503</v>
      </c>
      <c r="I59" s="2">
        <v>1392</v>
      </c>
      <c r="J59" s="2">
        <v>1225</v>
      </c>
      <c r="K59" s="2">
        <v>1058</v>
      </c>
      <c r="L59" s="2">
        <v>1169</v>
      </c>
      <c r="M59" s="2">
        <v>668</v>
      </c>
      <c r="N59" s="2">
        <v>668</v>
      </c>
      <c r="O59" s="2">
        <v>668</v>
      </c>
      <c r="P59" s="2">
        <v>390</v>
      </c>
      <c r="Q59" s="2">
        <v>501</v>
      </c>
      <c r="R59" s="2">
        <v>390</v>
      </c>
      <c r="S59" s="2">
        <v>445</v>
      </c>
      <c r="T59" s="2">
        <v>278</v>
      </c>
      <c r="U59" s="2">
        <v>390</v>
      </c>
      <c r="V59" s="2">
        <v>501</v>
      </c>
      <c r="W59" s="2">
        <v>724</v>
      </c>
      <c r="X59" s="2">
        <v>946</v>
      </c>
      <c r="Y59" s="2">
        <v>1169</v>
      </c>
      <c r="Z59" s="2">
        <v>1002</v>
      </c>
      <c r="AA59" s="2">
        <v>891</v>
      </c>
      <c r="AB59" s="2">
        <v>779</v>
      </c>
      <c r="AC59" s="2">
        <v>668</v>
      </c>
      <c r="AD59" s="2">
        <v>835</v>
      </c>
      <c r="AE59" s="2">
        <v>724</v>
      </c>
      <c r="AF59" s="2">
        <v>891</v>
      </c>
    </row>
    <row r="60" spans="1:31">
      <c r="A60" s="1">
        <v>42763</v>
      </c>
      <c r="B60" s="2">
        <v>67511</v>
      </c>
      <c r="C60" s="2">
        <v>21255</v>
      </c>
      <c r="D60" s="2">
        <v>20442</v>
      </c>
      <c r="E60" s="2">
        <v>3230</v>
      </c>
      <c r="F60" s="2">
        <v>1058</v>
      </c>
      <c r="G60" s="2">
        <v>947</v>
      </c>
      <c r="H60" s="2">
        <v>1281</v>
      </c>
      <c r="I60" s="2">
        <v>1114</v>
      </c>
      <c r="J60" s="2">
        <v>1002</v>
      </c>
      <c r="K60" s="2">
        <v>891</v>
      </c>
      <c r="L60" s="2">
        <v>668</v>
      </c>
      <c r="M60" s="2">
        <v>613</v>
      </c>
      <c r="N60" s="2">
        <v>390</v>
      </c>
      <c r="O60" s="2">
        <v>446</v>
      </c>
      <c r="P60" s="2">
        <v>557</v>
      </c>
      <c r="Q60" s="2">
        <v>390</v>
      </c>
      <c r="R60" s="2">
        <v>334</v>
      </c>
      <c r="S60" s="2">
        <v>668</v>
      </c>
      <c r="T60" s="2">
        <v>780</v>
      </c>
      <c r="U60" s="2">
        <v>780</v>
      </c>
      <c r="V60" s="2">
        <v>835</v>
      </c>
      <c r="W60" s="2">
        <v>891</v>
      </c>
      <c r="X60" s="2">
        <v>724</v>
      </c>
      <c r="Y60" s="2">
        <v>724</v>
      </c>
      <c r="Z60" s="2">
        <v>780</v>
      </c>
      <c r="AA60" s="2">
        <v>947</v>
      </c>
      <c r="AB60" s="2">
        <v>1002</v>
      </c>
      <c r="AC60" s="2">
        <v>835</v>
      </c>
      <c r="AD60" s="2">
        <v>891</v>
      </c>
      <c r="AE60" s="2">
        <v>835</v>
      </c>
    </row>
    <row r="61" spans="1:30">
      <c r="A61" s="1">
        <v>42764</v>
      </c>
      <c r="B61" s="2">
        <v>69542</v>
      </c>
      <c r="C61" s="2">
        <v>23629</v>
      </c>
      <c r="D61" s="2">
        <v>22693</v>
      </c>
      <c r="E61" s="2">
        <v>4503</v>
      </c>
      <c r="F61" s="2">
        <v>1612</v>
      </c>
      <c r="G61" s="2">
        <v>1946</v>
      </c>
      <c r="H61" s="2">
        <v>1445</v>
      </c>
      <c r="I61" s="2">
        <v>1334</v>
      </c>
      <c r="J61" s="2">
        <v>1112</v>
      </c>
      <c r="K61" s="2">
        <v>1056</v>
      </c>
      <c r="L61" s="2">
        <v>500</v>
      </c>
      <c r="M61" s="2">
        <v>612</v>
      </c>
      <c r="N61" s="2">
        <v>556</v>
      </c>
      <c r="O61" s="2">
        <v>500</v>
      </c>
      <c r="P61" s="2">
        <v>500</v>
      </c>
      <c r="Q61" s="2">
        <v>556</v>
      </c>
      <c r="R61" s="2">
        <v>612</v>
      </c>
      <c r="S61" s="2">
        <v>445</v>
      </c>
      <c r="T61" s="2">
        <v>1112</v>
      </c>
      <c r="U61" s="2">
        <v>1001</v>
      </c>
      <c r="V61" s="2">
        <v>890</v>
      </c>
      <c r="W61" s="2">
        <v>945</v>
      </c>
      <c r="X61" s="2">
        <v>1056</v>
      </c>
      <c r="Y61" s="2">
        <v>1001</v>
      </c>
      <c r="Z61" s="2">
        <v>667</v>
      </c>
      <c r="AA61" s="2">
        <v>723</v>
      </c>
      <c r="AB61" s="2">
        <v>1001</v>
      </c>
      <c r="AC61" s="2">
        <v>890</v>
      </c>
      <c r="AD61" s="2">
        <v>890</v>
      </c>
    </row>
    <row r="62" spans="1:29">
      <c r="A62" s="1">
        <v>42765</v>
      </c>
      <c r="B62" s="2">
        <v>65405</v>
      </c>
      <c r="C62" s="2">
        <v>25152</v>
      </c>
      <c r="D62" s="2">
        <v>24633</v>
      </c>
      <c r="E62" s="2">
        <v>4391</v>
      </c>
      <c r="F62" s="2">
        <v>1834</v>
      </c>
      <c r="G62" s="2">
        <v>1445</v>
      </c>
      <c r="H62" s="2">
        <v>1334</v>
      </c>
      <c r="I62" s="2">
        <v>1278</v>
      </c>
      <c r="J62" s="2">
        <v>1334</v>
      </c>
      <c r="K62" s="2">
        <v>1000</v>
      </c>
      <c r="L62" s="2">
        <v>945</v>
      </c>
      <c r="M62" s="2">
        <v>1112</v>
      </c>
      <c r="N62" s="2">
        <v>1112</v>
      </c>
      <c r="O62" s="2">
        <v>723</v>
      </c>
      <c r="P62" s="2">
        <v>723</v>
      </c>
      <c r="Q62" s="2">
        <v>611</v>
      </c>
      <c r="R62" s="2">
        <v>667</v>
      </c>
      <c r="S62" s="2">
        <v>834</v>
      </c>
      <c r="T62" s="2">
        <v>945</v>
      </c>
      <c r="U62" s="2">
        <v>834</v>
      </c>
      <c r="V62" s="2">
        <v>945</v>
      </c>
      <c r="W62" s="2">
        <v>723</v>
      </c>
      <c r="X62" s="2">
        <v>889</v>
      </c>
      <c r="Y62" s="2">
        <v>1000</v>
      </c>
      <c r="Z62" s="2">
        <v>1112</v>
      </c>
      <c r="AA62" s="2">
        <v>1000</v>
      </c>
      <c r="AB62" s="2">
        <v>889</v>
      </c>
      <c r="AC62" s="2">
        <v>723</v>
      </c>
    </row>
    <row r="63" spans="1:28">
      <c r="A63" s="1">
        <v>42766</v>
      </c>
      <c r="B63" s="2">
        <v>65573</v>
      </c>
      <c r="C63" s="2">
        <v>25336</v>
      </c>
      <c r="D63" s="2">
        <v>24810</v>
      </c>
      <c r="E63" s="2">
        <v>4488</v>
      </c>
      <c r="F63" s="2">
        <v>1873</v>
      </c>
      <c r="G63" s="2">
        <v>1661</v>
      </c>
      <c r="H63" s="2">
        <v>1661</v>
      </c>
      <c r="I63" s="2">
        <v>1060</v>
      </c>
      <c r="J63" s="2">
        <v>919</v>
      </c>
      <c r="K63" s="2">
        <v>636</v>
      </c>
      <c r="L63" s="2">
        <v>636</v>
      </c>
      <c r="M63" s="2">
        <v>601</v>
      </c>
      <c r="N63" s="2">
        <v>459</v>
      </c>
      <c r="O63" s="2">
        <v>565</v>
      </c>
      <c r="P63" s="2">
        <v>636</v>
      </c>
      <c r="Q63" s="2">
        <v>777</v>
      </c>
      <c r="R63" s="2">
        <v>742</v>
      </c>
      <c r="S63" s="2">
        <v>919</v>
      </c>
      <c r="T63" s="2">
        <v>848</v>
      </c>
      <c r="U63" s="2">
        <v>848</v>
      </c>
      <c r="V63" s="2">
        <v>813</v>
      </c>
      <c r="W63" s="2">
        <v>742</v>
      </c>
      <c r="X63" s="2">
        <v>883</v>
      </c>
      <c r="Y63" s="2">
        <v>848</v>
      </c>
      <c r="Z63" s="2">
        <v>848</v>
      </c>
      <c r="AA63" s="2">
        <v>777</v>
      </c>
      <c r="AB63" s="2">
        <v>707</v>
      </c>
    </row>
    <row r="64" spans="1:27">
      <c r="A64" s="1">
        <v>42767</v>
      </c>
      <c r="B64" s="2">
        <v>66286</v>
      </c>
      <c r="C64" s="2">
        <v>21090</v>
      </c>
      <c r="D64" s="2">
        <v>20658</v>
      </c>
      <c r="E64" s="2">
        <v>3747</v>
      </c>
      <c r="F64" s="2">
        <v>1485</v>
      </c>
      <c r="G64" s="2">
        <v>1060</v>
      </c>
      <c r="H64" s="2">
        <v>1202</v>
      </c>
      <c r="I64" s="2">
        <v>919</v>
      </c>
      <c r="J64" s="2">
        <v>530</v>
      </c>
      <c r="K64" s="2">
        <v>460</v>
      </c>
      <c r="L64" s="2">
        <v>460</v>
      </c>
      <c r="M64" s="2">
        <v>566</v>
      </c>
      <c r="N64" s="2">
        <v>533</v>
      </c>
      <c r="O64" s="2">
        <v>495</v>
      </c>
      <c r="P64" s="2">
        <v>672</v>
      </c>
      <c r="Q64" s="2">
        <v>778</v>
      </c>
      <c r="R64" s="2">
        <v>742</v>
      </c>
      <c r="S64" s="2">
        <v>813</v>
      </c>
      <c r="T64" s="2">
        <v>1060</v>
      </c>
      <c r="U64" s="2">
        <v>848</v>
      </c>
      <c r="V64" s="2">
        <v>742</v>
      </c>
      <c r="W64" s="2">
        <v>530</v>
      </c>
      <c r="X64" s="2">
        <v>530</v>
      </c>
      <c r="Y64" s="2">
        <v>672</v>
      </c>
      <c r="Z64" s="2">
        <v>566</v>
      </c>
      <c r="AA64" s="2">
        <v>601</v>
      </c>
    </row>
    <row r="65" spans="1:26">
      <c r="A65" s="1">
        <v>42768</v>
      </c>
      <c r="B65" s="2">
        <v>65098</v>
      </c>
      <c r="C65" s="2">
        <v>21544</v>
      </c>
      <c r="D65" s="2">
        <v>21116</v>
      </c>
      <c r="E65" s="2">
        <v>4434</v>
      </c>
      <c r="F65" s="2">
        <v>1574</v>
      </c>
      <c r="G65" s="2">
        <v>1430</v>
      </c>
      <c r="H65" s="2">
        <v>930</v>
      </c>
      <c r="I65" s="2">
        <v>787</v>
      </c>
      <c r="J65" s="2">
        <v>644</v>
      </c>
      <c r="K65" s="2">
        <v>787</v>
      </c>
      <c r="L65" s="2">
        <v>823</v>
      </c>
      <c r="M65" s="2">
        <v>679</v>
      </c>
      <c r="N65" s="2">
        <v>679</v>
      </c>
      <c r="O65" s="2">
        <v>930</v>
      </c>
      <c r="P65" s="2">
        <v>1037</v>
      </c>
      <c r="Q65" s="2">
        <v>1037</v>
      </c>
      <c r="R65" s="2">
        <v>1216</v>
      </c>
      <c r="S65" s="2">
        <v>1001</v>
      </c>
      <c r="T65" s="2">
        <v>894</v>
      </c>
      <c r="U65" s="2">
        <v>894</v>
      </c>
      <c r="V65" s="2">
        <v>608</v>
      </c>
      <c r="W65" s="2">
        <v>751</v>
      </c>
      <c r="X65" s="2">
        <v>930</v>
      </c>
      <c r="Y65" s="2">
        <v>858</v>
      </c>
      <c r="Z65" s="2">
        <v>715</v>
      </c>
    </row>
    <row r="66" spans="1:25">
      <c r="A66" s="1">
        <v>42769</v>
      </c>
      <c r="B66" s="2">
        <v>63267</v>
      </c>
      <c r="C66" s="2">
        <v>21042</v>
      </c>
      <c r="D66" s="2">
        <v>20543</v>
      </c>
      <c r="E66" s="2">
        <v>3858</v>
      </c>
      <c r="F66" s="2">
        <v>1486</v>
      </c>
      <c r="G66" s="2">
        <v>1097</v>
      </c>
      <c r="H66" s="2">
        <v>814</v>
      </c>
      <c r="I66" s="2">
        <v>849</v>
      </c>
      <c r="J66" s="2">
        <v>849</v>
      </c>
      <c r="K66" s="2">
        <v>885</v>
      </c>
      <c r="L66" s="2">
        <v>637</v>
      </c>
      <c r="M66" s="2">
        <v>637</v>
      </c>
      <c r="N66" s="2">
        <v>743</v>
      </c>
      <c r="O66" s="2">
        <v>1097</v>
      </c>
      <c r="P66" s="2">
        <v>1026</v>
      </c>
      <c r="Q66" s="2">
        <v>1097</v>
      </c>
      <c r="R66" s="2">
        <v>1062</v>
      </c>
      <c r="S66" s="2">
        <v>956</v>
      </c>
      <c r="T66" s="2">
        <v>1062</v>
      </c>
      <c r="U66" s="2">
        <v>672</v>
      </c>
      <c r="V66" s="2">
        <v>849</v>
      </c>
      <c r="W66" s="2">
        <v>885</v>
      </c>
      <c r="X66" s="2">
        <v>885</v>
      </c>
      <c r="Y66" s="2">
        <v>849</v>
      </c>
    </row>
    <row r="67" spans="1:24">
      <c r="A67" s="1">
        <v>42770</v>
      </c>
      <c r="B67" s="2">
        <v>58813</v>
      </c>
      <c r="C67" s="2">
        <v>20704</v>
      </c>
      <c r="D67" s="2">
        <v>20198</v>
      </c>
      <c r="E67" s="2">
        <v>3429</v>
      </c>
      <c r="F67" s="2">
        <v>1237</v>
      </c>
      <c r="G67" s="2">
        <v>990</v>
      </c>
      <c r="H67" s="2">
        <v>848</v>
      </c>
      <c r="I67" s="2">
        <v>919</v>
      </c>
      <c r="J67" s="2">
        <v>707</v>
      </c>
      <c r="K67" s="2">
        <v>884</v>
      </c>
      <c r="L67" s="2">
        <v>884</v>
      </c>
      <c r="M67" s="2">
        <v>1025</v>
      </c>
      <c r="N67" s="2">
        <v>990</v>
      </c>
      <c r="O67" s="2">
        <v>954</v>
      </c>
      <c r="P67" s="2">
        <v>1061</v>
      </c>
      <c r="Q67" s="2">
        <v>990</v>
      </c>
      <c r="R67" s="2">
        <v>990</v>
      </c>
      <c r="S67" s="2">
        <v>1025</v>
      </c>
      <c r="T67" s="2">
        <v>530</v>
      </c>
      <c r="U67" s="2">
        <v>672</v>
      </c>
      <c r="V67" s="2">
        <v>848</v>
      </c>
      <c r="W67" s="2">
        <v>884</v>
      </c>
      <c r="X67" s="2">
        <v>848</v>
      </c>
    </row>
    <row r="68" spans="1:23">
      <c r="A68" s="1">
        <v>42771</v>
      </c>
      <c r="B68" s="2">
        <v>57784</v>
      </c>
      <c r="C68" s="2">
        <v>21659</v>
      </c>
      <c r="D68" s="2">
        <v>21075</v>
      </c>
      <c r="E68" s="2">
        <v>3864</v>
      </c>
      <c r="F68" s="2">
        <v>1539</v>
      </c>
      <c r="G68" s="2">
        <v>1038</v>
      </c>
      <c r="H68" s="2">
        <v>823</v>
      </c>
      <c r="I68" s="2">
        <v>751</v>
      </c>
      <c r="J68" s="2">
        <v>859</v>
      </c>
      <c r="K68" s="2">
        <v>751</v>
      </c>
      <c r="L68" s="2">
        <v>966</v>
      </c>
      <c r="M68" s="2">
        <v>1073</v>
      </c>
      <c r="N68" s="2">
        <v>1181</v>
      </c>
      <c r="O68" s="2">
        <v>966</v>
      </c>
      <c r="P68" s="2">
        <v>859</v>
      </c>
      <c r="Q68" s="2">
        <v>930</v>
      </c>
      <c r="R68" s="2">
        <v>895</v>
      </c>
      <c r="S68" s="2">
        <v>823</v>
      </c>
      <c r="T68" s="2">
        <v>608</v>
      </c>
      <c r="U68" s="2">
        <v>716</v>
      </c>
      <c r="V68" s="2">
        <v>716</v>
      </c>
      <c r="W68" s="2">
        <v>572</v>
      </c>
    </row>
    <row r="69" spans="1:22">
      <c r="A69" s="1">
        <v>42772</v>
      </c>
      <c r="B69" s="2">
        <v>52029</v>
      </c>
      <c r="C69" s="2">
        <v>20054</v>
      </c>
      <c r="D69" s="2">
        <v>19531</v>
      </c>
      <c r="E69" s="2">
        <v>3108</v>
      </c>
      <c r="F69" s="2">
        <v>1483</v>
      </c>
      <c r="G69" s="2">
        <v>1307</v>
      </c>
      <c r="H69" s="2">
        <v>1095</v>
      </c>
      <c r="I69" s="2">
        <v>989</v>
      </c>
      <c r="J69" s="2">
        <v>1095</v>
      </c>
      <c r="K69" s="2">
        <v>1024</v>
      </c>
      <c r="L69" s="2">
        <v>989</v>
      </c>
      <c r="M69" s="2">
        <v>989</v>
      </c>
      <c r="N69" s="2">
        <v>918</v>
      </c>
      <c r="O69" s="2">
        <v>883</v>
      </c>
      <c r="P69" s="2">
        <v>742</v>
      </c>
      <c r="Q69" s="2">
        <v>742</v>
      </c>
      <c r="R69" s="2">
        <v>671</v>
      </c>
      <c r="S69" s="2">
        <v>671</v>
      </c>
      <c r="T69" s="2">
        <v>777</v>
      </c>
      <c r="U69" s="2">
        <v>600</v>
      </c>
      <c r="V69" s="2">
        <v>706</v>
      </c>
    </row>
    <row r="70" spans="1:21">
      <c r="A70" s="1">
        <v>42773</v>
      </c>
      <c r="B70" s="2">
        <v>39529</v>
      </c>
      <c r="C70" s="2">
        <v>12966</v>
      </c>
      <c r="D70" s="2">
        <v>12687</v>
      </c>
      <c r="E70" s="2">
        <v>2609</v>
      </c>
      <c r="F70" s="2">
        <v>1358</v>
      </c>
      <c r="G70" s="2">
        <v>1215</v>
      </c>
      <c r="H70" s="2">
        <v>1072</v>
      </c>
      <c r="I70" s="2">
        <v>1108</v>
      </c>
      <c r="J70" s="2">
        <v>1072</v>
      </c>
      <c r="K70" s="2">
        <v>965</v>
      </c>
      <c r="L70" s="2">
        <v>679</v>
      </c>
      <c r="M70" s="2">
        <v>715</v>
      </c>
      <c r="N70" s="2">
        <v>679</v>
      </c>
      <c r="O70" s="2">
        <v>679</v>
      </c>
      <c r="P70" s="2">
        <v>572</v>
      </c>
      <c r="Q70" s="2">
        <v>679</v>
      </c>
      <c r="R70" s="2">
        <v>643</v>
      </c>
      <c r="S70" s="2">
        <v>643</v>
      </c>
      <c r="T70" s="2">
        <v>608</v>
      </c>
      <c r="U70" s="2">
        <v>429</v>
      </c>
    </row>
    <row r="71" spans="1:20">
      <c r="A71" s="1">
        <v>42774</v>
      </c>
      <c r="B71" s="2">
        <v>41827</v>
      </c>
      <c r="C71" s="2">
        <v>16305</v>
      </c>
      <c r="D71" s="2">
        <v>15932</v>
      </c>
      <c r="E71" s="2">
        <v>3395</v>
      </c>
      <c r="F71" s="2">
        <v>1894</v>
      </c>
      <c r="G71" s="2">
        <v>1287</v>
      </c>
      <c r="H71" s="2">
        <v>1322</v>
      </c>
      <c r="I71" s="2">
        <v>1251</v>
      </c>
      <c r="J71" s="2">
        <v>1072</v>
      </c>
      <c r="K71" s="2">
        <v>1001</v>
      </c>
      <c r="L71" s="2">
        <v>1144</v>
      </c>
      <c r="M71" s="2">
        <v>822</v>
      </c>
      <c r="N71" s="2">
        <v>822</v>
      </c>
      <c r="O71" s="2">
        <v>786</v>
      </c>
      <c r="P71" s="2">
        <v>715</v>
      </c>
      <c r="Q71" s="2">
        <v>929</v>
      </c>
      <c r="R71" s="2">
        <v>786</v>
      </c>
      <c r="S71" s="2">
        <v>929</v>
      </c>
      <c r="T71" s="2">
        <v>608</v>
      </c>
    </row>
    <row r="72" spans="1:19">
      <c r="A72" s="1">
        <v>42775</v>
      </c>
      <c r="B72" s="2">
        <v>42096</v>
      </c>
      <c r="C72" s="2">
        <v>16162</v>
      </c>
      <c r="D72" s="2">
        <v>15793</v>
      </c>
      <c r="E72" s="2">
        <v>3435</v>
      </c>
      <c r="F72" s="2">
        <v>1540</v>
      </c>
      <c r="G72" s="2">
        <v>1516</v>
      </c>
      <c r="H72" s="2">
        <v>1398</v>
      </c>
      <c r="I72" s="2">
        <v>1279</v>
      </c>
      <c r="J72" s="2">
        <v>1113</v>
      </c>
      <c r="K72" s="2">
        <v>1066</v>
      </c>
      <c r="L72" s="2">
        <v>1090</v>
      </c>
      <c r="M72" s="2">
        <v>1042</v>
      </c>
      <c r="N72" s="2">
        <v>971</v>
      </c>
      <c r="O72" s="2">
        <v>948</v>
      </c>
      <c r="P72" s="2">
        <v>829</v>
      </c>
      <c r="Q72" s="2">
        <v>924</v>
      </c>
      <c r="R72" s="2">
        <v>900</v>
      </c>
      <c r="S72" s="2">
        <v>782</v>
      </c>
    </row>
    <row r="73" spans="1:18">
      <c r="A73" s="1">
        <v>42776</v>
      </c>
      <c r="B73" s="2">
        <v>44805</v>
      </c>
      <c r="C73" s="2">
        <v>17421</v>
      </c>
      <c r="D73" s="2">
        <v>16992</v>
      </c>
      <c r="E73" s="2">
        <v>2893</v>
      </c>
      <c r="F73" s="2">
        <v>1399</v>
      </c>
      <c r="G73" s="2">
        <v>1209</v>
      </c>
      <c r="H73" s="2">
        <v>1114</v>
      </c>
      <c r="I73" s="2">
        <v>877</v>
      </c>
      <c r="J73" s="2">
        <v>759</v>
      </c>
      <c r="K73" s="2">
        <v>711</v>
      </c>
      <c r="L73" s="2">
        <v>759</v>
      </c>
      <c r="M73" s="2">
        <v>782</v>
      </c>
      <c r="N73" s="2">
        <v>545</v>
      </c>
      <c r="O73" s="2">
        <v>569</v>
      </c>
      <c r="P73" s="2">
        <v>593</v>
      </c>
      <c r="Q73" s="2">
        <v>711</v>
      </c>
      <c r="R73" s="2">
        <v>640</v>
      </c>
    </row>
    <row r="74" spans="1:17">
      <c r="A74" s="1">
        <v>42777</v>
      </c>
      <c r="B74" s="2">
        <v>47704</v>
      </c>
      <c r="C74" s="2">
        <v>18615</v>
      </c>
      <c r="D74" s="2">
        <v>18269</v>
      </c>
      <c r="E74" s="2">
        <v>3033</v>
      </c>
      <c r="F74" s="2">
        <v>1256</v>
      </c>
      <c r="G74" s="2">
        <v>1208</v>
      </c>
      <c r="H74" s="2">
        <v>995</v>
      </c>
      <c r="I74" s="2">
        <v>877</v>
      </c>
      <c r="J74" s="2">
        <v>924</v>
      </c>
      <c r="K74" s="2">
        <v>829</v>
      </c>
      <c r="L74" s="2">
        <v>877</v>
      </c>
      <c r="M74" s="2">
        <v>829</v>
      </c>
      <c r="N74" s="2">
        <v>711</v>
      </c>
      <c r="O74" s="2">
        <v>829</v>
      </c>
      <c r="P74" s="2">
        <v>806</v>
      </c>
      <c r="Q74" s="2">
        <v>758</v>
      </c>
    </row>
    <row r="75" spans="1:16">
      <c r="A75" s="1">
        <v>42778</v>
      </c>
      <c r="B75" s="2">
        <v>51305</v>
      </c>
      <c r="C75" s="2">
        <v>20351</v>
      </c>
      <c r="D75" s="2">
        <v>19920</v>
      </c>
      <c r="E75" s="2">
        <v>3809</v>
      </c>
      <c r="F75" s="2">
        <v>1712</v>
      </c>
      <c r="G75" s="2">
        <v>1398</v>
      </c>
      <c r="H75" s="2">
        <v>1109</v>
      </c>
      <c r="I75" s="2">
        <v>1013</v>
      </c>
      <c r="J75" s="2">
        <v>868</v>
      </c>
      <c r="K75" s="2">
        <v>723</v>
      </c>
      <c r="L75" s="2">
        <v>844</v>
      </c>
      <c r="M75" s="2">
        <v>772</v>
      </c>
      <c r="N75" s="2">
        <v>651</v>
      </c>
      <c r="O75" s="2">
        <v>627</v>
      </c>
      <c r="P75" s="2">
        <v>458</v>
      </c>
    </row>
    <row r="76" spans="1:15">
      <c r="A76" s="1">
        <v>42779</v>
      </c>
      <c r="B76" s="2">
        <v>56241</v>
      </c>
      <c r="C76" s="2">
        <v>21149</v>
      </c>
      <c r="D76" s="2">
        <v>20763</v>
      </c>
      <c r="E76" s="2">
        <v>3744</v>
      </c>
      <c r="F76" s="2">
        <v>1682</v>
      </c>
      <c r="G76" s="2">
        <v>1327</v>
      </c>
      <c r="H76" s="2">
        <v>1185</v>
      </c>
      <c r="I76" s="2">
        <v>1137</v>
      </c>
      <c r="J76" s="2">
        <v>806</v>
      </c>
      <c r="K76" s="2">
        <v>687</v>
      </c>
      <c r="L76" s="2">
        <v>711</v>
      </c>
      <c r="M76" s="2">
        <v>569</v>
      </c>
      <c r="N76" s="2">
        <v>640</v>
      </c>
      <c r="O76" s="2">
        <v>616</v>
      </c>
    </row>
    <row r="77" spans="1:14">
      <c r="A77" s="1">
        <v>42780</v>
      </c>
      <c r="B77" s="2">
        <v>63422</v>
      </c>
      <c r="C77" s="2">
        <v>21629</v>
      </c>
      <c r="D77" s="2">
        <v>21140</v>
      </c>
      <c r="E77" s="2">
        <v>3697</v>
      </c>
      <c r="F77" s="2">
        <v>1635</v>
      </c>
      <c r="G77" s="2">
        <v>1446</v>
      </c>
      <c r="H77" s="2">
        <v>1493</v>
      </c>
      <c r="I77" s="2">
        <v>1398</v>
      </c>
      <c r="J77" s="2">
        <v>1374</v>
      </c>
      <c r="K77" s="2">
        <v>1209</v>
      </c>
      <c r="L77" s="2">
        <v>1066</v>
      </c>
      <c r="M77" s="2">
        <v>972</v>
      </c>
      <c r="N77" s="2">
        <v>948</v>
      </c>
    </row>
    <row r="78" spans="1:13">
      <c r="A78" s="1">
        <v>42781</v>
      </c>
      <c r="B78" s="2">
        <v>66236</v>
      </c>
      <c r="C78" s="2">
        <v>18977</v>
      </c>
      <c r="D78" s="2">
        <v>18562</v>
      </c>
      <c r="E78" s="2">
        <v>3475</v>
      </c>
      <c r="F78" s="2">
        <v>1712</v>
      </c>
      <c r="G78" s="2">
        <v>1444</v>
      </c>
      <c r="H78" s="2">
        <v>1292</v>
      </c>
      <c r="I78" s="2">
        <v>1041</v>
      </c>
      <c r="J78" s="2">
        <v>806</v>
      </c>
      <c r="K78" s="2">
        <v>957</v>
      </c>
      <c r="L78" s="2">
        <v>940</v>
      </c>
      <c r="M78" s="2">
        <v>890</v>
      </c>
    </row>
    <row r="79" spans="1:12">
      <c r="A79" s="1">
        <v>42782</v>
      </c>
      <c r="B79" s="2">
        <v>60859</v>
      </c>
      <c r="C79" s="2">
        <v>12693</v>
      </c>
      <c r="D79" s="2">
        <v>12421</v>
      </c>
      <c r="E79" s="2">
        <v>2366</v>
      </c>
      <c r="F79" s="2">
        <v>956</v>
      </c>
      <c r="G79" s="2">
        <v>872</v>
      </c>
      <c r="H79" s="2">
        <v>621</v>
      </c>
      <c r="I79" s="2">
        <v>587</v>
      </c>
      <c r="J79" s="2">
        <v>638</v>
      </c>
      <c r="K79" s="2">
        <v>688</v>
      </c>
      <c r="L79" s="2">
        <v>654</v>
      </c>
    </row>
    <row r="80" spans="1:11">
      <c r="A80" s="1">
        <v>42783</v>
      </c>
      <c r="B80" s="2">
        <v>64677</v>
      </c>
      <c r="C80" s="2">
        <v>17405</v>
      </c>
      <c r="D80" s="2">
        <v>16962</v>
      </c>
      <c r="E80" s="2">
        <v>3489</v>
      </c>
      <c r="F80" s="2">
        <v>1627</v>
      </c>
      <c r="G80" s="2">
        <v>1376</v>
      </c>
      <c r="H80" s="2">
        <v>1124</v>
      </c>
      <c r="I80" s="2">
        <v>1241</v>
      </c>
      <c r="J80" s="2">
        <v>1023</v>
      </c>
      <c r="K80" s="2">
        <v>889</v>
      </c>
    </row>
    <row r="81" spans="1:10">
      <c r="A81" s="1">
        <v>42784</v>
      </c>
      <c r="B81" s="2">
        <v>68328</v>
      </c>
      <c r="C81" s="2">
        <v>19251</v>
      </c>
      <c r="D81" s="2">
        <v>18888</v>
      </c>
      <c r="E81" s="2">
        <v>3475</v>
      </c>
      <c r="F81" s="2">
        <v>1511</v>
      </c>
      <c r="G81" s="2">
        <v>1343</v>
      </c>
      <c r="H81" s="2">
        <v>1259</v>
      </c>
      <c r="I81" s="2">
        <v>1142</v>
      </c>
      <c r="J81" s="2">
        <v>1075</v>
      </c>
    </row>
    <row r="82" spans="1:9">
      <c r="A82" s="1">
        <v>42785</v>
      </c>
      <c r="B82" s="2">
        <v>59919</v>
      </c>
      <c r="C82" s="2">
        <v>18167</v>
      </c>
      <c r="D82" s="2">
        <v>17422</v>
      </c>
      <c r="E82" s="2">
        <v>3278</v>
      </c>
      <c r="F82" s="2">
        <v>1277</v>
      </c>
      <c r="G82" s="2">
        <v>1109</v>
      </c>
      <c r="H82" s="2">
        <v>1126</v>
      </c>
      <c r="I82" s="2">
        <v>1025</v>
      </c>
    </row>
    <row r="83" spans="1:8">
      <c r="A83" s="1">
        <v>42786</v>
      </c>
      <c r="B83" s="2">
        <v>66273</v>
      </c>
      <c r="C83" s="2">
        <v>22106</v>
      </c>
      <c r="D83" s="2">
        <v>21630</v>
      </c>
      <c r="E83" s="2">
        <v>3779</v>
      </c>
      <c r="F83" s="2">
        <v>1443</v>
      </c>
      <c r="G83" s="2">
        <v>1391</v>
      </c>
      <c r="H83" s="2">
        <v>876</v>
      </c>
    </row>
    <row r="84" spans="1:7">
      <c r="A84" s="1">
        <v>42787</v>
      </c>
      <c r="B84" s="2">
        <v>67814</v>
      </c>
      <c r="C84" s="2">
        <v>23771</v>
      </c>
      <c r="D84" s="2">
        <v>23333</v>
      </c>
      <c r="E84" s="2">
        <v>3524</v>
      </c>
      <c r="F84" s="2">
        <v>1645</v>
      </c>
      <c r="G84" s="2">
        <v>1494</v>
      </c>
    </row>
    <row r="85" spans="1:6">
      <c r="A85" s="1">
        <v>42788</v>
      </c>
      <c r="B85" s="2">
        <v>72047</v>
      </c>
      <c r="C85" s="2">
        <v>20906</v>
      </c>
      <c r="D85" s="2">
        <v>20484</v>
      </c>
      <c r="E85" s="2">
        <v>3659</v>
      </c>
      <c r="F85" s="2">
        <v>1712</v>
      </c>
    </row>
    <row r="86" spans="1:5">
      <c r="A86" s="1">
        <v>42789</v>
      </c>
      <c r="B86" s="2">
        <v>73243</v>
      </c>
      <c r="C86" s="2">
        <v>20288</v>
      </c>
      <c r="D86" s="2">
        <v>19931</v>
      </c>
      <c r="E86" s="2">
        <v>3909</v>
      </c>
    </row>
    <row r="87" spans="1:4">
      <c r="A87" s="1">
        <v>42790</v>
      </c>
      <c r="B87" s="2">
        <v>72408</v>
      </c>
      <c r="C87" s="2">
        <v>19239</v>
      </c>
      <c r="D87" s="2">
        <v>18910</v>
      </c>
    </row>
    <row r="88" spans="1:1">
      <c r="A88" s="1" t="s">
        <v>9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T87"/>
  <sheetViews>
    <sheetView topLeftCell="A61" workbookViewId="0">
      <selection activeCell="CU1" sqref="CU1:CW1"/>
    </sheetView>
  </sheetViews>
  <sheetFormatPr defaultColWidth="9" defaultRowHeight="13.5"/>
  <cols>
    <col min="1" max="1" width="9.25" customWidth="1"/>
    <col min="2" max="8" width="9.125" customWidth="1"/>
  </cols>
  <sheetData>
    <row r="1" spans="1:9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8">
      <c r="A2" s="1">
        <v>42705</v>
      </c>
      <c r="B2" s="2">
        <v>180111</v>
      </c>
      <c r="C2" s="2">
        <v>31677</v>
      </c>
      <c r="D2" s="2">
        <v>30906</v>
      </c>
      <c r="E2" s="2"/>
      <c r="F2" s="2"/>
      <c r="G2" s="2"/>
      <c r="H2" s="2"/>
    </row>
    <row r="3" spans="1:8">
      <c r="A3" s="1">
        <v>42706</v>
      </c>
      <c r="B3" s="2">
        <v>180570</v>
      </c>
      <c r="C3" s="2">
        <v>31703</v>
      </c>
      <c r="D3" s="2">
        <v>30990</v>
      </c>
      <c r="E3" s="2"/>
      <c r="F3" s="2"/>
      <c r="G3" s="2"/>
      <c r="H3" s="2"/>
    </row>
    <row r="4" spans="1:4">
      <c r="A4" s="1">
        <v>42707</v>
      </c>
      <c r="B4" s="2">
        <v>179489</v>
      </c>
      <c r="C4" s="2">
        <v>29758</v>
      </c>
      <c r="D4" s="2">
        <v>29010</v>
      </c>
    </row>
    <row r="5" spans="1:4">
      <c r="A5" s="1">
        <v>42708</v>
      </c>
      <c r="B5" s="2">
        <v>186529</v>
      </c>
      <c r="C5" s="2">
        <v>32327</v>
      </c>
      <c r="D5" s="2">
        <v>31532</v>
      </c>
    </row>
    <row r="6" spans="1:4">
      <c r="A6" s="1">
        <v>42709</v>
      </c>
      <c r="B6" s="2">
        <v>185860</v>
      </c>
      <c r="C6" s="2">
        <v>36969</v>
      </c>
      <c r="D6" s="2">
        <v>36146</v>
      </c>
    </row>
    <row r="7" spans="1:4">
      <c r="A7" s="1">
        <v>42710</v>
      </c>
      <c r="B7" s="2">
        <v>183560</v>
      </c>
      <c r="C7" s="2">
        <v>34925</v>
      </c>
      <c r="D7" s="2">
        <v>34119</v>
      </c>
    </row>
    <row r="8" spans="1:4">
      <c r="A8" s="1">
        <v>42711</v>
      </c>
      <c r="B8" s="2">
        <v>195406</v>
      </c>
      <c r="C8" s="2">
        <v>30035</v>
      </c>
      <c r="D8" s="2">
        <v>29333</v>
      </c>
    </row>
    <row r="9" spans="1:4">
      <c r="A9" s="1">
        <v>42712</v>
      </c>
      <c r="B9" s="2">
        <v>195110</v>
      </c>
      <c r="C9" s="2">
        <v>30917</v>
      </c>
      <c r="D9" s="2">
        <v>30243</v>
      </c>
    </row>
    <row r="10" spans="1:4">
      <c r="A10" s="1">
        <v>42713</v>
      </c>
      <c r="B10" s="2">
        <v>192917</v>
      </c>
      <c r="C10" s="2">
        <v>30142</v>
      </c>
      <c r="D10" s="2">
        <v>29376</v>
      </c>
    </row>
    <row r="11" spans="1:4">
      <c r="A11" s="1">
        <v>42714</v>
      </c>
      <c r="B11" s="2">
        <v>200374</v>
      </c>
      <c r="C11" s="2">
        <v>30609</v>
      </c>
      <c r="D11" s="2">
        <v>29953</v>
      </c>
    </row>
    <row r="12" spans="1:4">
      <c r="A12" s="1">
        <v>42715</v>
      </c>
      <c r="B12" s="2">
        <v>193961</v>
      </c>
      <c r="C12" s="2">
        <v>28459</v>
      </c>
      <c r="D12" s="2">
        <v>27719</v>
      </c>
    </row>
    <row r="13" spans="1:4">
      <c r="A13" s="1">
        <v>42716</v>
      </c>
      <c r="B13" s="2">
        <v>186520</v>
      </c>
      <c r="C13" s="2">
        <v>31419</v>
      </c>
      <c r="D13" s="2">
        <v>30599</v>
      </c>
    </row>
    <row r="14" spans="1:4">
      <c r="A14" s="1">
        <v>42717</v>
      </c>
      <c r="B14" s="2">
        <v>188105</v>
      </c>
      <c r="C14" s="2">
        <v>32566</v>
      </c>
      <c r="D14" s="2">
        <v>31822</v>
      </c>
    </row>
    <row r="15" spans="1:4">
      <c r="A15" s="1">
        <v>42718</v>
      </c>
      <c r="B15" s="2">
        <v>199699</v>
      </c>
      <c r="C15" s="2">
        <v>29025</v>
      </c>
      <c r="D15" s="2">
        <v>28476</v>
      </c>
    </row>
    <row r="16" spans="1:4">
      <c r="A16" s="1">
        <v>42719</v>
      </c>
      <c r="B16" s="2">
        <v>190213</v>
      </c>
      <c r="C16" s="2">
        <v>24768</v>
      </c>
      <c r="D16" s="2">
        <v>24152</v>
      </c>
    </row>
    <row r="17" spans="1:4">
      <c r="A17" s="1">
        <v>42720</v>
      </c>
      <c r="B17" s="2">
        <v>210657</v>
      </c>
      <c r="C17" s="2">
        <v>48120</v>
      </c>
      <c r="D17" s="2">
        <v>47143</v>
      </c>
    </row>
    <row r="18" spans="1:4">
      <c r="A18" s="1">
        <v>42721</v>
      </c>
      <c r="B18" s="2">
        <v>215883</v>
      </c>
      <c r="C18" s="2">
        <v>43645</v>
      </c>
      <c r="D18" s="2">
        <v>42752</v>
      </c>
    </row>
    <row r="19" spans="1:4">
      <c r="A19" s="1">
        <v>42722</v>
      </c>
      <c r="B19" s="2">
        <v>221805</v>
      </c>
      <c r="C19" s="2">
        <v>42108</v>
      </c>
      <c r="D19" s="2">
        <v>41270</v>
      </c>
    </row>
    <row r="20" spans="1:4">
      <c r="A20" s="1">
        <v>42723</v>
      </c>
      <c r="B20" s="2">
        <v>211168</v>
      </c>
      <c r="C20" s="2">
        <v>41850</v>
      </c>
      <c r="D20" s="2">
        <v>41025</v>
      </c>
    </row>
    <row r="21" spans="1:4">
      <c r="A21" s="1">
        <v>42724</v>
      </c>
      <c r="B21" s="2">
        <v>214470</v>
      </c>
      <c r="C21" s="2">
        <v>41422</v>
      </c>
      <c r="D21" s="2">
        <v>40619</v>
      </c>
    </row>
    <row r="22" spans="1:4">
      <c r="A22" s="1">
        <v>42725</v>
      </c>
      <c r="B22" s="2">
        <v>230209</v>
      </c>
      <c r="C22" s="2">
        <v>37708</v>
      </c>
      <c r="D22" s="2">
        <v>36997</v>
      </c>
    </row>
    <row r="23" spans="1:4">
      <c r="A23" s="1">
        <v>42726</v>
      </c>
      <c r="B23" s="2">
        <v>228230</v>
      </c>
      <c r="C23" s="2">
        <v>35037</v>
      </c>
      <c r="D23" s="2">
        <v>34375</v>
      </c>
    </row>
    <row r="24" spans="1:4">
      <c r="A24" s="1">
        <v>42727</v>
      </c>
      <c r="B24" s="2">
        <v>223710</v>
      </c>
      <c r="C24" s="2">
        <v>28398</v>
      </c>
      <c r="D24" s="2">
        <v>27881</v>
      </c>
    </row>
    <row r="25" spans="1:4">
      <c r="A25" s="1">
        <v>42728</v>
      </c>
      <c r="B25" s="2">
        <v>217998</v>
      </c>
      <c r="C25" s="2">
        <v>28215</v>
      </c>
      <c r="D25" s="2">
        <v>27622</v>
      </c>
    </row>
    <row r="26" spans="1:4">
      <c r="A26" s="1">
        <v>42729</v>
      </c>
      <c r="B26" s="2">
        <v>217771</v>
      </c>
      <c r="C26" s="2">
        <v>28578</v>
      </c>
      <c r="D26" s="2">
        <v>28034</v>
      </c>
    </row>
    <row r="27" spans="1:4">
      <c r="A27" s="1">
        <v>42730</v>
      </c>
      <c r="B27" s="2">
        <v>201009</v>
      </c>
      <c r="C27" s="2">
        <v>30629</v>
      </c>
      <c r="D27" s="2">
        <v>29999</v>
      </c>
    </row>
    <row r="28" spans="1:4">
      <c r="A28" s="1">
        <v>42731</v>
      </c>
      <c r="B28" s="2">
        <v>201175</v>
      </c>
      <c r="C28" s="2">
        <v>32358</v>
      </c>
      <c r="D28" s="2">
        <v>31702</v>
      </c>
    </row>
    <row r="29" spans="1:4">
      <c r="A29" s="1">
        <v>42732</v>
      </c>
      <c r="B29" s="2">
        <v>215580</v>
      </c>
      <c r="C29" s="2">
        <v>28277</v>
      </c>
      <c r="D29" s="2">
        <v>27743</v>
      </c>
    </row>
    <row r="30" spans="1:4">
      <c r="A30" s="1">
        <v>42733</v>
      </c>
      <c r="B30" s="2">
        <v>214648</v>
      </c>
      <c r="C30" s="2">
        <v>28723</v>
      </c>
      <c r="D30" s="2">
        <v>28238</v>
      </c>
    </row>
    <row r="31" spans="1:4">
      <c r="A31" s="1">
        <v>42734</v>
      </c>
      <c r="B31" s="2">
        <v>209472</v>
      </c>
      <c r="C31" s="2">
        <v>24952</v>
      </c>
      <c r="D31" s="2">
        <v>24459</v>
      </c>
    </row>
    <row r="32" spans="1:4">
      <c r="A32" s="1">
        <v>42735</v>
      </c>
      <c r="B32" s="2">
        <v>210016</v>
      </c>
      <c r="C32" s="2">
        <v>25416</v>
      </c>
      <c r="D32" s="2">
        <v>24919</v>
      </c>
    </row>
    <row r="33" spans="1:4">
      <c r="A33" s="1">
        <v>42736</v>
      </c>
      <c r="B33" s="2">
        <v>182333</v>
      </c>
      <c r="C33" s="2">
        <v>28013</v>
      </c>
      <c r="D33" s="2">
        <v>27453</v>
      </c>
    </row>
    <row r="34" spans="1:4">
      <c r="A34" s="1">
        <v>42737</v>
      </c>
      <c r="B34" s="2">
        <v>181918</v>
      </c>
      <c r="C34" s="2">
        <v>26877</v>
      </c>
      <c r="D34" s="2">
        <v>26401</v>
      </c>
    </row>
    <row r="35" spans="1:4">
      <c r="A35" s="1">
        <v>42738</v>
      </c>
      <c r="B35" s="2">
        <v>187382</v>
      </c>
      <c r="C35" s="2">
        <v>27192</v>
      </c>
      <c r="D35" s="2">
        <v>26672</v>
      </c>
    </row>
    <row r="36" spans="1:4">
      <c r="A36" s="1">
        <v>42739</v>
      </c>
      <c r="B36" s="2">
        <v>210353</v>
      </c>
      <c r="C36" s="2">
        <v>27800</v>
      </c>
      <c r="D36" s="2">
        <v>27324</v>
      </c>
    </row>
    <row r="37" spans="1:4">
      <c r="A37" s="1">
        <v>42740</v>
      </c>
      <c r="B37" s="2">
        <v>202002</v>
      </c>
      <c r="C37" s="2">
        <v>21566</v>
      </c>
      <c r="D37" s="2">
        <v>21192</v>
      </c>
    </row>
    <row r="38" spans="1:4">
      <c r="A38" s="1">
        <v>42741</v>
      </c>
      <c r="B38" s="2">
        <v>186760</v>
      </c>
      <c r="C38" s="2">
        <v>11404</v>
      </c>
      <c r="D38" s="2">
        <v>11246</v>
      </c>
    </row>
    <row r="39" spans="1:4">
      <c r="A39" s="1">
        <v>42742</v>
      </c>
      <c r="B39" s="2">
        <v>180220</v>
      </c>
      <c r="C39" s="2">
        <v>10768</v>
      </c>
      <c r="D39" s="2">
        <v>10621</v>
      </c>
    </row>
    <row r="40" spans="1:4">
      <c r="A40" s="1">
        <v>42743</v>
      </c>
      <c r="B40" s="2">
        <v>174365</v>
      </c>
      <c r="C40" s="2">
        <v>10347</v>
      </c>
      <c r="D40" s="2">
        <v>10179</v>
      </c>
    </row>
    <row r="41" spans="1:4">
      <c r="A41" s="1">
        <v>42744</v>
      </c>
      <c r="B41" s="2">
        <v>152491</v>
      </c>
      <c r="C41" s="2">
        <v>9313</v>
      </c>
      <c r="D41" s="2">
        <v>9200</v>
      </c>
    </row>
    <row r="42" spans="1:4">
      <c r="A42" s="1">
        <v>42745</v>
      </c>
      <c r="B42" s="2">
        <v>144378</v>
      </c>
      <c r="C42" s="2">
        <v>4707</v>
      </c>
      <c r="D42" s="2">
        <v>4630</v>
      </c>
    </row>
    <row r="43" spans="1:4">
      <c r="A43" s="1">
        <v>42746</v>
      </c>
      <c r="B43" s="2">
        <v>158865</v>
      </c>
      <c r="C43" s="2">
        <v>5002</v>
      </c>
      <c r="D43" s="2">
        <v>4958</v>
      </c>
    </row>
    <row r="44" spans="1:4">
      <c r="A44" s="1">
        <v>42747</v>
      </c>
      <c r="B44" s="2">
        <v>151025</v>
      </c>
      <c r="C44" s="2">
        <v>4410</v>
      </c>
      <c r="D44" s="2">
        <v>4345</v>
      </c>
    </row>
    <row r="45" spans="1:4">
      <c r="A45" s="1">
        <v>42748</v>
      </c>
      <c r="B45" s="2">
        <v>145183</v>
      </c>
      <c r="C45" s="2">
        <v>4221</v>
      </c>
      <c r="D45" s="2">
        <v>4102</v>
      </c>
    </row>
    <row r="46" spans="1:4">
      <c r="A46" s="1">
        <v>42749</v>
      </c>
      <c r="B46" s="2">
        <v>143082</v>
      </c>
      <c r="C46" s="2">
        <v>4511</v>
      </c>
      <c r="D46" s="2">
        <v>4376</v>
      </c>
    </row>
    <row r="47" spans="1:4">
      <c r="A47" s="1">
        <v>42750</v>
      </c>
      <c r="B47" s="2">
        <v>138074</v>
      </c>
      <c r="C47" s="2">
        <v>4338</v>
      </c>
      <c r="D47" s="2">
        <v>4245</v>
      </c>
    </row>
    <row r="48" spans="1:4">
      <c r="A48" s="1">
        <v>42751</v>
      </c>
      <c r="B48" s="2">
        <v>122185</v>
      </c>
      <c r="C48" s="2">
        <v>4624</v>
      </c>
      <c r="D48" s="2">
        <v>4480</v>
      </c>
    </row>
    <row r="49" spans="1:4">
      <c r="A49" s="1">
        <v>42752</v>
      </c>
      <c r="B49" s="2">
        <v>117186</v>
      </c>
      <c r="C49" s="2">
        <v>4076</v>
      </c>
      <c r="D49" s="2">
        <v>3972</v>
      </c>
    </row>
    <row r="50" spans="1:4">
      <c r="A50" s="1">
        <v>42753</v>
      </c>
      <c r="B50" s="2">
        <v>127674</v>
      </c>
      <c r="C50" s="2">
        <v>3939</v>
      </c>
      <c r="D50" s="2">
        <v>3853</v>
      </c>
    </row>
    <row r="51" spans="1:4">
      <c r="A51" s="1">
        <v>42754</v>
      </c>
      <c r="B51" s="2">
        <v>124938</v>
      </c>
      <c r="C51" s="2">
        <v>3439</v>
      </c>
      <c r="D51" s="2">
        <v>3351</v>
      </c>
    </row>
    <row r="52" spans="1:4">
      <c r="A52" s="1">
        <v>42755</v>
      </c>
      <c r="B52" s="2">
        <v>125985</v>
      </c>
      <c r="C52" s="2">
        <v>4277</v>
      </c>
      <c r="D52" s="2">
        <v>4167</v>
      </c>
    </row>
    <row r="53" spans="1:4">
      <c r="A53" s="1">
        <v>42756</v>
      </c>
      <c r="B53" s="2">
        <v>124691</v>
      </c>
      <c r="C53" s="2">
        <v>5702</v>
      </c>
      <c r="D53" s="2">
        <v>5545</v>
      </c>
    </row>
    <row r="54" spans="1:4">
      <c r="A54" s="1">
        <v>42757</v>
      </c>
      <c r="B54" s="2">
        <v>125054</v>
      </c>
      <c r="C54" s="2">
        <v>5740</v>
      </c>
      <c r="D54" s="2">
        <v>5612</v>
      </c>
    </row>
    <row r="55" spans="1:4">
      <c r="A55" s="1">
        <v>42758</v>
      </c>
      <c r="B55" s="2">
        <v>110273</v>
      </c>
      <c r="C55" s="2">
        <v>5849</v>
      </c>
      <c r="D55" s="2">
        <v>5713</v>
      </c>
    </row>
    <row r="56" spans="1:4">
      <c r="A56" s="1">
        <v>42759</v>
      </c>
      <c r="B56" s="2">
        <v>104687</v>
      </c>
      <c r="C56" s="2">
        <v>5964</v>
      </c>
      <c r="D56" s="2">
        <v>5829</v>
      </c>
    </row>
    <row r="57" spans="1:4">
      <c r="A57" s="1">
        <v>42760</v>
      </c>
      <c r="B57" s="2">
        <v>114967</v>
      </c>
      <c r="C57" s="2">
        <v>5188</v>
      </c>
      <c r="D57" s="2">
        <v>5050</v>
      </c>
    </row>
    <row r="58" spans="1:4">
      <c r="A58" s="1">
        <v>42761</v>
      </c>
      <c r="B58" s="2">
        <v>113076</v>
      </c>
      <c r="C58" s="2">
        <v>5870</v>
      </c>
      <c r="D58" s="2">
        <v>5728</v>
      </c>
    </row>
    <row r="59" spans="1:4">
      <c r="A59" s="1">
        <v>42762</v>
      </c>
      <c r="B59" s="2">
        <v>113101</v>
      </c>
      <c r="C59" s="2">
        <v>7527</v>
      </c>
      <c r="D59" s="2">
        <v>7346</v>
      </c>
    </row>
    <row r="60" spans="1:4">
      <c r="A60" s="1">
        <v>42763</v>
      </c>
      <c r="B60" s="2">
        <v>118035</v>
      </c>
      <c r="C60" s="2">
        <v>12367</v>
      </c>
      <c r="D60" s="2">
        <v>12089</v>
      </c>
    </row>
    <row r="61" spans="1:4">
      <c r="A61" s="1">
        <v>42764</v>
      </c>
      <c r="B61" s="2">
        <v>125514</v>
      </c>
      <c r="C61" s="2">
        <v>19514</v>
      </c>
      <c r="D61" s="2">
        <v>19089</v>
      </c>
    </row>
    <row r="62" spans="1:4">
      <c r="A62" s="1">
        <v>42765</v>
      </c>
      <c r="B62" s="2">
        <v>117348</v>
      </c>
      <c r="C62" s="2">
        <v>19023</v>
      </c>
      <c r="D62" s="2">
        <v>18620</v>
      </c>
    </row>
    <row r="63" spans="1:4">
      <c r="A63" s="1">
        <v>42766</v>
      </c>
      <c r="B63" s="2">
        <v>119765</v>
      </c>
      <c r="C63" s="2">
        <v>20318</v>
      </c>
      <c r="D63" s="2">
        <v>19898</v>
      </c>
    </row>
    <row r="64" spans="1:4">
      <c r="A64" s="1">
        <v>42767</v>
      </c>
      <c r="B64" s="2">
        <v>126060</v>
      </c>
      <c r="C64" s="2">
        <v>17355</v>
      </c>
      <c r="D64" s="2">
        <v>16887</v>
      </c>
    </row>
    <row r="65" spans="1:4">
      <c r="A65" s="1">
        <v>42768</v>
      </c>
      <c r="B65" s="2">
        <v>125151</v>
      </c>
      <c r="C65" s="2">
        <v>17773</v>
      </c>
      <c r="D65" s="2">
        <v>17386</v>
      </c>
    </row>
    <row r="66" spans="1:4">
      <c r="A66" s="1">
        <v>42769</v>
      </c>
      <c r="B66" s="2">
        <v>123695</v>
      </c>
      <c r="C66" s="2">
        <v>18407</v>
      </c>
      <c r="D66" s="2">
        <v>17968</v>
      </c>
    </row>
    <row r="67" spans="1:4">
      <c r="A67" s="1">
        <v>42770</v>
      </c>
      <c r="B67" s="2">
        <v>116734</v>
      </c>
      <c r="C67" s="2">
        <v>17795</v>
      </c>
      <c r="D67" s="2">
        <v>17387</v>
      </c>
    </row>
    <row r="68" spans="1:4">
      <c r="A68" s="1">
        <v>42771</v>
      </c>
      <c r="B68" s="2">
        <v>115547</v>
      </c>
      <c r="C68" s="2">
        <v>17928</v>
      </c>
      <c r="D68" s="2">
        <v>17547</v>
      </c>
    </row>
    <row r="69" spans="1:4">
      <c r="A69" s="1">
        <v>42772</v>
      </c>
      <c r="B69" s="2">
        <v>105440</v>
      </c>
      <c r="C69" s="2">
        <v>16184</v>
      </c>
      <c r="D69" s="2">
        <v>15773</v>
      </c>
    </row>
    <row r="70" spans="1:4">
      <c r="A70" s="1">
        <v>42773</v>
      </c>
      <c r="B70" s="2">
        <v>88615</v>
      </c>
      <c r="C70" s="2">
        <v>13045</v>
      </c>
      <c r="D70" s="2">
        <v>12708</v>
      </c>
    </row>
    <row r="71" spans="1:4">
      <c r="A71" s="1">
        <v>42774</v>
      </c>
      <c r="B71" s="2">
        <v>89610</v>
      </c>
      <c r="C71" s="2">
        <v>15428</v>
      </c>
      <c r="D71" s="2">
        <v>15106</v>
      </c>
    </row>
    <row r="72" spans="1:4">
      <c r="A72" s="1">
        <v>42775</v>
      </c>
      <c r="B72" s="2">
        <v>90457</v>
      </c>
      <c r="C72" s="2">
        <v>16193</v>
      </c>
      <c r="D72" s="2">
        <v>15839</v>
      </c>
    </row>
    <row r="73" spans="1:4">
      <c r="A73" s="1">
        <v>42776</v>
      </c>
      <c r="B73" s="2">
        <v>95384</v>
      </c>
      <c r="C73" s="2">
        <v>17728</v>
      </c>
      <c r="D73" s="2">
        <v>17365</v>
      </c>
    </row>
    <row r="74" spans="1:4">
      <c r="A74" s="1">
        <v>42777</v>
      </c>
      <c r="B74" s="2">
        <v>100613</v>
      </c>
      <c r="C74" s="2">
        <v>17743</v>
      </c>
      <c r="D74" s="2">
        <v>17409</v>
      </c>
    </row>
    <row r="75" spans="1:4">
      <c r="A75" s="1">
        <v>42778</v>
      </c>
      <c r="B75" s="2">
        <v>108051</v>
      </c>
      <c r="C75" s="2">
        <v>20664</v>
      </c>
      <c r="D75" s="2">
        <v>20206</v>
      </c>
    </row>
    <row r="76" spans="1:4">
      <c r="A76" s="1">
        <v>42779</v>
      </c>
      <c r="B76" s="2">
        <v>114741</v>
      </c>
      <c r="C76" s="2">
        <v>20216</v>
      </c>
      <c r="D76" s="2">
        <v>19742</v>
      </c>
    </row>
    <row r="77" spans="1:4">
      <c r="A77" s="1">
        <v>42780</v>
      </c>
      <c r="B77" s="2">
        <v>131385</v>
      </c>
      <c r="C77" s="2">
        <v>22045</v>
      </c>
      <c r="D77" s="2">
        <v>21582</v>
      </c>
    </row>
    <row r="78" spans="1:4">
      <c r="A78" s="1">
        <v>42781</v>
      </c>
      <c r="B78" s="2">
        <v>140588</v>
      </c>
      <c r="C78" s="2">
        <v>22208</v>
      </c>
      <c r="D78" s="2">
        <v>21742</v>
      </c>
    </row>
    <row r="79" spans="1:4">
      <c r="A79" s="1">
        <v>42782</v>
      </c>
      <c r="B79" s="2">
        <v>145196</v>
      </c>
      <c r="C79" s="2">
        <v>22167</v>
      </c>
      <c r="D79" s="2">
        <v>21624</v>
      </c>
    </row>
    <row r="80" spans="1:4">
      <c r="A80" s="1">
        <v>42783</v>
      </c>
      <c r="B80" s="2">
        <v>142449</v>
      </c>
      <c r="C80" s="2">
        <v>19841</v>
      </c>
      <c r="D80" s="2">
        <v>19334</v>
      </c>
    </row>
    <row r="81" spans="1:4">
      <c r="A81" s="1">
        <v>42784</v>
      </c>
      <c r="B81" s="2">
        <v>141951</v>
      </c>
      <c r="C81" s="2">
        <v>17872</v>
      </c>
      <c r="D81" s="2">
        <v>17330</v>
      </c>
    </row>
    <row r="82" spans="1:4">
      <c r="A82" s="1">
        <v>42785</v>
      </c>
      <c r="B82" s="2">
        <v>129946</v>
      </c>
      <c r="C82" s="2">
        <v>17198</v>
      </c>
      <c r="D82" s="2">
        <v>16353</v>
      </c>
    </row>
    <row r="83" spans="1:4">
      <c r="A83" s="1">
        <v>42786</v>
      </c>
      <c r="B83" s="2">
        <v>136650</v>
      </c>
      <c r="C83" s="2">
        <v>20056</v>
      </c>
      <c r="D83" s="2">
        <v>19582</v>
      </c>
    </row>
    <row r="84" spans="1:4">
      <c r="A84" s="1">
        <v>42787</v>
      </c>
      <c r="B84" s="2">
        <v>138130</v>
      </c>
      <c r="C84" s="2">
        <v>20679</v>
      </c>
      <c r="D84" s="2">
        <v>20218</v>
      </c>
    </row>
    <row r="85" spans="1:4">
      <c r="A85" s="1">
        <v>42788</v>
      </c>
      <c r="B85" s="2">
        <v>154186</v>
      </c>
      <c r="C85" s="2">
        <v>20701</v>
      </c>
      <c r="D85" s="2">
        <v>20253</v>
      </c>
    </row>
    <row r="86" spans="1:4">
      <c r="A86" s="1">
        <v>42789</v>
      </c>
      <c r="B86" s="2">
        <v>157557</v>
      </c>
      <c r="C86" s="2">
        <v>20032</v>
      </c>
      <c r="D86" s="2">
        <v>19622</v>
      </c>
    </row>
    <row r="87" spans="1:4">
      <c r="A87" s="1">
        <v>42790</v>
      </c>
      <c r="B87" s="2">
        <v>160551</v>
      </c>
      <c r="C87" s="2">
        <v>21902</v>
      </c>
      <c r="D87" s="2">
        <v>21465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0002</vt:lpstr>
      <vt:lpstr>0003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wangwei</cp:lastModifiedBy>
  <dcterms:created xsi:type="dcterms:W3CDTF">2006-09-16T00:00:00Z</dcterms:created>
  <dcterms:modified xsi:type="dcterms:W3CDTF">2016-02-27T02:58:29Z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