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 activeTab="3"/>
  </bookViews>
  <sheets>
    <sheet name="0002" sheetId="1" r:id="rId1"/>
    <sheet name="0003" sheetId="2" r:id="rId2"/>
    <sheet name="10版本" sheetId="3" r:id="rId3"/>
    <sheet name="11版本" sheetId="4" r:id="rId4"/>
  </sheets>
  <calcPr calcId="144525" concurrentCalc="0"/>
</workbook>
</file>

<file path=xl/sharedStrings.xml><?xml version="1.0" encoding="utf-8"?>
<sst xmlns="http://schemas.openxmlformats.org/spreadsheetml/2006/main" count="9">
  <si>
    <t>首用日期</t>
  </si>
  <si>
    <t>启动用户数</t>
  </si>
  <si>
    <t>新装用户数</t>
  </si>
  <si>
    <t>当日</t>
  </si>
  <si>
    <t>a</t>
  </si>
  <si>
    <t>b</t>
  </si>
  <si>
    <t>x</t>
  </si>
  <si>
    <t>y</t>
  </si>
  <si>
    <t>Y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</si>
</sst>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9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3" borderId="3" applyNumberFormat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 applyAlignment="1">
      <alignment vertical="center"/>
    </xf>
    <xf numFmtId="58" fontId="0" fillId="0" borderId="0" xfId="0" applyNumberFormat="1"/>
    <xf numFmtId="58" fontId="0" fillId="0" borderId="0" xfId="0" applyNumberFormat="1" applyFont="1" applyFill="1" applyAlignment="1"/>
    <xf numFmtId="3" fontId="0" fillId="0" borderId="0" xfId="0" applyNumberFormat="1" applyFont="1" applyFill="1" applyAlignment="1"/>
    <xf numFmtId="3" fontId="0" fillId="0" borderId="0" xfId="0" applyNumberFormat="1"/>
    <xf numFmtId="0" fontId="0" fillId="0" borderId="0" xfId="0" applyAlignment="1">
      <alignment vertical="center"/>
    </xf>
    <xf numFmtId="10" fontId="0" fillId="0" borderId="0" xfId="0" applyNumberFormat="1"/>
    <xf numFmtId="0" fontId="2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58" fontId="1" fillId="0" borderId="0" xfId="0" applyNumberFormat="1" applyFont="1" applyFill="1" applyAlignment="1">
      <alignment vertical="center"/>
    </xf>
    <xf numFmtId="3" fontId="0" fillId="0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58" fontId="1" fillId="0" borderId="0" xfId="0" applyNumberFormat="1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'0002'!$E$129:$CP$129</c:f>
              <c:numCache>
                <c:formatCode>0.00%</c:formatCode>
                <c:ptCount val="9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48544"/>
        <c:axId val="108349120"/>
      </c:scatterChart>
      <c:valAx>
        <c:axId val="10834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349120"/>
        <c:crosses val="autoZero"/>
        <c:crossBetween val="midCat"/>
      </c:valAx>
      <c:valAx>
        <c:axId val="108349120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34854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'0002'!$E$130:$CO$130</c:f>
              <c:numCache>
                <c:formatCode>0.00%</c:formatCode>
                <c:ptCount val="8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50848"/>
        <c:axId val="108351424"/>
      </c:scatterChart>
      <c:valAx>
        <c:axId val="108350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351424"/>
        <c:crosses val="autoZero"/>
        <c:crossBetween val="midCat"/>
      </c:valAx>
      <c:valAx>
        <c:axId val="10835142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35084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'0002'!$E$160:$BK$160</c:f>
              <c:numCache>
                <c:formatCode>0.00%</c:formatCode>
                <c:ptCount val="5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53152"/>
        <c:axId val="108353728"/>
      </c:scatterChart>
      <c:valAx>
        <c:axId val="108353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353728"/>
        <c:crosses val="autoZero"/>
        <c:crossBetween val="midCat"/>
      </c:valAx>
      <c:valAx>
        <c:axId val="108353728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35315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'0002'!$E$161:$BJ$161</c:f>
              <c:numCache>
                <c:formatCode>0.00%</c:formatCode>
                <c:ptCount val="5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65120"/>
        <c:axId val="114565696"/>
      </c:scatterChart>
      <c:valAx>
        <c:axId val="114565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565696"/>
        <c:crosses val="autoZero"/>
        <c:crossBetween val="midCat"/>
      </c:valAx>
      <c:valAx>
        <c:axId val="11456569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56512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'0002'!$E$191:$AF$191</c:f>
              <c:numCache>
                <c:formatCode>0.00%</c:formatCode>
                <c:ptCount val="2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67424"/>
        <c:axId val="114568000"/>
      </c:scatterChart>
      <c:valAx>
        <c:axId val="114567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568000"/>
        <c:crosses val="autoZero"/>
        <c:crossBetween val="midCat"/>
      </c:valAx>
      <c:valAx>
        <c:axId val="114568000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56742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'0002'!$E$192:$AE$192</c:f>
              <c:numCache>
                <c:formatCode>0.00%</c:formatCode>
                <c:ptCount val="2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69728"/>
        <c:axId val="114570304"/>
      </c:scatterChart>
      <c:valAx>
        <c:axId val="11456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570304"/>
        <c:crosses val="autoZero"/>
        <c:crossBetween val="midCat"/>
      </c:valAx>
      <c:valAx>
        <c:axId val="11457030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56972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'0003'!$E$25:$G$25</c:f>
              <c:numCache>
                <c:formatCode>0.00%</c:formatCode>
                <c:ptCount val="3"/>
                <c:pt idx="0">
                  <c:v>0.335345405767941</c:v>
                </c:pt>
                <c:pt idx="1">
                  <c:v>0.175050301810865</c:v>
                </c:pt>
                <c:pt idx="2">
                  <c:v>0.15962441314554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41760"/>
        <c:axId val="89142336"/>
      </c:scatterChart>
      <c:valAx>
        <c:axId val="8914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9142336"/>
        <c:crosses val="autoZero"/>
        <c:crossBetween val="midCat"/>
      </c:valAx>
      <c:valAx>
        <c:axId val="8914233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91417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268</xdr:row>
      <xdr:rowOff>0</xdr:rowOff>
    </xdr:from>
    <xdr:to>
      <xdr:col>11</xdr:col>
      <xdr:colOff>304800</xdr:colOff>
      <xdr:row>284</xdr:row>
      <xdr:rowOff>0</xdr:rowOff>
    </xdr:to>
    <xdr:graphicFrame>
      <xdr:nvGraphicFramePr>
        <xdr:cNvPr id="2" name="图表 1"/>
        <xdr:cNvGraphicFramePr/>
      </xdr:nvGraphicFramePr>
      <xdr:xfrm>
        <a:off x="704850" y="4668202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268</xdr:row>
      <xdr:rowOff>0</xdr:rowOff>
    </xdr:from>
    <xdr:to>
      <xdr:col>24</xdr:col>
      <xdr:colOff>123825</xdr:colOff>
      <xdr:row>284</xdr:row>
      <xdr:rowOff>0</xdr:rowOff>
    </xdr:to>
    <xdr:graphicFrame>
      <xdr:nvGraphicFramePr>
        <xdr:cNvPr id="3" name="图表 2"/>
        <xdr:cNvGraphicFramePr/>
      </xdr:nvGraphicFramePr>
      <xdr:xfrm>
        <a:off x="9439275" y="4668202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288</xdr:row>
      <xdr:rowOff>0</xdr:rowOff>
    </xdr:from>
    <xdr:to>
      <xdr:col>11</xdr:col>
      <xdr:colOff>304800</xdr:colOff>
      <xdr:row>304</xdr:row>
      <xdr:rowOff>0</xdr:rowOff>
    </xdr:to>
    <xdr:graphicFrame>
      <xdr:nvGraphicFramePr>
        <xdr:cNvPr id="4" name="图表 3"/>
        <xdr:cNvGraphicFramePr/>
      </xdr:nvGraphicFramePr>
      <xdr:xfrm>
        <a:off x="704850" y="5011102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288</xdr:row>
      <xdr:rowOff>0</xdr:rowOff>
    </xdr:from>
    <xdr:to>
      <xdr:col>24</xdr:col>
      <xdr:colOff>123825</xdr:colOff>
      <xdr:row>304</xdr:row>
      <xdr:rowOff>0</xdr:rowOff>
    </xdr:to>
    <xdr:graphicFrame>
      <xdr:nvGraphicFramePr>
        <xdr:cNvPr id="5" name="图表 4"/>
        <xdr:cNvGraphicFramePr/>
      </xdr:nvGraphicFramePr>
      <xdr:xfrm>
        <a:off x="9439275" y="5011102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309</xdr:row>
      <xdr:rowOff>0</xdr:rowOff>
    </xdr:from>
    <xdr:to>
      <xdr:col>11</xdr:col>
      <xdr:colOff>304800</xdr:colOff>
      <xdr:row>325</xdr:row>
      <xdr:rowOff>0</xdr:rowOff>
    </xdr:to>
    <xdr:graphicFrame>
      <xdr:nvGraphicFramePr>
        <xdr:cNvPr id="6" name="图表 5"/>
        <xdr:cNvGraphicFramePr/>
      </xdr:nvGraphicFramePr>
      <xdr:xfrm>
        <a:off x="704850" y="5371147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66675</xdr:colOff>
      <xdr:row>308</xdr:row>
      <xdr:rowOff>133350</xdr:rowOff>
    </xdr:from>
    <xdr:to>
      <xdr:col>24</xdr:col>
      <xdr:colOff>190500</xdr:colOff>
      <xdr:row>324</xdr:row>
      <xdr:rowOff>133350</xdr:rowOff>
    </xdr:to>
    <xdr:graphicFrame>
      <xdr:nvGraphicFramePr>
        <xdr:cNvPr id="7" name="图表 6"/>
        <xdr:cNvGraphicFramePr/>
      </xdr:nvGraphicFramePr>
      <xdr:xfrm>
        <a:off x="9505950" y="5367337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600075</xdr:colOff>
      <xdr:row>37</xdr:row>
      <xdr:rowOff>57150</xdr:rowOff>
    </xdr:from>
    <xdr:to>
      <xdr:col>8</xdr:col>
      <xdr:colOff>600075</xdr:colOff>
      <xdr:row>53</xdr:row>
      <xdr:rowOff>57150</xdr:rowOff>
    </xdr:to>
    <xdr:graphicFrame>
      <xdr:nvGraphicFramePr>
        <xdr:cNvPr id="6" name="图表 5"/>
        <xdr:cNvGraphicFramePr/>
      </xdr:nvGraphicFramePr>
      <xdr:xfrm>
        <a:off x="600075" y="6400800"/>
        <a:ext cx="59245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V330"/>
  <sheetViews>
    <sheetView workbookViewId="0">
      <selection activeCell="E26" sqref="E26"/>
    </sheetView>
  </sheetViews>
  <sheetFormatPr defaultColWidth="9" defaultRowHeight="13.5"/>
  <cols>
    <col min="1" max="1" width="9.25" customWidth="1"/>
    <col min="2" max="2" width="10.75" customWidth="1"/>
    <col min="3" max="3" width="13.25" customWidth="1"/>
    <col min="4" max="8" width="9.125" customWidth="1"/>
  </cols>
  <sheetData>
    <row r="1" ht="14.25" spans="1:37">
      <c r="A1" s="9" t="s">
        <v>0</v>
      </c>
      <c r="B1" s="9" t="s">
        <v>1</v>
      </c>
      <c r="C1" s="9" t="s">
        <v>2</v>
      </c>
      <c r="D1" s="10" t="s">
        <v>3</v>
      </c>
      <c r="E1" s="4">
        <v>1</v>
      </c>
      <c r="F1" s="11">
        <v>2</v>
      </c>
      <c r="G1" s="12">
        <v>3</v>
      </c>
      <c r="H1" s="11">
        <v>4</v>
      </c>
      <c r="I1" s="12">
        <v>5</v>
      </c>
      <c r="J1" s="11">
        <v>6</v>
      </c>
      <c r="K1" s="12">
        <v>7</v>
      </c>
      <c r="L1" s="11">
        <v>8</v>
      </c>
      <c r="M1" s="12">
        <v>9</v>
      </c>
      <c r="N1" s="11">
        <v>10</v>
      </c>
      <c r="O1" s="12">
        <v>11</v>
      </c>
      <c r="P1" s="11">
        <v>12</v>
      </c>
      <c r="Q1" s="11">
        <v>13</v>
      </c>
      <c r="R1" s="11">
        <v>14</v>
      </c>
      <c r="S1" s="11">
        <v>15</v>
      </c>
      <c r="T1" s="11">
        <v>16</v>
      </c>
      <c r="U1" s="11">
        <v>17</v>
      </c>
      <c r="V1" s="11">
        <v>18</v>
      </c>
      <c r="W1" s="11">
        <v>19</v>
      </c>
      <c r="X1" s="11">
        <v>20</v>
      </c>
      <c r="Y1" s="11">
        <v>21</v>
      </c>
      <c r="Z1" s="11">
        <v>22</v>
      </c>
      <c r="AA1" s="11">
        <v>23</v>
      </c>
      <c r="AB1" s="11">
        <v>24</v>
      </c>
      <c r="AC1" s="11">
        <v>25</v>
      </c>
      <c r="AD1" s="11">
        <v>26</v>
      </c>
      <c r="AE1" s="11">
        <v>27</v>
      </c>
      <c r="AF1" s="11">
        <v>28</v>
      </c>
      <c r="AG1" s="11">
        <v>29</v>
      </c>
      <c r="AH1" s="11">
        <v>30</v>
      </c>
      <c r="AI1" s="11"/>
      <c r="AJ1" s="11"/>
      <c r="AK1" s="11"/>
    </row>
    <row r="2" spans="1:100">
      <c r="A2" s="13">
        <v>42548</v>
      </c>
      <c r="B2" s="14">
        <v>361</v>
      </c>
      <c r="C2" s="14">
        <v>1059</v>
      </c>
      <c r="D2" s="4">
        <v>465</v>
      </c>
      <c r="E2" s="4">
        <v>115</v>
      </c>
      <c r="F2" s="4">
        <v>52</v>
      </c>
      <c r="G2" s="4">
        <v>41</v>
      </c>
      <c r="H2" s="4">
        <v>34</v>
      </c>
      <c r="I2" s="4">
        <v>30</v>
      </c>
      <c r="J2" s="12">
        <v>30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</row>
    <row r="3" spans="1:99">
      <c r="A3" s="13">
        <v>42549</v>
      </c>
      <c r="B3" s="14">
        <v>2310</v>
      </c>
      <c r="C3" s="14">
        <v>6313</v>
      </c>
      <c r="D3" s="12">
        <v>2638</v>
      </c>
      <c r="E3" s="12">
        <v>546</v>
      </c>
      <c r="F3" s="12">
        <v>288</v>
      </c>
      <c r="G3" s="12">
        <v>231</v>
      </c>
      <c r="H3" s="12">
        <v>142</v>
      </c>
      <c r="I3" s="12">
        <v>125</v>
      </c>
      <c r="J3" s="12">
        <v>113</v>
      </c>
      <c r="K3" s="5">
        <v>129</v>
      </c>
      <c r="L3" s="5">
        <v>129</v>
      </c>
      <c r="M3" s="5">
        <v>129</v>
      </c>
      <c r="N3" s="5">
        <v>113</v>
      </c>
      <c r="O3" s="5">
        <v>81</v>
      </c>
      <c r="P3" s="5">
        <v>76</v>
      </c>
      <c r="Q3" s="5">
        <v>110</v>
      </c>
      <c r="R3" s="5">
        <v>102</v>
      </c>
      <c r="S3" s="5">
        <v>98</v>
      </c>
      <c r="T3" s="5">
        <v>109</v>
      </c>
      <c r="U3" s="5">
        <v>98</v>
      </c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</row>
    <row r="4" spans="1:98">
      <c r="A4" s="13">
        <v>42550</v>
      </c>
      <c r="B4" s="14">
        <v>2422</v>
      </c>
      <c r="C4" s="14">
        <v>5646</v>
      </c>
      <c r="D4" s="12">
        <v>2278</v>
      </c>
      <c r="E4" s="12">
        <v>481</v>
      </c>
      <c r="F4" s="12">
        <v>281</v>
      </c>
      <c r="G4" s="12">
        <v>197</v>
      </c>
      <c r="H4" s="12">
        <v>152</v>
      </c>
      <c r="I4" s="12">
        <v>161</v>
      </c>
      <c r="J4" s="12">
        <v>145</v>
      </c>
      <c r="K4" s="5">
        <v>160</v>
      </c>
      <c r="L4" s="5">
        <v>121</v>
      </c>
      <c r="M4" s="5">
        <v>125</v>
      </c>
      <c r="N4" s="5">
        <v>81</v>
      </c>
      <c r="O4" s="5">
        <v>80</v>
      </c>
      <c r="P4" s="5">
        <v>104</v>
      </c>
      <c r="Q4" s="5">
        <v>91</v>
      </c>
      <c r="R4" s="5">
        <v>85</v>
      </c>
      <c r="S4" s="5">
        <v>87</v>
      </c>
      <c r="T4" s="5">
        <v>83</v>
      </c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</row>
    <row r="5" spans="1:97">
      <c r="A5" s="13">
        <v>42551</v>
      </c>
      <c r="B5" s="14">
        <v>2538</v>
      </c>
      <c r="C5" s="14">
        <v>5390</v>
      </c>
      <c r="D5" s="12">
        <v>2162</v>
      </c>
      <c r="E5" s="12">
        <v>451</v>
      </c>
      <c r="F5" s="12">
        <v>200</v>
      </c>
      <c r="G5" s="12">
        <v>150</v>
      </c>
      <c r="H5" s="12">
        <v>211</v>
      </c>
      <c r="I5" s="12">
        <v>173</v>
      </c>
      <c r="J5" s="12">
        <v>147</v>
      </c>
      <c r="K5" s="5">
        <v>136</v>
      </c>
      <c r="L5" s="5">
        <v>124</v>
      </c>
      <c r="M5" s="5">
        <v>77</v>
      </c>
      <c r="N5" s="5">
        <v>75</v>
      </c>
      <c r="O5" s="5">
        <v>97</v>
      </c>
      <c r="P5" s="5">
        <v>103</v>
      </c>
      <c r="Q5" s="5">
        <v>97</v>
      </c>
      <c r="R5" s="5">
        <v>96</v>
      </c>
      <c r="S5" s="5">
        <v>86</v>
      </c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</row>
    <row r="6" spans="1:96">
      <c r="A6" s="13">
        <v>42552</v>
      </c>
      <c r="B6" s="14">
        <v>2712</v>
      </c>
      <c r="C6" s="14">
        <v>5057</v>
      </c>
      <c r="D6" s="12">
        <v>2032</v>
      </c>
      <c r="E6" s="12">
        <v>341</v>
      </c>
      <c r="F6" s="12">
        <v>182</v>
      </c>
      <c r="G6" s="12">
        <v>252</v>
      </c>
      <c r="H6" s="12">
        <v>198</v>
      </c>
      <c r="I6" s="12">
        <v>171</v>
      </c>
      <c r="J6" s="12">
        <v>149</v>
      </c>
      <c r="K6" s="5">
        <v>134</v>
      </c>
      <c r="L6" s="5">
        <v>95</v>
      </c>
      <c r="M6" s="5">
        <v>73</v>
      </c>
      <c r="N6" s="5">
        <v>109</v>
      </c>
      <c r="O6" s="5">
        <v>114</v>
      </c>
      <c r="P6" s="5">
        <v>100</v>
      </c>
      <c r="Q6" s="5">
        <v>95</v>
      </c>
      <c r="R6" s="5">
        <v>98</v>
      </c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</row>
    <row r="7" spans="1:95">
      <c r="A7" s="13">
        <v>42553</v>
      </c>
      <c r="B7" s="14">
        <v>2851</v>
      </c>
      <c r="C7" s="14">
        <v>6163</v>
      </c>
      <c r="D7" s="12">
        <v>2292</v>
      </c>
      <c r="E7" s="12">
        <v>458</v>
      </c>
      <c r="F7" s="12">
        <v>275</v>
      </c>
      <c r="G7" s="12">
        <v>229</v>
      </c>
      <c r="H7" s="12">
        <v>183</v>
      </c>
      <c r="I7" s="12">
        <v>152</v>
      </c>
      <c r="J7" s="12">
        <v>142</v>
      </c>
      <c r="K7" s="5">
        <v>121</v>
      </c>
      <c r="L7" s="5">
        <v>104</v>
      </c>
      <c r="M7" s="5">
        <v>130</v>
      </c>
      <c r="N7" s="5">
        <v>117</v>
      </c>
      <c r="O7" s="5">
        <v>110</v>
      </c>
      <c r="P7" s="5">
        <v>96</v>
      </c>
      <c r="Q7" s="5">
        <v>100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</row>
    <row r="8" spans="1:94">
      <c r="A8" s="13">
        <v>42554</v>
      </c>
      <c r="B8" s="14">
        <v>2920</v>
      </c>
      <c r="C8" s="14">
        <v>5674</v>
      </c>
      <c r="D8" s="12">
        <v>1998</v>
      </c>
      <c r="E8" s="12">
        <v>451</v>
      </c>
      <c r="F8" s="12">
        <v>264</v>
      </c>
      <c r="G8" s="12">
        <v>212</v>
      </c>
      <c r="H8" s="12">
        <v>155</v>
      </c>
      <c r="I8" s="12">
        <v>167</v>
      </c>
      <c r="J8" s="12">
        <v>144</v>
      </c>
      <c r="K8" s="5">
        <v>134</v>
      </c>
      <c r="L8" s="5">
        <v>139</v>
      </c>
      <c r="M8" s="5">
        <v>120</v>
      </c>
      <c r="N8" s="5">
        <v>117</v>
      </c>
      <c r="O8" s="5">
        <v>121</v>
      </c>
      <c r="P8" s="5">
        <v>107</v>
      </c>
      <c r="Q8" s="5">
        <v>89</v>
      </c>
      <c r="R8" s="5">
        <v>95</v>
      </c>
      <c r="S8" s="5">
        <v>88</v>
      </c>
      <c r="T8" s="5">
        <v>85</v>
      </c>
      <c r="U8" s="5">
        <v>67</v>
      </c>
      <c r="V8" s="5">
        <v>66</v>
      </c>
      <c r="W8" s="5">
        <v>64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</row>
    <row r="9" spans="1:93">
      <c r="A9" s="13">
        <v>42555</v>
      </c>
      <c r="B9" s="14">
        <v>3123</v>
      </c>
      <c r="C9" s="14">
        <v>5143</v>
      </c>
      <c r="D9" s="12">
        <v>1732</v>
      </c>
      <c r="E9" s="12">
        <v>404</v>
      </c>
      <c r="F9" s="5">
        <v>268</v>
      </c>
      <c r="G9" s="5">
        <v>191</v>
      </c>
      <c r="H9" s="5">
        <v>163</v>
      </c>
      <c r="I9" s="5">
        <v>100</v>
      </c>
      <c r="J9" s="5">
        <v>111</v>
      </c>
      <c r="K9" s="5">
        <v>129</v>
      </c>
      <c r="L9" s="5">
        <v>129</v>
      </c>
      <c r="M9" s="5">
        <v>123</v>
      </c>
      <c r="N9" s="5">
        <v>124</v>
      </c>
      <c r="O9" s="5">
        <v>94</v>
      </c>
      <c r="P9" s="5">
        <v>74</v>
      </c>
      <c r="Q9" s="5">
        <v>66</v>
      </c>
      <c r="R9" s="5">
        <v>105</v>
      </c>
      <c r="S9" s="5">
        <v>95</v>
      </c>
      <c r="T9" s="5">
        <v>90</v>
      </c>
      <c r="U9" s="5">
        <v>80</v>
      </c>
      <c r="V9" s="5">
        <v>78</v>
      </c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</row>
    <row r="10" spans="1:92">
      <c r="A10" s="13">
        <v>42556</v>
      </c>
      <c r="B10" s="14">
        <v>3267</v>
      </c>
      <c r="C10" s="14">
        <v>5389</v>
      </c>
      <c r="D10" s="12">
        <v>1872</v>
      </c>
      <c r="E10" s="12">
        <v>480</v>
      </c>
      <c r="F10" s="5">
        <v>272</v>
      </c>
      <c r="G10" s="5">
        <v>209</v>
      </c>
      <c r="H10" s="5">
        <v>123</v>
      </c>
      <c r="I10" s="5">
        <v>111</v>
      </c>
      <c r="J10" s="5">
        <v>168</v>
      </c>
      <c r="K10" s="5">
        <v>153</v>
      </c>
      <c r="L10" s="5">
        <v>150</v>
      </c>
      <c r="M10" s="5">
        <v>130</v>
      </c>
      <c r="N10" s="5">
        <v>124</v>
      </c>
      <c r="O10" s="5">
        <v>92</v>
      </c>
      <c r="P10" s="5">
        <v>75</v>
      </c>
      <c r="Q10" s="5">
        <v>115</v>
      </c>
      <c r="R10" s="5">
        <v>114</v>
      </c>
      <c r="S10" s="5">
        <v>100</v>
      </c>
      <c r="T10" s="5">
        <v>91</v>
      </c>
      <c r="U10" s="5">
        <v>84</v>
      </c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</row>
    <row r="11" spans="1:91">
      <c r="A11" s="13">
        <v>42557</v>
      </c>
      <c r="B11" s="14">
        <v>3262</v>
      </c>
      <c r="C11" s="14">
        <v>4924</v>
      </c>
      <c r="D11" s="12">
        <v>1702</v>
      </c>
      <c r="E11" s="12">
        <v>435</v>
      </c>
      <c r="F11" s="5">
        <v>236</v>
      </c>
      <c r="G11" s="5">
        <v>144</v>
      </c>
      <c r="H11" s="5">
        <v>112</v>
      </c>
      <c r="I11" s="5">
        <v>174</v>
      </c>
      <c r="J11" s="5">
        <v>156</v>
      </c>
      <c r="K11" s="5">
        <v>142</v>
      </c>
      <c r="L11" s="5">
        <v>136</v>
      </c>
      <c r="M11" s="5">
        <v>105</v>
      </c>
      <c r="N11" s="5">
        <v>82</v>
      </c>
      <c r="O11" s="5">
        <v>51</v>
      </c>
      <c r="P11" s="5">
        <v>90</v>
      </c>
      <c r="Q11" s="5">
        <v>86</v>
      </c>
      <c r="R11" s="5">
        <v>76</v>
      </c>
      <c r="S11" s="5">
        <v>82</v>
      </c>
      <c r="T11" s="5">
        <v>66</v>
      </c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</row>
    <row r="12" spans="1:90">
      <c r="A12" s="13">
        <v>42558</v>
      </c>
      <c r="B12" s="14">
        <v>3208</v>
      </c>
      <c r="C12" s="14">
        <v>4794</v>
      </c>
      <c r="D12" s="12">
        <v>1625</v>
      </c>
      <c r="E12" s="12">
        <v>367</v>
      </c>
      <c r="F12" s="5">
        <v>178</v>
      </c>
      <c r="G12" s="5">
        <v>132</v>
      </c>
      <c r="H12" s="5">
        <v>179</v>
      </c>
      <c r="I12" s="5">
        <v>163</v>
      </c>
      <c r="J12" s="5">
        <v>131</v>
      </c>
      <c r="K12" s="5">
        <v>109</v>
      </c>
      <c r="L12" s="5">
        <v>107</v>
      </c>
      <c r="M12" s="5">
        <v>73</v>
      </c>
      <c r="N12" s="5">
        <v>65</v>
      </c>
      <c r="O12" s="5">
        <v>98</v>
      </c>
      <c r="P12" s="5">
        <v>84</v>
      </c>
      <c r="Q12" s="5">
        <v>86</v>
      </c>
      <c r="R12" s="5">
        <v>75</v>
      </c>
      <c r="S12" s="5">
        <v>76</v>
      </c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</row>
    <row r="13" spans="1:89">
      <c r="A13" s="13">
        <v>42559</v>
      </c>
      <c r="B13" s="14">
        <v>3235</v>
      </c>
      <c r="C13" s="14">
        <v>4906</v>
      </c>
      <c r="D13" s="12">
        <v>1627</v>
      </c>
      <c r="E13" s="12">
        <v>363</v>
      </c>
      <c r="F13" s="5">
        <v>173</v>
      </c>
      <c r="G13" s="5">
        <v>223</v>
      </c>
      <c r="H13" s="5">
        <v>173</v>
      </c>
      <c r="I13" s="5">
        <v>156</v>
      </c>
      <c r="J13" s="5">
        <v>155</v>
      </c>
      <c r="K13" s="5">
        <v>124</v>
      </c>
      <c r="L13" s="5">
        <v>88</v>
      </c>
      <c r="M13" s="5">
        <v>78</v>
      </c>
      <c r="N13" s="5">
        <v>116</v>
      </c>
      <c r="O13" s="5">
        <v>92</v>
      </c>
      <c r="P13" s="5">
        <v>90</v>
      </c>
      <c r="Q13" s="5">
        <v>82</v>
      </c>
      <c r="R13" s="5">
        <v>87</v>
      </c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</row>
    <row r="14" spans="1:88">
      <c r="A14" s="13">
        <v>42560</v>
      </c>
      <c r="B14" s="5">
        <v>3195</v>
      </c>
      <c r="C14" s="5">
        <v>5475</v>
      </c>
      <c r="D14" s="5">
        <v>1856</v>
      </c>
      <c r="E14" s="5">
        <v>376</v>
      </c>
      <c r="F14" s="5">
        <v>251</v>
      </c>
      <c r="G14" s="5">
        <v>199</v>
      </c>
      <c r="H14" s="5">
        <v>177</v>
      </c>
      <c r="I14" s="5">
        <v>150</v>
      </c>
      <c r="J14" s="5">
        <v>145</v>
      </c>
      <c r="K14" s="5">
        <v>123</v>
      </c>
      <c r="L14" s="5">
        <v>91</v>
      </c>
      <c r="M14" s="5">
        <v>98</v>
      </c>
      <c r="N14" s="5">
        <v>115</v>
      </c>
      <c r="O14" s="5">
        <v>104</v>
      </c>
      <c r="P14" s="5">
        <v>93</v>
      </c>
      <c r="Q14" s="5">
        <v>82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</row>
    <row r="15" spans="1:87">
      <c r="A15" s="13">
        <v>42561</v>
      </c>
      <c r="B15" s="5">
        <v>3292</v>
      </c>
      <c r="C15" s="5">
        <v>5316</v>
      </c>
      <c r="D15" s="5">
        <v>1906</v>
      </c>
      <c r="E15" s="5">
        <v>412</v>
      </c>
      <c r="F15" s="5">
        <v>241</v>
      </c>
      <c r="G15" s="5">
        <v>204</v>
      </c>
      <c r="H15" s="5">
        <v>163</v>
      </c>
      <c r="I15" s="5">
        <v>163</v>
      </c>
      <c r="J15" s="5">
        <v>118</v>
      </c>
      <c r="K15" s="5">
        <v>117</v>
      </c>
      <c r="L15" s="5">
        <v>126</v>
      </c>
      <c r="M15" s="5">
        <v>115</v>
      </c>
      <c r="N15" s="5">
        <v>104</v>
      </c>
      <c r="O15" s="5">
        <v>80</v>
      </c>
      <c r="P15" s="5">
        <v>82</v>
      </c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</row>
    <row r="16" spans="1:86">
      <c r="A16" s="13">
        <v>42562</v>
      </c>
      <c r="B16" s="5">
        <v>3667</v>
      </c>
      <c r="C16" s="5">
        <v>4924</v>
      </c>
      <c r="D16" s="5">
        <v>1673</v>
      </c>
      <c r="E16" s="5">
        <v>394</v>
      </c>
      <c r="F16" s="5">
        <v>252</v>
      </c>
      <c r="G16" s="5">
        <v>204</v>
      </c>
      <c r="H16" s="5">
        <v>182</v>
      </c>
      <c r="I16" s="5">
        <v>107</v>
      </c>
      <c r="J16" s="5">
        <v>105</v>
      </c>
      <c r="K16" s="5">
        <v>153</v>
      </c>
      <c r="L16" s="5">
        <v>140</v>
      </c>
      <c r="M16" s="5">
        <v>111</v>
      </c>
      <c r="N16" s="5">
        <v>111</v>
      </c>
      <c r="O16" s="5">
        <v>95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</row>
    <row r="17" spans="1:85">
      <c r="A17" s="13">
        <v>42563</v>
      </c>
      <c r="B17" s="5">
        <v>3557</v>
      </c>
      <c r="C17" s="5">
        <v>4594</v>
      </c>
      <c r="D17" s="5">
        <v>1545</v>
      </c>
      <c r="E17" s="5">
        <v>415</v>
      </c>
      <c r="F17" s="5">
        <v>225</v>
      </c>
      <c r="G17" s="5">
        <v>197</v>
      </c>
      <c r="H17" s="5">
        <v>125</v>
      </c>
      <c r="I17" s="5">
        <v>105</v>
      </c>
      <c r="J17" s="5">
        <v>127</v>
      </c>
      <c r="K17" s="5">
        <v>126</v>
      </c>
      <c r="L17" s="5">
        <v>114</v>
      </c>
      <c r="M17" s="5">
        <v>106</v>
      </c>
      <c r="N17" s="5">
        <v>95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</row>
    <row r="18" spans="1:84">
      <c r="A18" s="13">
        <v>42564</v>
      </c>
      <c r="B18" s="5">
        <v>3679</v>
      </c>
      <c r="C18" s="5">
        <v>4794</v>
      </c>
      <c r="D18" s="5">
        <v>1601</v>
      </c>
      <c r="E18" s="5">
        <v>383</v>
      </c>
      <c r="F18" s="5">
        <v>237</v>
      </c>
      <c r="G18" s="5">
        <v>147</v>
      </c>
      <c r="H18" s="5">
        <v>128</v>
      </c>
      <c r="I18" s="5">
        <v>144</v>
      </c>
      <c r="J18" s="5">
        <v>153</v>
      </c>
      <c r="K18" s="5">
        <v>122</v>
      </c>
      <c r="L18" s="5">
        <v>126</v>
      </c>
      <c r="M18" s="5">
        <v>114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</row>
    <row r="19" spans="1:83">
      <c r="A19" s="13">
        <v>42565</v>
      </c>
      <c r="B19" s="5">
        <v>3766</v>
      </c>
      <c r="C19" s="5">
        <v>4767</v>
      </c>
      <c r="D19" s="5">
        <v>1640</v>
      </c>
      <c r="E19" s="5">
        <v>404</v>
      </c>
      <c r="F19" s="5">
        <v>189</v>
      </c>
      <c r="G19" s="5">
        <v>126</v>
      </c>
      <c r="H19" s="5">
        <v>170</v>
      </c>
      <c r="I19" s="5">
        <v>163</v>
      </c>
      <c r="J19" s="5">
        <v>163</v>
      </c>
      <c r="K19" s="5">
        <v>125</v>
      </c>
      <c r="L19" s="5">
        <v>94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</row>
    <row r="20" spans="1:82">
      <c r="A20" s="13">
        <v>42566</v>
      </c>
      <c r="B20" s="5">
        <v>3851</v>
      </c>
      <c r="C20" s="5">
        <v>4744</v>
      </c>
      <c r="D20" s="5">
        <v>1634</v>
      </c>
      <c r="E20" s="5">
        <v>327</v>
      </c>
      <c r="F20" s="5">
        <v>164</v>
      </c>
      <c r="G20" s="5">
        <v>214</v>
      </c>
      <c r="H20" s="5">
        <v>209</v>
      </c>
      <c r="I20" s="5">
        <v>163</v>
      </c>
      <c r="J20" s="5">
        <v>152</v>
      </c>
      <c r="K20" s="5">
        <v>150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</row>
    <row r="21" spans="1:81">
      <c r="A21" s="13">
        <v>42567</v>
      </c>
      <c r="B21" s="5">
        <v>2973</v>
      </c>
      <c r="C21" s="5">
        <v>4829</v>
      </c>
      <c r="D21" s="5">
        <v>1235</v>
      </c>
      <c r="E21" s="5">
        <v>308</v>
      </c>
      <c r="F21" s="5">
        <v>231</v>
      </c>
      <c r="G21" s="5">
        <v>178</v>
      </c>
      <c r="H21" s="5">
        <v>148</v>
      </c>
      <c r="I21" s="5">
        <v>119</v>
      </c>
      <c r="J21" s="5">
        <v>108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</row>
    <row r="22" spans="1:80">
      <c r="A22" s="13">
        <v>42568</v>
      </c>
      <c r="B22" s="5">
        <v>2751</v>
      </c>
      <c r="C22" s="5">
        <v>4900</v>
      </c>
      <c r="D22" s="5">
        <v>1075</v>
      </c>
      <c r="E22" s="5">
        <v>301</v>
      </c>
      <c r="F22" s="5">
        <v>208</v>
      </c>
      <c r="G22" s="5">
        <v>159</v>
      </c>
      <c r="H22" s="5">
        <v>144</v>
      </c>
      <c r="I22" s="5">
        <v>118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</row>
    <row r="23" spans="1:79">
      <c r="A23" s="13">
        <v>42569</v>
      </c>
      <c r="B23" s="5">
        <v>3215</v>
      </c>
      <c r="C23" s="5">
        <v>3856</v>
      </c>
      <c r="D23" s="5">
        <v>851</v>
      </c>
      <c r="E23" s="5">
        <v>294</v>
      </c>
      <c r="F23" s="5">
        <v>188</v>
      </c>
      <c r="G23" s="5">
        <v>157</v>
      </c>
      <c r="H23" s="5">
        <v>146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8">
      <c r="A24" s="13">
        <v>42570</v>
      </c>
      <c r="B24" s="5">
        <v>3430</v>
      </c>
      <c r="C24" s="5">
        <v>4628</v>
      </c>
      <c r="D24" s="5">
        <v>987</v>
      </c>
      <c r="E24" s="5">
        <v>336</v>
      </c>
      <c r="F24" s="5">
        <v>227</v>
      </c>
      <c r="G24" s="5">
        <v>175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</row>
    <row r="25" spans="1:77">
      <c r="A25" s="13">
        <v>42571</v>
      </c>
      <c r="B25" s="5">
        <v>3309</v>
      </c>
      <c r="C25" s="5">
        <v>4543</v>
      </c>
      <c r="D25" s="5">
        <v>967</v>
      </c>
      <c r="E25" s="5">
        <v>342</v>
      </c>
      <c r="F25" s="5">
        <v>223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</row>
    <row r="26" spans="1:76">
      <c r="A26" s="13">
        <v>42572</v>
      </c>
      <c r="B26" s="5">
        <v>3250</v>
      </c>
      <c r="C26" s="5">
        <v>4270</v>
      </c>
      <c r="D26" s="5">
        <v>912</v>
      </c>
      <c r="E26" s="5">
        <v>306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</row>
    <row r="27" spans="1:75">
      <c r="A27" s="13">
        <v>42573</v>
      </c>
      <c r="B27" s="5">
        <v>3265</v>
      </c>
      <c r="C27" s="5">
        <v>4332</v>
      </c>
      <c r="D27" s="5">
        <v>921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</row>
    <row r="28" spans="1:74">
      <c r="A28" s="2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</row>
    <row r="29" spans="1:73">
      <c r="A29" s="2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</row>
    <row r="30" spans="1:72">
      <c r="A30" s="2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</row>
    <row r="31" spans="1:71">
      <c r="A31" s="2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</row>
    <row r="32" spans="1:70">
      <c r="A32" s="2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</row>
    <row r="33" spans="1:69">
      <c r="A33" s="2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</row>
    <row r="34" spans="1:68">
      <c r="A34" s="2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</row>
    <row r="35" spans="1:67">
      <c r="A35" s="2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</row>
    <row r="36" spans="1:66">
      <c r="A36" s="2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</row>
    <row r="37" spans="1:65">
      <c r="A37" s="2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</row>
    <row r="38" spans="1:64">
      <c r="A38" s="2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</row>
    <row r="39" spans="1:63">
      <c r="A39" s="2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</row>
    <row r="40" spans="1:62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</row>
    <row r="41" spans="1:61">
      <c r="A41" s="2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</row>
    <row r="42" ht="14.25" spans="1:60">
      <c r="A42" s="2"/>
      <c r="B42" s="5"/>
      <c r="C42" s="5"/>
      <c r="D42" s="5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</row>
    <row r="43" ht="14.25" spans="1:59">
      <c r="A43" s="2"/>
      <c r="B43" s="5"/>
      <c r="C43" s="5"/>
      <c r="D43" s="5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</row>
    <row r="44" ht="14.25" spans="1:58">
      <c r="A44" s="2"/>
      <c r="B44" s="5"/>
      <c r="C44" s="5"/>
      <c r="D44" s="5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</row>
    <row r="45" ht="14.25" spans="1:57">
      <c r="A45" s="2"/>
      <c r="B45" s="5"/>
      <c r="C45" s="5"/>
      <c r="D45" s="5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5"/>
      <c r="AW45" s="5"/>
      <c r="AX45" s="5"/>
      <c r="AY45" s="5"/>
      <c r="AZ45" s="5"/>
      <c r="BA45" s="5"/>
      <c r="BB45" s="5"/>
      <c r="BC45" s="5"/>
      <c r="BD45" s="5"/>
      <c r="BE45" s="5"/>
    </row>
    <row r="46" ht="14.25" spans="1:56">
      <c r="A46" s="2"/>
      <c r="B46" s="5"/>
      <c r="C46" s="5"/>
      <c r="D46" s="5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5"/>
      <c r="AW46" s="5"/>
      <c r="AX46" s="5"/>
      <c r="AY46" s="5"/>
      <c r="AZ46" s="5"/>
      <c r="BA46" s="5"/>
      <c r="BB46" s="5"/>
      <c r="BC46" s="5"/>
      <c r="BD46" s="5"/>
    </row>
    <row r="47" ht="14.25" spans="1:55">
      <c r="A47" s="2"/>
      <c r="B47" s="5"/>
      <c r="C47" s="5"/>
      <c r="D47" s="5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5"/>
      <c r="AW47" s="5"/>
      <c r="AX47" s="5"/>
      <c r="AY47" s="5"/>
      <c r="AZ47" s="5"/>
      <c r="BA47" s="5"/>
      <c r="BB47" s="5"/>
      <c r="BC47" s="5"/>
    </row>
    <row r="48" ht="14.25" spans="1:54">
      <c r="A48" s="2"/>
      <c r="B48" s="5"/>
      <c r="C48" s="5"/>
      <c r="D48" s="5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5"/>
      <c r="AW48" s="5"/>
      <c r="AX48" s="5"/>
      <c r="AY48" s="5"/>
      <c r="AZ48" s="5"/>
      <c r="BA48" s="5"/>
      <c r="BB48" s="5"/>
    </row>
    <row r="49" ht="14.25" spans="1:53">
      <c r="A49" s="2"/>
      <c r="B49" s="5"/>
      <c r="C49" s="5"/>
      <c r="D49" s="5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5"/>
      <c r="AW49" s="5"/>
      <c r="AX49" s="5"/>
      <c r="AY49" s="5"/>
      <c r="AZ49" s="5"/>
      <c r="BA49" s="5"/>
    </row>
    <row r="50" ht="14.25" spans="1:52">
      <c r="A50" s="2"/>
      <c r="B50" s="5"/>
      <c r="C50" s="5"/>
      <c r="D50" s="5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5"/>
      <c r="AW50" s="5"/>
      <c r="AX50" s="5"/>
      <c r="AY50" s="5"/>
      <c r="AZ50" s="5"/>
    </row>
    <row r="51" ht="14.25" spans="1:51">
      <c r="A51" s="2"/>
      <c r="B51" s="5"/>
      <c r="C51" s="5"/>
      <c r="D51" s="5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5"/>
      <c r="AW51" s="5"/>
      <c r="AX51" s="5"/>
      <c r="AY51" s="5"/>
    </row>
    <row r="52" ht="14.25" spans="1:50">
      <c r="A52" s="2"/>
      <c r="B52" s="5"/>
      <c r="C52" s="5"/>
      <c r="D52" s="5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5"/>
      <c r="AW52" s="5"/>
      <c r="AX52" s="5"/>
    </row>
    <row r="53" ht="14.25" spans="1:49">
      <c r="A53" s="2"/>
      <c r="B53" s="5"/>
      <c r="C53" s="5"/>
      <c r="D53" s="5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5"/>
      <c r="AW53" s="5"/>
    </row>
    <row r="54" ht="14.25" spans="1:48">
      <c r="A54" s="2"/>
      <c r="B54" s="5"/>
      <c r="C54" s="5"/>
      <c r="D54" s="5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5"/>
    </row>
    <row r="55" ht="14.25" spans="1:47">
      <c r="A55" s="2"/>
      <c r="B55" s="5"/>
      <c r="C55" s="5"/>
      <c r="D55" s="5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</row>
    <row r="56" ht="14.25" spans="1:46">
      <c r="A56" s="2"/>
      <c r="B56" s="5"/>
      <c r="C56" s="5"/>
      <c r="D56" s="5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</row>
    <row r="57" ht="14.25" spans="1:46">
      <c r="A57" s="2"/>
      <c r="B57" s="5"/>
      <c r="C57" s="5"/>
      <c r="D57" s="5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</row>
    <row r="58" ht="14.25" spans="1:46">
      <c r="A58" s="2"/>
      <c r="B58" s="5"/>
      <c r="C58" s="5"/>
      <c r="D58" s="5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</row>
    <row r="59" ht="14.25" spans="1:46">
      <c r="A59" s="2"/>
      <c r="B59" s="5"/>
      <c r="C59" s="5"/>
      <c r="D59" s="5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</row>
    <row r="60" ht="14.25" spans="1:46">
      <c r="A60" s="2"/>
      <c r="B60" s="5"/>
      <c r="C60" s="5"/>
      <c r="D60" s="5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</row>
    <row r="61" ht="14.25" spans="1:59">
      <c r="A61" s="2"/>
      <c r="B61" s="5"/>
      <c r="C61" s="5"/>
      <c r="D61" s="5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</row>
    <row r="62" ht="14.25" spans="1:46">
      <c r="A62" s="2"/>
      <c r="B62" s="5"/>
      <c r="C62" s="5"/>
      <c r="D62" s="5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</row>
    <row r="63" ht="14.25" spans="1:58">
      <c r="A63" s="2"/>
      <c r="B63" s="5"/>
      <c r="C63" s="5"/>
      <c r="D63" s="5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</row>
    <row r="64" ht="14.25" spans="1:57">
      <c r="A64" s="2"/>
      <c r="B64" s="5"/>
      <c r="C64" s="5"/>
      <c r="D64" s="5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</row>
    <row r="65" ht="14.25" spans="1:46">
      <c r="A65" s="2"/>
      <c r="B65" s="5"/>
      <c r="C65" s="5"/>
      <c r="D65" s="5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</row>
    <row r="66" ht="14.25" spans="1:46">
      <c r="A66" s="2"/>
      <c r="B66" s="5"/>
      <c r="C66" s="5"/>
      <c r="D66" s="5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</row>
    <row r="67" ht="14.25" spans="1:46">
      <c r="A67" s="2"/>
      <c r="B67" s="5"/>
      <c r="C67" s="5"/>
      <c r="D67" s="5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</row>
    <row r="68" ht="14.25" spans="1:53">
      <c r="A68" s="2"/>
      <c r="B68" s="5"/>
      <c r="C68" s="5"/>
      <c r="D68" s="5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</row>
    <row r="69" ht="14.25" spans="1:46">
      <c r="A69" s="2"/>
      <c r="B69" s="5"/>
      <c r="C69" s="5"/>
      <c r="D69" s="5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</row>
    <row r="70" ht="14.25" spans="1:46">
      <c r="A70" s="2"/>
      <c r="B70" s="5"/>
      <c r="C70" s="5"/>
      <c r="D70" s="5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</row>
    <row r="71" ht="14.25" spans="1:46">
      <c r="A71" s="2"/>
      <c r="B71" s="5"/>
      <c r="C71" s="5"/>
      <c r="D71" s="5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</row>
    <row r="72" ht="14.25" spans="1:49">
      <c r="A72" s="2"/>
      <c r="B72" s="5"/>
      <c r="C72" s="5"/>
      <c r="D72" s="5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</row>
    <row r="73" ht="14.25" spans="1:46">
      <c r="A73" s="2"/>
      <c r="B73" s="5"/>
      <c r="C73" s="5"/>
      <c r="D73" s="5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</row>
    <row r="74" ht="14.25" spans="1:47">
      <c r="A74" s="2"/>
      <c r="B74" s="5"/>
      <c r="C74" s="5"/>
      <c r="D74" s="5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</row>
    <row r="75" ht="14.25" spans="1:46">
      <c r="A75" s="2"/>
      <c r="B75" s="5"/>
      <c r="C75" s="5"/>
      <c r="D75" s="5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</row>
    <row r="76" ht="14.25" spans="1:46">
      <c r="A76" s="2"/>
      <c r="B76" s="5"/>
      <c r="C76" s="5"/>
      <c r="D76" s="5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</row>
    <row r="77" ht="14.25" spans="1:46">
      <c r="A77" s="2"/>
      <c r="B77" s="5"/>
      <c r="C77" s="5"/>
      <c r="D77" s="5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</row>
    <row r="78" ht="14.25" spans="1:46">
      <c r="A78" s="2"/>
      <c r="B78" s="5"/>
      <c r="C78" s="5"/>
      <c r="D78" s="5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</row>
    <row r="79" ht="14.25" spans="1:46">
      <c r="A79" s="2"/>
      <c r="B79" s="5"/>
      <c r="C79" s="5"/>
      <c r="D79" s="5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</row>
    <row r="80" ht="14.25" spans="1:46">
      <c r="A80" s="2"/>
      <c r="B80" s="5"/>
      <c r="C80" s="5"/>
      <c r="D80" s="5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</row>
    <row r="81" ht="14.25" spans="1:46">
      <c r="A81" s="2"/>
      <c r="B81" s="5"/>
      <c r="C81" s="5"/>
      <c r="D81" s="5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</row>
    <row r="82" ht="14.25" spans="1:46">
      <c r="A82" s="2"/>
      <c r="B82" s="5"/>
      <c r="C82" s="5"/>
      <c r="D82" s="5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</row>
    <row r="83" ht="14.25" spans="1:46">
      <c r="A83" s="2"/>
      <c r="B83" s="5"/>
      <c r="C83" s="5"/>
      <c r="D83" s="5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</row>
    <row r="84" ht="14.25" spans="1:46">
      <c r="A84" s="2"/>
      <c r="B84" s="5"/>
      <c r="C84" s="5"/>
      <c r="D84" s="5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</row>
    <row r="85" ht="14.25" spans="1:46">
      <c r="A85" s="2"/>
      <c r="B85" s="5"/>
      <c r="C85" s="5"/>
      <c r="D85" s="5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R85" s="10"/>
      <c r="AS85" s="10"/>
      <c r="AT85" s="10"/>
    </row>
    <row r="86" ht="14.25" spans="1:46">
      <c r="A86" s="2"/>
      <c r="B86" s="5"/>
      <c r="C86" s="5"/>
      <c r="D86" s="5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</row>
    <row r="87" ht="14.25" spans="1:34">
      <c r="A87" s="2"/>
      <c r="B87" s="5"/>
      <c r="C87" s="5"/>
      <c r="D87" s="5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</row>
    <row r="88" ht="14.25" spans="1:33">
      <c r="A88" s="2"/>
      <c r="B88" s="5"/>
      <c r="C88" s="5"/>
      <c r="D88" s="5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ht="14.25" spans="1:32">
      <c r="A89" s="2"/>
      <c r="B89" s="5"/>
      <c r="C89" s="5"/>
      <c r="D89" s="5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</row>
    <row r="90" ht="14.25" spans="1:31">
      <c r="A90" s="2"/>
      <c r="B90" s="5"/>
      <c r="C90" s="5"/>
      <c r="D90" s="5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</row>
    <row r="91" ht="14.25" spans="1:30">
      <c r="A91" s="2"/>
      <c r="B91" s="5"/>
      <c r="C91" s="5"/>
      <c r="D91" s="5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</row>
    <row r="92" ht="14.25" spans="1:29">
      <c r="A92" s="2"/>
      <c r="B92" s="5"/>
      <c r="C92" s="5"/>
      <c r="D92" s="5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 ht="14.25" spans="1:28">
      <c r="A93" s="2"/>
      <c r="B93" s="5"/>
      <c r="C93" s="5"/>
      <c r="D93" s="5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 ht="14.25" spans="1:27">
      <c r="A94" s="2"/>
      <c r="B94" s="5"/>
      <c r="C94" s="5"/>
      <c r="D94" s="5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ht="14.25" spans="1:26">
      <c r="A95" s="2"/>
      <c r="B95" s="5"/>
      <c r="C95" s="5"/>
      <c r="D95" s="5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4.25" spans="1:25">
      <c r="A96" s="2"/>
      <c r="B96" s="5"/>
      <c r="C96" s="5"/>
      <c r="D96" s="5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ht="14.25" spans="1:24">
      <c r="A97" s="2"/>
      <c r="B97" s="5"/>
      <c r="C97" s="5"/>
      <c r="D97" s="5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ht="14.25" spans="1:23">
      <c r="A98" s="2"/>
      <c r="B98" s="5"/>
      <c r="C98" s="5"/>
      <c r="D98" s="5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</row>
    <row r="99" ht="14.25" spans="1:22">
      <c r="A99" s="2"/>
      <c r="B99" s="5"/>
      <c r="C99" s="5"/>
      <c r="D99" s="5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 ht="14.25" spans="1:21">
      <c r="A100" s="2"/>
      <c r="B100" s="5"/>
      <c r="C100" s="5"/>
      <c r="D100" s="5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ht="14.25" spans="1:20">
      <c r="A101" s="2"/>
      <c r="B101" s="5"/>
      <c r="C101" s="5"/>
      <c r="D101" s="5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</row>
    <row r="102" ht="14.25" spans="1:19">
      <c r="A102" s="2"/>
      <c r="B102" s="5"/>
      <c r="C102" s="5"/>
      <c r="D102" s="5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</row>
    <row r="103" ht="14.25" spans="1:18">
      <c r="A103" s="2"/>
      <c r="B103" s="5"/>
      <c r="C103" s="5"/>
      <c r="D103" s="5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</row>
    <row r="104" ht="14.25" spans="1:17">
      <c r="A104" s="2"/>
      <c r="B104" s="5"/>
      <c r="C104" s="5"/>
      <c r="D104" s="5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</row>
    <row r="105" ht="14.25" spans="1:16">
      <c r="A105" s="2"/>
      <c r="B105" s="5"/>
      <c r="C105" s="5"/>
      <c r="D105" s="5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</row>
    <row r="106" ht="14.25" spans="1:15">
      <c r="A106" s="2"/>
      <c r="B106" s="5"/>
      <c r="C106" s="5"/>
      <c r="D106" s="5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</row>
    <row r="107" ht="14.25" spans="1:14">
      <c r="A107" s="2"/>
      <c r="B107" s="5"/>
      <c r="C107" s="5"/>
      <c r="D107" s="5"/>
      <c r="E107" s="10"/>
      <c r="F107" s="10"/>
      <c r="G107" s="10"/>
      <c r="H107" s="10"/>
      <c r="I107" s="10"/>
      <c r="J107" s="10"/>
      <c r="K107" s="10"/>
      <c r="L107" s="10"/>
      <c r="M107" s="10"/>
      <c r="N107" s="10"/>
    </row>
    <row r="108" ht="14.25" spans="1:13">
      <c r="A108" s="2"/>
      <c r="B108" s="5"/>
      <c r="C108" s="5"/>
      <c r="D108" s="5"/>
      <c r="E108" s="10"/>
      <c r="F108" s="10"/>
      <c r="G108" s="10"/>
      <c r="H108" s="10"/>
      <c r="I108" s="10"/>
      <c r="J108" s="10"/>
      <c r="K108" s="10"/>
      <c r="L108" s="10"/>
      <c r="M108" s="10"/>
    </row>
    <row r="109" ht="14.25" spans="1:12">
      <c r="A109" s="2"/>
      <c r="B109" s="5"/>
      <c r="C109" s="5"/>
      <c r="D109" s="5"/>
      <c r="E109" s="10"/>
      <c r="F109" s="10"/>
      <c r="G109" s="10"/>
      <c r="H109" s="10"/>
      <c r="I109" s="10"/>
      <c r="J109" s="10"/>
      <c r="K109" s="10"/>
      <c r="L109" s="10"/>
    </row>
    <row r="110" ht="14.25" spans="1:11">
      <c r="A110" s="2"/>
      <c r="B110" s="5"/>
      <c r="C110" s="5"/>
      <c r="D110" s="5"/>
      <c r="E110" s="10"/>
      <c r="F110" s="10"/>
      <c r="G110" s="10"/>
      <c r="H110" s="10"/>
      <c r="I110" s="10"/>
      <c r="J110" s="10"/>
      <c r="K110" s="10"/>
    </row>
    <row r="111" ht="14.25" spans="1:10">
      <c r="A111" s="2"/>
      <c r="B111" s="5"/>
      <c r="C111" s="5"/>
      <c r="D111" s="5"/>
      <c r="E111" s="10"/>
      <c r="F111" s="10"/>
      <c r="G111" s="10"/>
      <c r="H111" s="10"/>
      <c r="I111" s="10"/>
      <c r="J111" s="10"/>
    </row>
    <row r="112" ht="14.25" spans="1:9">
      <c r="A112" s="2"/>
      <c r="B112" s="5"/>
      <c r="C112" s="5"/>
      <c r="D112" s="5"/>
      <c r="E112" s="5"/>
      <c r="F112" s="10"/>
      <c r="G112" s="10"/>
      <c r="H112" s="10"/>
      <c r="I112" s="10"/>
    </row>
    <row r="113" ht="14.25" spans="1:8">
      <c r="A113" s="2"/>
      <c r="B113" s="5"/>
      <c r="C113" s="5"/>
      <c r="D113" s="5"/>
      <c r="E113" s="10"/>
      <c r="F113" s="10"/>
      <c r="G113" s="10"/>
      <c r="H113" s="10"/>
    </row>
    <row r="114" ht="14.25" spans="1:7">
      <c r="A114" s="2"/>
      <c r="B114" s="5"/>
      <c r="C114" s="5"/>
      <c r="D114" s="5"/>
      <c r="E114" s="10"/>
      <c r="F114" s="10"/>
      <c r="G114" s="10"/>
    </row>
    <row r="115" ht="14.25" spans="1:6">
      <c r="A115" s="2"/>
      <c r="B115" s="5"/>
      <c r="C115" s="5"/>
      <c r="D115" s="5"/>
      <c r="E115" s="10"/>
      <c r="F115" s="10"/>
    </row>
    <row r="116" ht="14.25" spans="1:5">
      <c r="A116" s="2"/>
      <c r="B116" s="5"/>
      <c r="C116" s="5"/>
      <c r="D116" s="5"/>
      <c r="E116" s="10"/>
    </row>
    <row r="117" spans="1:4">
      <c r="A117" s="2"/>
      <c r="B117" s="5"/>
      <c r="C117" s="5"/>
      <c r="D117" s="5"/>
    </row>
    <row r="118" spans="1:4">
      <c r="A118" s="2"/>
      <c r="B118" s="5"/>
      <c r="C118" s="5"/>
      <c r="D118" s="5"/>
    </row>
    <row r="119" spans="1:4">
      <c r="A119" s="2"/>
      <c r="B119" s="5"/>
      <c r="C119" s="5"/>
      <c r="D119" s="5"/>
    </row>
    <row r="120" spans="1:4">
      <c r="A120" s="2"/>
      <c r="B120" s="5"/>
      <c r="C120" s="5"/>
      <c r="D120" s="5"/>
    </row>
    <row r="121" spans="1:4">
      <c r="A121" s="2"/>
      <c r="B121" s="5"/>
      <c r="C121" s="5"/>
      <c r="D121" s="5"/>
    </row>
    <row r="122" spans="1:4">
      <c r="A122" s="2"/>
      <c r="B122" s="5"/>
      <c r="C122" s="5"/>
      <c r="D122" s="5"/>
    </row>
    <row r="123" spans="1:4">
      <c r="A123" s="2"/>
      <c r="B123" s="5"/>
      <c r="C123" s="5"/>
      <c r="D123" s="5"/>
    </row>
    <row r="124" spans="1:4">
      <c r="A124" s="2"/>
      <c r="B124" s="5"/>
      <c r="C124" s="5"/>
      <c r="D124" s="5"/>
    </row>
    <row r="125" spans="1:4">
      <c r="A125" s="2"/>
      <c r="B125" s="5"/>
      <c r="C125" s="5"/>
      <c r="D125" s="5"/>
    </row>
    <row r="126" spans="1:4">
      <c r="A126" s="2"/>
      <c r="B126" s="5"/>
      <c r="C126" s="5"/>
      <c r="D126" s="5"/>
    </row>
    <row r="128" ht="14.25" spans="1:97">
      <c r="A128" s="1"/>
      <c r="B128" s="1"/>
      <c r="C128" s="1"/>
      <c r="D128" s="15"/>
      <c r="E128" s="5"/>
      <c r="G128" s="5"/>
      <c r="I128" s="5"/>
      <c r="K128" s="5"/>
      <c r="M128" s="5"/>
      <c r="O128" s="5"/>
      <c r="Q128" s="5"/>
      <c r="S128" s="5"/>
      <c r="U128" s="5"/>
      <c r="W128" s="5"/>
      <c r="Y128" s="5"/>
      <c r="AA128" s="5"/>
      <c r="AC128" s="5"/>
      <c r="AE128" s="5"/>
      <c r="AG128" s="5"/>
      <c r="AI128" s="5"/>
      <c r="AK128" s="5"/>
      <c r="AM128" s="5"/>
      <c r="AO128" s="5"/>
      <c r="AQ128" s="5"/>
      <c r="AS128" s="5"/>
      <c r="AU128" s="5"/>
      <c r="AW128" s="5"/>
      <c r="AY128" s="5"/>
      <c r="BA128" s="5"/>
      <c r="BC128" s="5"/>
      <c r="BE128" s="5"/>
      <c r="BG128" s="5"/>
      <c r="BI128" s="5"/>
      <c r="BK128" s="5"/>
      <c r="BM128" s="5"/>
      <c r="BO128" s="5"/>
      <c r="BQ128" s="5"/>
      <c r="BS128" s="5"/>
      <c r="BU128" s="5"/>
      <c r="BW128" s="5"/>
      <c r="BY128" s="5"/>
      <c r="CA128" s="5"/>
      <c r="CC128" s="5"/>
      <c r="CE128" s="5"/>
      <c r="CG128" s="5"/>
      <c r="CI128" s="5"/>
      <c r="CK128" s="5"/>
      <c r="CM128" s="5"/>
      <c r="CO128" s="5"/>
      <c r="CQ128" s="5"/>
      <c r="CS128" s="5"/>
    </row>
    <row r="129" spans="1:95">
      <c r="A129" s="16"/>
      <c r="C129" s="5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</row>
    <row r="130" spans="1:95">
      <c r="A130" s="16"/>
      <c r="C130" s="5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</row>
    <row r="131" spans="1:95">
      <c r="A131" s="16"/>
      <c r="C131" s="5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</row>
    <row r="132" spans="1:95">
      <c r="A132" s="16"/>
      <c r="C132" s="5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</row>
    <row r="133" spans="1:95">
      <c r="A133" s="16"/>
      <c r="C133" s="5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</row>
    <row r="134" spans="1:95">
      <c r="A134" s="16"/>
      <c r="C134" s="5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</row>
    <row r="135" spans="1:95">
      <c r="A135" s="16"/>
      <c r="C135" s="5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</row>
    <row r="136" spans="1:95">
      <c r="A136" s="16"/>
      <c r="C136" s="5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</row>
    <row r="137" spans="1:95">
      <c r="A137" s="16"/>
      <c r="C137" s="5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</row>
    <row r="138" spans="1:95">
      <c r="A138" s="16"/>
      <c r="C138" s="5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</row>
    <row r="139" spans="1:95">
      <c r="A139" s="16"/>
      <c r="C139" s="5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</row>
    <row r="140" spans="1:95">
      <c r="A140" s="16"/>
      <c r="C140" s="5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</row>
    <row r="141" spans="1:95">
      <c r="A141" s="16"/>
      <c r="C141" s="5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</row>
    <row r="142" spans="1:95">
      <c r="A142" s="16"/>
      <c r="C142" s="5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</row>
    <row r="143" spans="1:95">
      <c r="A143" s="16"/>
      <c r="C143" s="5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</row>
    <row r="144" spans="1:95">
      <c r="A144" s="16"/>
      <c r="C144" s="5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</row>
    <row r="145" spans="1:95">
      <c r="A145" s="16"/>
      <c r="C145" s="5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</row>
    <row r="146" spans="1:95">
      <c r="A146" s="16"/>
      <c r="C146" s="5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</row>
    <row r="147" spans="1:95">
      <c r="A147" s="16"/>
      <c r="C147" s="5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</row>
    <row r="148" spans="1:95">
      <c r="A148" s="16"/>
      <c r="C148" s="5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</row>
    <row r="149" spans="1:95">
      <c r="A149" s="16"/>
      <c r="C149" s="5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</row>
    <row r="150" spans="1:95">
      <c r="A150" s="16"/>
      <c r="C150" s="5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</row>
    <row r="151" spans="1:95">
      <c r="A151" s="16"/>
      <c r="C151" s="5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</row>
    <row r="152" spans="1:95">
      <c r="A152" s="16"/>
      <c r="C152" s="5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</row>
    <row r="153" spans="1:95">
      <c r="A153" s="16"/>
      <c r="C153" s="5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</row>
    <row r="154" spans="1:95">
      <c r="A154" s="16"/>
      <c r="C154" s="5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</row>
    <row r="155" spans="1:95">
      <c r="A155" s="16"/>
      <c r="C155" s="5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</row>
    <row r="156" spans="1:95">
      <c r="A156" s="16"/>
      <c r="C156" s="5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</row>
    <row r="157" spans="1:95">
      <c r="A157" s="16"/>
      <c r="C157" s="5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</row>
    <row r="158" spans="1:95">
      <c r="A158" s="16"/>
      <c r="C158" s="5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</row>
    <row r="159" spans="1:95">
      <c r="A159" s="16"/>
      <c r="C159" s="5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</row>
    <row r="160" spans="1:95">
      <c r="A160" s="16"/>
      <c r="C160" s="5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</row>
    <row r="161" spans="1:95">
      <c r="A161" s="16"/>
      <c r="C161" s="5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</row>
    <row r="162" spans="1:95">
      <c r="A162" s="16"/>
      <c r="C162" s="5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</row>
    <row r="163" spans="1:95">
      <c r="A163" s="16"/>
      <c r="C163" s="5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</row>
    <row r="164" spans="1:95">
      <c r="A164" s="16"/>
      <c r="C164" s="5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</row>
    <row r="165" spans="1:95">
      <c r="A165" s="16"/>
      <c r="C165" s="5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</row>
    <row r="166" spans="1:95">
      <c r="A166" s="16"/>
      <c r="C166" s="5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</row>
    <row r="167" spans="1:95">
      <c r="A167" s="16"/>
      <c r="C167" s="5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</row>
    <row r="168" spans="1:95">
      <c r="A168" s="16"/>
      <c r="C168" s="5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</row>
    <row r="169" spans="1:95">
      <c r="A169" s="16"/>
      <c r="C169" s="5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</row>
    <row r="170" spans="1:95">
      <c r="A170" s="16"/>
      <c r="C170" s="5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</row>
    <row r="171" spans="1:95">
      <c r="A171" s="16"/>
      <c r="C171" s="5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</row>
    <row r="172" spans="1:95">
      <c r="A172" s="16"/>
      <c r="C172" s="5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</row>
    <row r="173" spans="1:95">
      <c r="A173" s="16"/>
      <c r="C173" s="5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</row>
    <row r="174" spans="1:95">
      <c r="A174" s="16"/>
      <c r="C174" s="5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</row>
    <row r="175" spans="1:95">
      <c r="A175" s="16"/>
      <c r="C175" s="5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</row>
    <row r="176" spans="1:95">
      <c r="A176" s="16"/>
      <c r="C176" s="5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</row>
    <row r="177" spans="1:95">
      <c r="A177" s="16"/>
      <c r="C177" s="5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</row>
    <row r="178" spans="1:95">
      <c r="A178" s="16"/>
      <c r="C178" s="5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</row>
    <row r="179" spans="1:95">
      <c r="A179" s="16"/>
      <c r="C179" s="5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</row>
    <row r="180" spans="1:95">
      <c r="A180" s="16"/>
      <c r="C180" s="5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</row>
    <row r="181" spans="1:95">
      <c r="A181" s="16"/>
      <c r="C181" s="5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</row>
    <row r="182" spans="1:95">
      <c r="A182" s="16"/>
      <c r="C182" s="5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</row>
    <row r="183" spans="1:95">
      <c r="A183" s="16"/>
      <c r="C183" s="5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</row>
    <row r="184" spans="1:95">
      <c r="A184" s="16"/>
      <c r="C184" s="5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</row>
    <row r="185" spans="1:95">
      <c r="A185" s="16"/>
      <c r="C185" s="5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</row>
    <row r="186" spans="1:95">
      <c r="A186" s="16"/>
      <c r="C186" s="5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</row>
    <row r="187" spans="1:95">
      <c r="A187" s="16"/>
      <c r="C187" s="5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</row>
    <row r="188" spans="1:95">
      <c r="A188" s="16"/>
      <c r="C188" s="5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</row>
    <row r="189" spans="1:95">
      <c r="A189" s="16"/>
      <c r="C189" s="5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</row>
    <row r="190" spans="1:95">
      <c r="A190" s="16"/>
      <c r="C190" s="5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</row>
    <row r="191" spans="1:95">
      <c r="A191" s="16"/>
      <c r="C191" s="5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</row>
    <row r="192" spans="1:95">
      <c r="A192" s="16"/>
      <c r="C192" s="5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</row>
    <row r="193" spans="1:95">
      <c r="A193" s="16"/>
      <c r="C193" s="5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</row>
    <row r="194" spans="1:95">
      <c r="A194" s="16"/>
      <c r="C194" s="5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</row>
    <row r="195" spans="1:95">
      <c r="A195" s="16"/>
      <c r="C195" s="5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</row>
    <row r="196" spans="1:95">
      <c r="A196" s="16"/>
      <c r="C196" s="5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</row>
    <row r="197" spans="1:95">
      <c r="A197" s="16"/>
      <c r="C197" s="5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</row>
    <row r="198" spans="1:95">
      <c r="A198" s="16"/>
      <c r="C198" s="5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</row>
    <row r="199" spans="1:95">
      <c r="A199" s="16"/>
      <c r="C199" s="5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</row>
    <row r="200" spans="1:95">
      <c r="A200" s="16"/>
      <c r="C200" s="5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</row>
    <row r="201" spans="1:95">
      <c r="A201" s="16"/>
      <c r="C201" s="5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</row>
    <row r="202" spans="1:95">
      <c r="A202" s="16"/>
      <c r="C202" s="5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</row>
    <row r="203" spans="1:95">
      <c r="A203" s="16"/>
      <c r="C203" s="5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</row>
    <row r="204" spans="1:95">
      <c r="A204" s="16"/>
      <c r="C204" s="5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</row>
    <row r="205" spans="1:95">
      <c r="A205" s="16"/>
      <c r="C205" s="5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</row>
    <row r="206" spans="1:95">
      <c r="A206" s="16"/>
      <c r="C206" s="5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</row>
    <row r="207" spans="1:95">
      <c r="A207" s="16"/>
      <c r="C207" s="5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</row>
    <row r="208" spans="1:95">
      <c r="A208" s="16"/>
      <c r="C208" s="5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</row>
    <row r="209" spans="1:95">
      <c r="A209" s="16"/>
      <c r="C209" s="5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</row>
    <row r="210" spans="1:95">
      <c r="A210" s="16"/>
      <c r="C210" s="5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</row>
    <row r="211" spans="1:95">
      <c r="A211" s="16"/>
      <c r="C211" s="5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</row>
    <row r="212" spans="1:95">
      <c r="A212" s="16"/>
      <c r="C212" s="5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</row>
    <row r="213" spans="1:95">
      <c r="A213" s="16"/>
      <c r="C213" s="5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</row>
    <row r="214" spans="1:95">
      <c r="A214" s="16"/>
      <c r="C214" s="5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</row>
    <row r="215" spans="1:95">
      <c r="A215" s="16"/>
      <c r="C215" s="5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</row>
    <row r="216" spans="1:95">
      <c r="A216" s="16"/>
      <c r="C216" s="5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</row>
    <row r="217" spans="1:95">
      <c r="A217" s="16"/>
      <c r="C217" s="5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</row>
    <row r="218" spans="1:95">
      <c r="A218" s="16"/>
      <c r="C218" s="5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</row>
    <row r="219" spans="1:95">
      <c r="A219" s="16"/>
      <c r="C219" s="5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</row>
    <row r="220" spans="1:95">
      <c r="A220" s="16"/>
      <c r="C220" s="5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</row>
    <row r="221" spans="1:95">
      <c r="A221" s="16"/>
      <c r="C221" s="5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</row>
    <row r="222" spans="1:95">
      <c r="A222" s="16"/>
      <c r="C222" s="5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</row>
    <row r="223" spans="1:95">
      <c r="A223" s="16"/>
      <c r="C223" s="5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</row>
    <row r="224" spans="1:95">
      <c r="A224" s="16"/>
      <c r="C224" s="5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</row>
    <row r="225" spans="1:95">
      <c r="A225" s="16"/>
      <c r="C225" s="5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</row>
    <row r="226" spans="1:95">
      <c r="A226" s="16"/>
      <c r="C226" s="5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</row>
    <row r="227" spans="1:95">
      <c r="A227" s="16"/>
      <c r="C227" s="5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</row>
    <row r="228" spans="1:95">
      <c r="A228" s="16"/>
      <c r="C228" s="5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</row>
    <row r="229" spans="1:95">
      <c r="A229" s="16"/>
      <c r="C229" s="5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</row>
    <row r="230" spans="1:95">
      <c r="A230" s="16"/>
      <c r="C230" s="5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</row>
    <row r="231" spans="1:95">
      <c r="A231" s="16"/>
      <c r="C231" s="5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</row>
    <row r="232" spans="1:95">
      <c r="A232" s="16"/>
      <c r="C232" s="5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</row>
    <row r="233" spans="1:95">
      <c r="A233" s="16"/>
      <c r="C233" s="5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</row>
    <row r="234" spans="1:95">
      <c r="A234" s="16"/>
      <c r="C234" s="5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</row>
    <row r="235" spans="1:95">
      <c r="A235" s="16"/>
      <c r="C235" s="5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</row>
    <row r="236" spans="1:95">
      <c r="A236" s="16"/>
      <c r="C236" s="5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</row>
    <row r="237" spans="1:95">
      <c r="A237" s="16"/>
      <c r="C237" s="5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</row>
    <row r="238" spans="1:95">
      <c r="A238" s="16"/>
      <c r="C238" s="5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</row>
    <row r="239" spans="1:95">
      <c r="A239" s="16"/>
      <c r="C239" s="5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</row>
    <row r="240" spans="1:95">
      <c r="A240" s="16"/>
      <c r="C240" s="5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</row>
    <row r="241" spans="1:95">
      <c r="A241" s="16"/>
      <c r="C241" s="5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</row>
    <row r="242" spans="1:95">
      <c r="A242" s="16"/>
      <c r="C242" s="5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</row>
    <row r="243" spans="1:95">
      <c r="A243" s="16"/>
      <c r="C243" s="5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</row>
    <row r="244" spans="1:95">
      <c r="A244" s="16"/>
      <c r="C244" s="5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</row>
    <row r="245" spans="1:95">
      <c r="A245" s="16"/>
      <c r="C245" s="5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</row>
    <row r="246" spans="1:95">
      <c r="A246" s="16"/>
      <c r="C246" s="5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</row>
    <row r="247" spans="1:95">
      <c r="A247" s="16"/>
      <c r="C247" s="5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</row>
    <row r="248" spans="1:95">
      <c r="A248" s="16"/>
      <c r="C248" s="5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</row>
    <row r="249" spans="1:95">
      <c r="A249" s="16"/>
      <c r="C249" s="5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</row>
    <row r="250" spans="1:95">
      <c r="A250" s="16"/>
      <c r="C250" s="5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</row>
    <row r="251" spans="1:95">
      <c r="A251" s="16"/>
      <c r="C251" s="5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</row>
    <row r="252" spans="1:95">
      <c r="A252" s="16"/>
      <c r="C252" s="5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</row>
    <row r="253" spans="1:95">
      <c r="A253" s="16"/>
      <c r="C253" s="5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</row>
    <row r="254" spans="1:95">
      <c r="A254" s="16"/>
      <c r="C254" s="5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</row>
    <row r="255" spans="1:95">
      <c r="A255" s="16"/>
      <c r="C255" s="5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</row>
    <row r="256" spans="1:95">
      <c r="A256" s="16"/>
      <c r="C256" s="5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</row>
    <row r="257" spans="1:95">
      <c r="A257" s="16"/>
      <c r="C257" s="5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</row>
    <row r="258" spans="1:95">
      <c r="A258" s="16"/>
      <c r="C258" s="5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</row>
    <row r="259" spans="1:95">
      <c r="A259" s="16"/>
      <c r="C259" s="5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</row>
    <row r="260" spans="1:95">
      <c r="A260" s="16"/>
      <c r="C260" s="5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</row>
    <row r="261" spans="1:95">
      <c r="A261" s="16"/>
      <c r="C261" s="5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</row>
    <row r="262" spans="1:95">
      <c r="A262" s="16"/>
      <c r="C262" s="5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</row>
    <row r="263" spans="1:95">
      <c r="A263" s="16"/>
      <c r="C263" s="5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</row>
    <row r="264" spans="1:95">
      <c r="A264" s="16"/>
      <c r="C264" s="5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</row>
    <row r="265" spans="1:95">
      <c r="A265" s="16"/>
      <c r="C265" s="5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</row>
    <row r="330" ht="14.25" spans="1:2">
      <c r="A330" s="8"/>
      <c r="B330" s="8"/>
    </row>
  </sheetData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99"/>
  <sheetViews>
    <sheetView workbookViewId="0">
      <selection activeCell="M28" sqref="M28"/>
    </sheetView>
  </sheetViews>
  <sheetFormatPr defaultColWidth="9" defaultRowHeight="13.5"/>
  <cols>
    <col min="2" max="2" width="10.75" customWidth="1"/>
    <col min="3" max="3" width="13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</row>
    <row r="2" spans="1:19">
      <c r="A2" s="3">
        <v>42551</v>
      </c>
      <c r="B2" s="4">
        <v>1501</v>
      </c>
      <c r="C2" s="4">
        <v>1491</v>
      </c>
      <c r="D2" s="4">
        <v>1485</v>
      </c>
      <c r="E2" s="5">
        <v>500</v>
      </c>
      <c r="F2" s="5">
        <v>261</v>
      </c>
      <c r="G2" s="5">
        <v>238</v>
      </c>
      <c r="H2" s="5">
        <v>232</v>
      </c>
      <c r="I2" s="5">
        <v>233</v>
      </c>
      <c r="J2">
        <v>197</v>
      </c>
      <c r="K2">
        <v>175</v>
      </c>
      <c r="L2">
        <v>171</v>
      </c>
      <c r="M2">
        <v>148</v>
      </c>
      <c r="N2">
        <v>124</v>
      </c>
      <c r="O2">
        <v>144</v>
      </c>
      <c r="P2">
        <v>127</v>
      </c>
      <c r="Q2">
        <v>119</v>
      </c>
      <c r="R2">
        <v>125</v>
      </c>
      <c r="S2">
        <v>101</v>
      </c>
    </row>
    <row r="3" spans="1:18">
      <c r="A3" s="3">
        <v>42552</v>
      </c>
      <c r="B3" s="4">
        <v>2489</v>
      </c>
      <c r="C3" s="4">
        <v>2013</v>
      </c>
      <c r="D3" s="4">
        <v>1995</v>
      </c>
      <c r="E3" s="5">
        <v>800</v>
      </c>
      <c r="F3" s="5">
        <v>383</v>
      </c>
      <c r="G3" s="5">
        <v>397</v>
      </c>
      <c r="H3" s="5">
        <v>358</v>
      </c>
      <c r="I3" s="5">
        <v>300</v>
      </c>
      <c r="J3">
        <v>263</v>
      </c>
      <c r="K3">
        <v>248</v>
      </c>
      <c r="L3">
        <v>196</v>
      </c>
      <c r="M3">
        <v>174</v>
      </c>
      <c r="N3">
        <v>222</v>
      </c>
      <c r="O3">
        <v>201</v>
      </c>
      <c r="P3">
        <v>203</v>
      </c>
      <c r="Q3">
        <v>176</v>
      </c>
      <c r="R3">
        <v>171</v>
      </c>
    </row>
    <row r="4" spans="1:17">
      <c r="A4" s="3">
        <v>42553</v>
      </c>
      <c r="B4" s="4">
        <v>3300</v>
      </c>
      <c r="C4" s="4">
        <v>2515</v>
      </c>
      <c r="D4" s="4">
        <v>2489</v>
      </c>
      <c r="E4" s="5">
        <v>700</v>
      </c>
      <c r="F4" s="5">
        <v>442</v>
      </c>
      <c r="G4" s="5">
        <v>373</v>
      </c>
      <c r="H4" s="5">
        <v>326</v>
      </c>
      <c r="I4" s="5">
        <v>289</v>
      </c>
      <c r="J4">
        <v>268</v>
      </c>
      <c r="K4">
        <v>271</v>
      </c>
      <c r="L4">
        <v>237</v>
      </c>
      <c r="M4">
        <v>216</v>
      </c>
      <c r="N4">
        <v>207</v>
      </c>
      <c r="O4">
        <v>187</v>
      </c>
      <c r="P4">
        <v>185</v>
      </c>
      <c r="Q4">
        <v>169</v>
      </c>
    </row>
    <row r="5" spans="1:16">
      <c r="A5" s="3">
        <v>42554</v>
      </c>
      <c r="B5" s="4">
        <v>3681</v>
      </c>
      <c r="C5" s="4">
        <v>2417</v>
      </c>
      <c r="D5" s="4">
        <v>2393</v>
      </c>
      <c r="E5" s="5">
        <v>661</v>
      </c>
      <c r="F5" s="5">
        <v>440</v>
      </c>
      <c r="G5" s="5">
        <v>372</v>
      </c>
      <c r="H5" s="5">
        <v>323</v>
      </c>
      <c r="I5" s="5">
        <v>294</v>
      </c>
      <c r="J5">
        <v>262</v>
      </c>
      <c r="K5">
        <v>254</v>
      </c>
      <c r="L5">
        <v>234</v>
      </c>
      <c r="M5">
        <v>213</v>
      </c>
      <c r="N5">
        <v>202</v>
      </c>
      <c r="O5">
        <v>200</v>
      </c>
      <c r="P5">
        <v>202</v>
      </c>
    </row>
    <row r="6" spans="1:15">
      <c r="A6" s="3">
        <v>42555</v>
      </c>
      <c r="B6" s="4">
        <v>2773</v>
      </c>
      <c r="C6" s="4">
        <v>1092</v>
      </c>
      <c r="D6" s="4">
        <v>1090</v>
      </c>
      <c r="E6" s="5">
        <v>379</v>
      </c>
      <c r="F6" s="5">
        <v>263</v>
      </c>
      <c r="G6" s="5">
        <v>230</v>
      </c>
      <c r="H6" s="5">
        <v>188</v>
      </c>
      <c r="I6" s="5">
        <v>134</v>
      </c>
      <c r="J6">
        <v>118</v>
      </c>
      <c r="K6">
        <v>152</v>
      </c>
      <c r="L6">
        <v>141</v>
      </c>
      <c r="M6">
        <v>132</v>
      </c>
      <c r="N6">
        <v>125</v>
      </c>
      <c r="O6">
        <v>119</v>
      </c>
    </row>
    <row r="7" spans="1:9">
      <c r="A7" s="3">
        <v>42556</v>
      </c>
      <c r="B7" s="4">
        <v>1742</v>
      </c>
      <c r="C7" s="4">
        <v>26</v>
      </c>
      <c r="D7" s="4">
        <v>26</v>
      </c>
      <c r="E7" s="5"/>
      <c r="F7" s="5"/>
      <c r="G7" s="5"/>
      <c r="H7" s="5"/>
      <c r="I7" s="5"/>
    </row>
    <row r="8" spans="1:9">
      <c r="A8" s="3">
        <v>42557</v>
      </c>
      <c r="B8" s="4">
        <v>1433</v>
      </c>
      <c r="C8" s="4">
        <v>27</v>
      </c>
      <c r="D8" s="4">
        <v>27</v>
      </c>
      <c r="E8" s="5"/>
      <c r="F8" s="5"/>
      <c r="G8" s="5"/>
      <c r="H8" s="5"/>
      <c r="I8" s="5"/>
    </row>
    <row r="9" spans="1:9">
      <c r="A9" s="3">
        <v>42558</v>
      </c>
      <c r="B9" s="4">
        <v>1258</v>
      </c>
      <c r="C9" s="4">
        <v>13</v>
      </c>
      <c r="D9" s="4">
        <v>13</v>
      </c>
      <c r="E9" s="5"/>
      <c r="F9" s="5"/>
      <c r="G9" s="5"/>
      <c r="H9" s="5"/>
      <c r="I9" s="5"/>
    </row>
    <row r="10" spans="1:9">
      <c r="A10" s="3">
        <v>42559</v>
      </c>
      <c r="B10" s="4">
        <v>1145</v>
      </c>
      <c r="C10" s="4">
        <v>2</v>
      </c>
      <c r="D10" s="4">
        <v>2</v>
      </c>
      <c r="E10" s="5"/>
      <c r="F10" s="5"/>
      <c r="G10" s="5"/>
      <c r="H10" s="5"/>
      <c r="I10" s="5"/>
    </row>
    <row r="11" spans="1:9">
      <c r="A11" s="3">
        <v>42560</v>
      </c>
      <c r="B11" s="4">
        <v>1007</v>
      </c>
      <c r="C11" s="4">
        <v>4</v>
      </c>
      <c r="D11" s="4">
        <v>4</v>
      </c>
      <c r="E11" s="5"/>
      <c r="F11" s="5"/>
      <c r="G11" s="5"/>
      <c r="H11" s="5"/>
      <c r="I11" s="5"/>
    </row>
    <row r="12" spans="1:9">
      <c r="A12" s="3">
        <v>42561</v>
      </c>
      <c r="B12" s="4">
        <v>909</v>
      </c>
      <c r="C12" s="4">
        <v>4</v>
      </c>
      <c r="D12" s="4">
        <v>4</v>
      </c>
      <c r="E12" s="5"/>
      <c r="F12" s="5"/>
      <c r="G12" s="5"/>
      <c r="H12" s="5"/>
      <c r="I12" s="5"/>
    </row>
    <row r="13" spans="1:9">
      <c r="A13" s="3">
        <v>42562</v>
      </c>
      <c r="B13" s="4">
        <v>962</v>
      </c>
      <c r="C13" s="4">
        <v>5</v>
      </c>
      <c r="D13" s="4">
        <v>5</v>
      </c>
      <c r="E13" s="5"/>
      <c r="F13" s="5"/>
      <c r="G13" s="5"/>
      <c r="H13" s="5"/>
      <c r="I13" s="5"/>
    </row>
    <row r="14" spans="1:9">
      <c r="A14" s="3">
        <v>42563</v>
      </c>
      <c r="B14" s="4">
        <v>873</v>
      </c>
      <c r="C14" s="4">
        <v>1</v>
      </c>
      <c r="D14" s="4">
        <v>3</v>
      </c>
      <c r="E14" s="5"/>
      <c r="F14" s="5"/>
      <c r="G14" s="5"/>
      <c r="H14" s="5"/>
      <c r="I14" s="5"/>
    </row>
    <row r="15" spans="1:9">
      <c r="A15" s="3">
        <v>42564</v>
      </c>
      <c r="B15" s="4">
        <v>838</v>
      </c>
      <c r="C15" s="4">
        <v>5</v>
      </c>
      <c r="D15" s="4">
        <v>2</v>
      </c>
      <c r="E15" s="5"/>
      <c r="F15" s="5"/>
      <c r="G15" s="5"/>
      <c r="H15" s="5"/>
      <c r="I15" s="5"/>
    </row>
    <row r="16" spans="1:9">
      <c r="A16" s="3">
        <v>42565</v>
      </c>
      <c r="B16" s="4">
        <v>806</v>
      </c>
      <c r="C16" s="4">
        <v>4</v>
      </c>
      <c r="D16" s="4"/>
      <c r="E16" s="5"/>
      <c r="F16" s="5"/>
      <c r="G16" s="5"/>
      <c r="H16" s="5"/>
      <c r="I16" s="5"/>
    </row>
    <row r="17" spans="1:9">
      <c r="A17" s="3">
        <v>42566</v>
      </c>
      <c r="B17" s="4">
        <v>753</v>
      </c>
      <c r="C17" s="4">
        <v>1</v>
      </c>
      <c r="D17" s="4">
        <v>1</v>
      </c>
      <c r="E17" s="5"/>
      <c r="F17" s="5"/>
      <c r="G17" s="5"/>
      <c r="H17" s="5"/>
      <c r="I17" s="5"/>
    </row>
    <row r="18" spans="1:9">
      <c r="A18" s="3">
        <v>42567</v>
      </c>
      <c r="B18" s="4"/>
      <c r="C18" s="4"/>
      <c r="D18" s="4"/>
      <c r="E18" s="5"/>
      <c r="F18" s="5"/>
      <c r="G18" s="5"/>
      <c r="H18" s="5"/>
      <c r="I18" s="5"/>
    </row>
    <row r="19" spans="1:9">
      <c r="A19" s="3">
        <v>42568</v>
      </c>
      <c r="B19" s="4"/>
      <c r="C19" s="4"/>
      <c r="D19" s="4"/>
      <c r="E19" s="5"/>
      <c r="F19" s="5"/>
      <c r="G19" s="5"/>
      <c r="H19" s="5"/>
      <c r="I19" s="5"/>
    </row>
    <row r="20" spans="1:9">
      <c r="A20" s="3"/>
      <c r="B20" s="4"/>
      <c r="C20" s="4"/>
      <c r="D20" s="4"/>
      <c r="E20" s="5"/>
      <c r="F20" s="5"/>
      <c r="G20" s="5"/>
      <c r="H20" s="5"/>
      <c r="I20" s="5"/>
    </row>
    <row r="21" spans="1:4">
      <c r="A21" s="2"/>
      <c r="B21" s="5"/>
      <c r="C21" s="5"/>
      <c r="D21" s="5"/>
    </row>
    <row r="22" spans="1:4">
      <c r="A22" s="2"/>
      <c r="B22" s="5"/>
      <c r="C22" s="5"/>
      <c r="D22" s="5"/>
    </row>
    <row r="24" spans="1:9">
      <c r="A24" s="1" t="s">
        <v>0</v>
      </c>
      <c r="B24" s="1" t="s">
        <v>1</v>
      </c>
      <c r="C24" s="1" t="s">
        <v>2</v>
      </c>
      <c r="D24" s="1" t="s">
        <v>3</v>
      </c>
      <c r="E24" s="5">
        <v>1</v>
      </c>
      <c r="F24">
        <v>2</v>
      </c>
      <c r="G24" s="6">
        <v>3</v>
      </c>
      <c r="H24" s="5">
        <v>4</v>
      </c>
      <c r="I24">
        <v>5</v>
      </c>
    </row>
    <row r="25" spans="1:9">
      <c r="A25" s="2">
        <v>42551</v>
      </c>
      <c r="B25" s="5">
        <v>1501</v>
      </c>
      <c r="C25" s="5">
        <v>1491</v>
      </c>
      <c r="D25" s="7">
        <f>D2/$C2</f>
        <v>0.995975855130785</v>
      </c>
      <c r="E25" s="7">
        <f>E2/$C2</f>
        <v>0.335345405767941</v>
      </c>
      <c r="F25" s="7">
        <f>F2/$C2</f>
        <v>0.175050301810865</v>
      </c>
      <c r="G25" s="7">
        <f>G2/$C2</f>
        <v>0.15962441314554</v>
      </c>
      <c r="H25" s="7"/>
      <c r="I25" s="7"/>
    </row>
    <row r="26" spans="1:9">
      <c r="A26" s="2">
        <v>42552</v>
      </c>
      <c r="B26" s="5">
        <v>2489</v>
      </c>
      <c r="C26" s="5">
        <v>2013</v>
      </c>
      <c r="D26" s="7">
        <f>D3/$C3</f>
        <v>0.991058122205663</v>
      </c>
      <c r="E26" s="7">
        <f>E3/$C3</f>
        <v>0.397416790859414</v>
      </c>
      <c r="F26" s="7">
        <f>F3/$C3</f>
        <v>0.190263288623944</v>
      </c>
      <c r="G26" s="7">
        <f>G3/$C3</f>
        <v>0.197218082463984</v>
      </c>
      <c r="H26" s="7"/>
      <c r="I26" s="7"/>
    </row>
    <row r="27" spans="1:9">
      <c r="A27" s="2">
        <v>42553</v>
      </c>
      <c r="B27" s="5">
        <v>3300</v>
      </c>
      <c r="C27" s="5">
        <v>2515</v>
      </c>
      <c r="D27" s="7">
        <f>D4/$C4</f>
        <v>0.989662027833002</v>
      </c>
      <c r="E27" s="7">
        <f>E4/$C4</f>
        <v>0.278330019880716</v>
      </c>
      <c r="F27" s="7">
        <f>F4/$C4</f>
        <v>0.175745526838966</v>
      </c>
      <c r="G27" s="7">
        <f>G4/$C4</f>
        <v>0.14831013916501</v>
      </c>
      <c r="H27" s="7"/>
      <c r="I27" s="7"/>
    </row>
    <row r="28" spans="1:9">
      <c r="A28" s="2">
        <v>42554</v>
      </c>
      <c r="B28" s="5">
        <v>3681</v>
      </c>
      <c r="C28" s="5">
        <v>2417</v>
      </c>
      <c r="D28" s="7">
        <f>D5/$C5</f>
        <v>0.990070335126189</v>
      </c>
      <c r="E28" s="7">
        <f>E5/$C5</f>
        <v>0.273479520066198</v>
      </c>
      <c r="F28" s="7">
        <f>F5/$C5</f>
        <v>0.182043856019859</v>
      </c>
      <c r="G28" s="7">
        <f>G5/$C5</f>
        <v>0.153909805544063</v>
      </c>
      <c r="H28" s="7"/>
      <c r="I28" s="7"/>
    </row>
    <row r="29" spans="1:9">
      <c r="A29" s="2"/>
      <c r="C29" s="5"/>
      <c r="D29" s="7"/>
      <c r="E29" s="7"/>
      <c r="F29" s="7"/>
      <c r="G29" s="7"/>
      <c r="H29" s="7"/>
      <c r="I29" s="7"/>
    </row>
    <row r="30" spans="1:9">
      <c r="A30" s="2"/>
      <c r="C30" s="5"/>
      <c r="D30" s="7"/>
      <c r="E30" s="7"/>
      <c r="F30" s="7"/>
      <c r="G30" s="7"/>
      <c r="H30" s="7"/>
      <c r="I30" s="7"/>
    </row>
    <row r="31" spans="1:9">
      <c r="A31" s="2"/>
      <c r="C31" s="5"/>
      <c r="D31" s="7"/>
      <c r="E31" s="7"/>
      <c r="F31" s="7"/>
      <c r="G31" s="7"/>
      <c r="H31" s="7"/>
      <c r="I31" s="7"/>
    </row>
    <row r="32" spans="1:9">
      <c r="A32" s="2"/>
      <c r="C32" s="5"/>
      <c r="D32" s="7"/>
      <c r="E32" s="7"/>
      <c r="F32" s="7"/>
      <c r="G32" s="7"/>
      <c r="H32" s="7"/>
      <c r="I32" s="7"/>
    </row>
    <row r="33" spans="1:9">
      <c r="A33" s="2"/>
      <c r="C33" s="5"/>
      <c r="D33" s="7"/>
      <c r="E33" s="7"/>
      <c r="F33" s="7"/>
      <c r="G33" s="7"/>
      <c r="H33" s="7"/>
      <c r="I33" s="7"/>
    </row>
    <row r="59" ht="14.25" spans="1:2">
      <c r="A59" s="8" t="s">
        <v>4</v>
      </c>
      <c r="B59" s="8" t="s">
        <v>5</v>
      </c>
    </row>
    <row r="60" spans="1:2">
      <c r="A60">
        <v>0.321</v>
      </c>
      <c r="B60">
        <v>-0.704</v>
      </c>
    </row>
    <row r="63" spans="1:2">
      <c r="A63">
        <f>AVERAGE(A60:A62)</f>
        <v>0.321</v>
      </c>
      <c r="B63">
        <f>AVERAGE(B60:B62)</f>
        <v>-0.704</v>
      </c>
    </row>
    <row r="67" spans="1:3">
      <c r="A67" t="s">
        <v>6</v>
      </c>
      <c r="B67" t="s">
        <v>7</v>
      </c>
      <c r="C67" t="s">
        <v>8</v>
      </c>
    </row>
    <row r="68" spans="1:3">
      <c r="A68">
        <v>1</v>
      </c>
      <c r="B68">
        <f>A$63*A68^B$63</f>
        <v>0.321</v>
      </c>
      <c r="C68">
        <f>A$63/(B$63+1)*A68^(B$63+1)</f>
        <v>1.08445945945946</v>
      </c>
    </row>
    <row r="69" spans="1:3">
      <c r="A69">
        <v>7</v>
      </c>
      <c r="B69">
        <f t="shared" ref="B69:B72" si="0">A$63*A69^B$63</f>
        <v>0.0815747989762552</v>
      </c>
      <c r="C69">
        <f t="shared" ref="C69:C72" si="1">A$63/(B$63+1)*A69^(B$63+1)</f>
        <v>1.9291337595736</v>
      </c>
    </row>
    <row r="70" spans="1:3">
      <c r="A70">
        <v>30</v>
      </c>
      <c r="B70">
        <f t="shared" si="0"/>
        <v>0.0292827371446413</v>
      </c>
      <c r="C70">
        <f t="shared" si="1"/>
        <v>2.96784498087581</v>
      </c>
    </row>
    <row r="71" spans="1:3">
      <c r="A71">
        <v>90</v>
      </c>
      <c r="B71">
        <f t="shared" si="0"/>
        <v>0.0135119585954041</v>
      </c>
      <c r="C71">
        <f t="shared" si="1"/>
        <v>4.10836578914315</v>
      </c>
    </row>
    <row r="72" spans="1:3">
      <c r="A72">
        <v>365</v>
      </c>
      <c r="B72">
        <f t="shared" si="0"/>
        <v>0.00504255746143883</v>
      </c>
      <c r="C72">
        <f t="shared" si="1"/>
        <v>6.21801849130126</v>
      </c>
    </row>
    <row r="99" ht="14.25" spans="1:2">
      <c r="A99" s="8"/>
      <c r="B99" s="8"/>
    </row>
  </sheetData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35"/>
  <sheetViews>
    <sheetView workbookViewId="0">
      <selection activeCell="H22" sqref="H22"/>
    </sheetView>
  </sheetViews>
  <sheetFormatPr defaultColWidth="9" defaultRowHeight="13.5"/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</row>
    <row r="2" spans="1:15">
      <c r="A2" s="2">
        <v>42548</v>
      </c>
      <c r="B2">
        <v>364</v>
      </c>
      <c r="C2">
        <v>1060</v>
      </c>
      <c r="D2">
        <v>361</v>
      </c>
      <c r="E2">
        <v>115</v>
      </c>
      <c r="F2">
        <v>52</v>
      </c>
      <c r="G2">
        <v>41</v>
      </c>
      <c r="H2">
        <v>34</v>
      </c>
      <c r="I2">
        <v>30</v>
      </c>
      <c r="J2">
        <v>31</v>
      </c>
      <c r="K2">
        <v>24</v>
      </c>
      <c r="L2">
        <v>23</v>
      </c>
      <c r="M2">
        <v>21</v>
      </c>
      <c r="N2">
        <v>21</v>
      </c>
      <c r="O2">
        <v>22</v>
      </c>
    </row>
    <row r="3" spans="1:21">
      <c r="A3" s="2">
        <v>42549</v>
      </c>
      <c r="B3">
        <v>2312</v>
      </c>
      <c r="C3">
        <v>6319</v>
      </c>
      <c r="D3">
        <v>2231</v>
      </c>
      <c r="E3">
        <v>552</v>
      </c>
      <c r="F3">
        <v>290</v>
      </c>
      <c r="G3">
        <v>235</v>
      </c>
      <c r="H3">
        <v>144</v>
      </c>
      <c r="I3">
        <v>125</v>
      </c>
      <c r="J3">
        <v>189</v>
      </c>
      <c r="K3">
        <v>146</v>
      </c>
      <c r="L3">
        <v>129</v>
      </c>
      <c r="M3">
        <v>131</v>
      </c>
      <c r="N3">
        <v>116</v>
      </c>
      <c r="O3">
        <v>81</v>
      </c>
      <c r="P3">
        <v>76</v>
      </c>
      <c r="Q3">
        <v>110</v>
      </c>
      <c r="R3">
        <v>102</v>
      </c>
      <c r="S3">
        <v>98</v>
      </c>
      <c r="T3">
        <v>109</v>
      </c>
      <c r="U3">
        <v>98</v>
      </c>
    </row>
    <row r="4" spans="1:20">
      <c r="A4" s="2">
        <v>42550</v>
      </c>
      <c r="B4">
        <v>2424</v>
      </c>
      <c r="C4">
        <v>5687</v>
      </c>
      <c r="D4">
        <v>1924</v>
      </c>
      <c r="E4">
        <v>487</v>
      </c>
      <c r="F4">
        <v>288</v>
      </c>
      <c r="G4">
        <v>201</v>
      </c>
      <c r="H4">
        <v>155</v>
      </c>
      <c r="I4">
        <v>167</v>
      </c>
      <c r="J4">
        <v>148</v>
      </c>
      <c r="K4">
        <v>162</v>
      </c>
      <c r="L4">
        <v>125</v>
      </c>
      <c r="M4">
        <v>128</v>
      </c>
      <c r="N4">
        <v>81</v>
      </c>
      <c r="O4">
        <v>80</v>
      </c>
      <c r="P4">
        <v>104</v>
      </c>
      <c r="Q4">
        <v>91</v>
      </c>
      <c r="R4">
        <v>85</v>
      </c>
      <c r="S4">
        <v>87</v>
      </c>
      <c r="T4">
        <v>83</v>
      </c>
    </row>
    <row r="5" spans="1:26">
      <c r="A5" s="2">
        <v>42551</v>
      </c>
      <c r="B5">
        <v>4040</v>
      </c>
      <c r="C5">
        <v>6948</v>
      </c>
      <c r="D5">
        <v>3384</v>
      </c>
      <c r="E5">
        <v>955</v>
      </c>
      <c r="F5">
        <v>463</v>
      </c>
      <c r="G5">
        <v>390</v>
      </c>
      <c r="H5">
        <v>447</v>
      </c>
      <c r="I5">
        <v>409</v>
      </c>
      <c r="J5">
        <v>345</v>
      </c>
      <c r="K5">
        <v>314</v>
      </c>
      <c r="L5">
        <v>296</v>
      </c>
      <c r="M5">
        <v>225</v>
      </c>
      <c r="N5">
        <v>199</v>
      </c>
      <c r="O5">
        <v>241</v>
      </c>
      <c r="P5">
        <v>230</v>
      </c>
      <c r="Q5">
        <v>216</v>
      </c>
      <c r="R5">
        <v>221</v>
      </c>
      <c r="S5">
        <v>187</v>
      </c>
      <c r="T5">
        <v>145</v>
      </c>
      <c r="U5">
        <v>178</v>
      </c>
      <c r="V5">
        <v>177</v>
      </c>
      <c r="W5">
        <v>163</v>
      </c>
      <c r="X5">
        <v>150</v>
      </c>
      <c r="Y5">
        <v>151</v>
      </c>
      <c r="Z5">
        <v>62</v>
      </c>
    </row>
    <row r="6" spans="1:25">
      <c r="A6" s="2">
        <v>42552</v>
      </c>
      <c r="B6">
        <v>5204</v>
      </c>
      <c r="C6">
        <v>7138</v>
      </c>
      <c r="D6">
        <v>3896</v>
      </c>
      <c r="E6">
        <v>924</v>
      </c>
      <c r="F6">
        <v>569</v>
      </c>
      <c r="G6">
        <v>652</v>
      </c>
      <c r="H6">
        <v>561</v>
      </c>
      <c r="I6">
        <v>472</v>
      </c>
      <c r="J6">
        <v>415</v>
      </c>
      <c r="K6">
        <v>382</v>
      </c>
      <c r="L6">
        <v>291</v>
      </c>
      <c r="M6">
        <v>247</v>
      </c>
      <c r="N6">
        <v>331</v>
      </c>
      <c r="O6">
        <v>315</v>
      </c>
      <c r="P6">
        <v>303</v>
      </c>
      <c r="Q6">
        <v>271</v>
      </c>
      <c r="R6">
        <v>269</v>
      </c>
      <c r="S6">
        <v>192</v>
      </c>
      <c r="T6">
        <v>250</v>
      </c>
      <c r="U6">
        <v>250</v>
      </c>
      <c r="V6">
        <v>214</v>
      </c>
      <c r="W6">
        <v>203</v>
      </c>
      <c r="X6">
        <v>193</v>
      </c>
      <c r="Y6">
        <v>98</v>
      </c>
    </row>
    <row r="7" spans="1:24">
      <c r="A7" s="2">
        <v>42553</v>
      </c>
      <c r="B7">
        <v>6156</v>
      </c>
      <c r="C7">
        <v>8755</v>
      </c>
      <c r="D7">
        <v>4659</v>
      </c>
      <c r="E7">
        <v>1169</v>
      </c>
      <c r="F7">
        <v>726</v>
      </c>
      <c r="G7">
        <v>602</v>
      </c>
      <c r="H7">
        <v>511</v>
      </c>
      <c r="I7">
        <v>447</v>
      </c>
      <c r="J7">
        <v>415</v>
      </c>
      <c r="K7">
        <v>392</v>
      </c>
      <c r="L7">
        <v>341</v>
      </c>
      <c r="M7">
        <v>346</v>
      </c>
      <c r="N7">
        <v>324</v>
      </c>
      <c r="O7">
        <v>297</v>
      </c>
      <c r="P7">
        <v>281</v>
      </c>
      <c r="Q7">
        <v>269</v>
      </c>
      <c r="R7">
        <v>214</v>
      </c>
      <c r="S7">
        <v>246</v>
      </c>
      <c r="T7">
        <v>246</v>
      </c>
      <c r="U7">
        <v>218</v>
      </c>
      <c r="V7">
        <v>215</v>
      </c>
      <c r="W7">
        <v>197</v>
      </c>
      <c r="X7">
        <v>126</v>
      </c>
    </row>
    <row r="8" spans="1:23">
      <c r="A8" s="2">
        <v>42554</v>
      </c>
      <c r="B8">
        <v>6602</v>
      </c>
      <c r="C8">
        <v>8183</v>
      </c>
      <c r="D8">
        <v>4475</v>
      </c>
      <c r="E8">
        <v>1113</v>
      </c>
      <c r="F8">
        <v>705</v>
      </c>
      <c r="G8">
        <v>583</v>
      </c>
      <c r="H8">
        <v>479</v>
      </c>
      <c r="I8">
        <v>461</v>
      </c>
      <c r="J8">
        <v>406</v>
      </c>
      <c r="K8">
        <v>388</v>
      </c>
      <c r="L8">
        <v>373</v>
      </c>
      <c r="M8">
        <v>333</v>
      </c>
      <c r="N8">
        <v>319</v>
      </c>
      <c r="O8">
        <v>321</v>
      </c>
      <c r="P8">
        <v>309</v>
      </c>
      <c r="Q8">
        <v>261</v>
      </c>
      <c r="R8">
        <v>247</v>
      </c>
      <c r="S8">
        <v>240</v>
      </c>
      <c r="T8">
        <v>216</v>
      </c>
      <c r="U8">
        <v>210</v>
      </c>
      <c r="V8">
        <v>197</v>
      </c>
      <c r="W8">
        <v>127</v>
      </c>
    </row>
    <row r="9" spans="1:22">
      <c r="A9" s="2">
        <v>42555</v>
      </c>
      <c r="B9">
        <v>5897</v>
      </c>
      <c r="C9">
        <v>6341</v>
      </c>
      <c r="D9">
        <v>2869</v>
      </c>
      <c r="E9">
        <v>792</v>
      </c>
      <c r="F9">
        <v>535</v>
      </c>
      <c r="G9">
        <v>423</v>
      </c>
      <c r="H9">
        <v>351</v>
      </c>
      <c r="I9">
        <v>234</v>
      </c>
      <c r="J9">
        <v>229</v>
      </c>
      <c r="K9">
        <v>281</v>
      </c>
      <c r="L9">
        <v>270</v>
      </c>
      <c r="M9">
        <v>255</v>
      </c>
      <c r="N9">
        <v>249</v>
      </c>
      <c r="O9">
        <v>213</v>
      </c>
      <c r="P9">
        <v>161</v>
      </c>
      <c r="Q9">
        <v>220</v>
      </c>
      <c r="R9">
        <v>203</v>
      </c>
      <c r="S9">
        <v>189</v>
      </c>
      <c r="T9">
        <v>157</v>
      </c>
      <c r="U9">
        <v>162</v>
      </c>
      <c r="V9">
        <v>97</v>
      </c>
    </row>
    <row r="10" spans="1:21">
      <c r="A10" s="2">
        <v>42556</v>
      </c>
      <c r="B10">
        <v>5013</v>
      </c>
      <c r="C10">
        <v>5506</v>
      </c>
      <c r="D10">
        <v>1944</v>
      </c>
      <c r="E10">
        <v>506</v>
      </c>
      <c r="F10">
        <v>292</v>
      </c>
      <c r="G10">
        <v>227</v>
      </c>
      <c r="H10">
        <v>133</v>
      </c>
      <c r="I10">
        <v>121</v>
      </c>
      <c r="J10">
        <v>178</v>
      </c>
      <c r="K10">
        <v>158</v>
      </c>
      <c r="L10">
        <v>156</v>
      </c>
      <c r="M10">
        <v>134</v>
      </c>
      <c r="N10">
        <v>131</v>
      </c>
      <c r="O10">
        <v>78</v>
      </c>
      <c r="P10">
        <v>120</v>
      </c>
      <c r="Q10">
        <v>111</v>
      </c>
      <c r="R10">
        <v>101</v>
      </c>
      <c r="S10">
        <v>94</v>
      </c>
      <c r="T10">
        <v>85</v>
      </c>
      <c r="U10">
        <v>48</v>
      </c>
    </row>
    <row r="11" spans="1:20">
      <c r="A11" s="2">
        <v>42557</v>
      </c>
      <c r="B11">
        <v>4699</v>
      </c>
      <c r="C11">
        <v>5058</v>
      </c>
      <c r="D11">
        <v>1771</v>
      </c>
      <c r="E11">
        <v>455</v>
      </c>
      <c r="F11">
        <v>253</v>
      </c>
      <c r="G11">
        <v>152</v>
      </c>
      <c r="H11">
        <v>118</v>
      </c>
      <c r="I11">
        <v>182</v>
      </c>
      <c r="J11">
        <v>161</v>
      </c>
      <c r="K11">
        <v>148</v>
      </c>
      <c r="L11">
        <v>143</v>
      </c>
      <c r="M11">
        <v>109</v>
      </c>
      <c r="N11">
        <v>52</v>
      </c>
      <c r="O11">
        <v>91</v>
      </c>
      <c r="P11">
        <v>90</v>
      </c>
      <c r="Q11">
        <v>80</v>
      </c>
      <c r="R11">
        <v>86</v>
      </c>
      <c r="S11">
        <v>68</v>
      </c>
      <c r="T11">
        <v>25</v>
      </c>
    </row>
    <row r="12" spans="1:19">
      <c r="A12" s="2">
        <v>42558</v>
      </c>
      <c r="B12">
        <v>4468</v>
      </c>
      <c r="C12">
        <v>4912</v>
      </c>
      <c r="D12">
        <v>1687</v>
      </c>
      <c r="E12">
        <v>379</v>
      </c>
      <c r="F12">
        <v>183</v>
      </c>
      <c r="G12">
        <v>136</v>
      </c>
      <c r="H12">
        <v>181</v>
      </c>
      <c r="I12">
        <v>166</v>
      </c>
      <c r="J12">
        <v>134</v>
      </c>
      <c r="K12">
        <v>111</v>
      </c>
      <c r="L12">
        <v>107</v>
      </c>
      <c r="M12">
        <v>65</v>
      </c>
      <c r="N12">
        <v>97</v>
      </c>
      <c r="O12">
        <v>83</v>
      </c>
      <c r="P12">
        <v>83</v>
      </c>
      <c r="Q12">
        <v>74</v>
      </c>
      <c r="R12">
        <v>74</v>
      </c>
      <c r="S12">
        <v>31</v>
      </c>
    </row>
    <row r="13" spans="1:18">
      <c r="A13" s="2">
        <v>42559</v>
      </c>
      <c r="B13">
        <v>4383</v>
      </c>
      <c r="C13">
        <v>5033</v>
      </c>
      <c r="D13">
        <v>1676</v>
      </c>
      <c r="E13">
        <v>365</v>
      </c>
      <c r="F13">
        <v>173</v>
      </c>
      <c r="G13">
        <v>223</v>
      </c>
      <c r="H13">
        <v>173</v>
      </c>
      <c r="I13">
        <v>156</v>
      </c>
      <c r="J13">
        <v>155</v>
      </c>
      <c r="K13">
        <v>125</v>
      </c>
      <c r="L13">
        <v>78</v>
      </c>
      <c r="M13">
        <v>115</v>
      </c>
      <c r="N13">
        <v>93</v>
      </c>
      <c r="O13">
        <v>90</v>
      </c>
      <c r="P13">
        <v>80</v>
      </c>
      <c r="Q13">
        <v>86</v>
      </c>
      <c r="R13">
        <v>37</v>
      </c>
    </row>
    <row r="14" spans="1:17">
      <c r="A14" s="2">
        <v>42560</v>
      </c>
      <c r="B14">
        <v>4657</v>
      </c>
      <c r="C14">
        <v>5579</v>
      </c>
      <c r="D14">
        <v>1895</v>
      </c>
      <c r="E14">
        <v>379</v>
      </c>
      <c r="F14">
        <v>252</v>
      </c>
      <c r="G14">
        <v>199</v>
      </c>
      <c r="H14">
        <v>177</v>
      </c>
      <c r="I14">
        <v>150</v>
      </c>
      <c r="J14">
        <v>145</v>
      </c>
      <c r="K14">
        <v>88</v>
      </c>
      <c r="L14">
        <v>96</v>
      </c>
      <c r="M14">
        <v>115</v>
      </c>
      <c r="N14">
        <v>102</v>
      </c>
      <c r="O14">
        <v>93</v>
      </c>
      <c r="P14">
        <v>82</v>
      </c>
      <c r="Q14">
        <v>38</v>
      </c>
    </row>
    <row r="15" spans="1:16">
      <c r="A15" s="2">
        <v>42561</v>
      </c>
      <c r="B15">
        <v>4704</v>
      </c>
      <c r="C15">
        <v>5414</v>
      </c>
      <c r="D15">
        <v>1943</v>
      </c>
      <c r="E15">
        <v>413</v>
      </c>
      <c r="F15">
        <v>241</v>
      </c>
      <c r="G15">
        <v>204</v>
      </c>
      <c r="H15">
        <v>163</v>
      </c>
      <c r="I15">
        <v>163</v>
      </c>
      <c r="J15">
        <v>113</v>
      </c>
      <c r="K15">
        <v>123</v>
      </c>
      <c r="L15">
        <v>113</v>
      </c>
      <c r="M15">
        <v>104</v>
      </c>
      <c r="N15">
        <v>79</v>
      </c>
      <c r="O15">
        <v>81</v>
      </c>
      <c r="P15">
        <v>59</v>
      </c>
    </row>
    <row r="16" spans="1:15">
      <c r="A16" s="2">
        <v>42562</v>
      </c>
      <c r="B16">
        <v>5173</v>
      </c>
      <c r="C16">
        <v>5042</v>
      </c>
      <c r="D16">
        <v>1730</v>
      </c>
      <c r="E16">
        <v>397</v>
      </c>
      <c r="F16">
        <v>254</v>
      </c>
      <c r="G16">
        <v>206</v>
      </c>
      <c r="H16">
        <v>183</v>
      </c>
      <c r="I16">
        <v>104</v>
      </c>
      <c r="J16">
        <v>152</v>
      </c>
      <c r="K16">
        <v>139</v>
      </c>
      <c r="L16">
        <v>112</v>
      </c>
      <c r="M16">
        <v>113</v>
      </c>
      <c r="N16">
        <v>96</v>
      </c>
      <c r="O16">
        <v>54</v>
      </c>
    </row>
    <row r="17" spans="1:14">
      <c r="A17" s="2">
        <v>42563</v>
      </c>
      <c r="B17">
        <v>4936</v>
      </c>
      <c r="C17">
        <v>4715</v>
      </c>
      <c r="D17">
        <v>1597</v>
      </c>
      <c r="E17">
        <v>415</v>
      </c>
      <c r="F17">
        <v>225</v>
      </c>
      <c r="G17">
        <v>197</v>
      </c>
      <c r="H17">
        <v>103</v>
      </c>
      <c r="I17">
        <v>124</v>
      </c>
      <c r="J17">
        <v>124</v>
      </c>
      <c r="K17">
        <v>113</v>
      </c>
      <c r="L17">
        <v>103</v>
      </c>
      <c r="M17">
        <v>91</v>
      </c>
      <c r="N17">
        <v>41</v>
      </c>
    </row>
    <row r="18" spans="1:13">
      <c r="A18" s="2">
        <v>42564</v>
      </c>
      <c r="B18">
        <v>5029</v>
      </c>
      <c r="C18">
        <v>4896</v>
      </c>
      <c r="D18">
        <v>1652</v>
      </c>
      <c r="E18">
        <v>385</v>
      </c>
      <c r="F18">
        <v>237</v>
      </c>
      <c r="G18">
        <v>127</v>
      </c>
      <c r="H18">
        <v>143</v>
      </c>
      <c r="I18">
        <v>150</v>
      </c>
      <c r="J18">
        <v>120</v>
      </c>
      <c r="K18">
        <v>124</v>
      </c>
      <c r="L18">
        <v>112</v>
      </c>
      <c r="M18">
        <v>47</v>
      </c>
    </row>
    <row r="19" spans="1:12">
      <c r="A19" s="2">
        <v>42565</v>
      </c>
      <c r="B19">
        <v>4996</v>
      </c>
      <c r="C19">
        <v>4912</v>
      </c>
      <c r="D19">
        <v>1704</v>
      </c>
      <c r="E19">
        <v>406</v>
      </c>
      <c r="F19">
        <v>119</v>
      </c>
      <c r="G19">
        <v>167</v>
      </c>
      <c r="H19">
        <v>162</v>
      </c>
      <c r="I19">
        <v>161</v>
      </c>
      <c r="J19">
        <v>123</v>
      </c>
      <c r="K19">
        <v>94</v>
      </c>
      <c r="L19">
        <v>49</v>
      </c>
    </row>
    <row r="20" spans="1:11">
      <c r="A20" s="2">
        <v>42566</v>
      </c>
      <c r="B20">
        <v>4851</v>
      </c>
      <c r="C20">
        <v>4878</v>
      </c>
      <c r="D20">
        <v>1695</v>
      </c>
      <c r="E20">
        <v>162</v>
      </c>
      <c r="F20">
        <v>210</v>
      </c>
      <c r="G20">
        <v>203</v>
      </c>
      <c r="H20">
        <v>162</v>
      </c>
      <c r="I20">
        <v>149</v>
      </c>
      <c r="J20">
        <v>145</v>
      </c>
      <c r="K20">
        <v>59</v>
      </c>
    </row>
    <row r="21" spans="1:11">
      <c r="A21" s="2">
        <v>42567</v>
      </c>
      <c r="B21">
        <v>3032</v>
      </c>
      <c r="C21">
        <v>1880</v>
      </c>
      <c r="D21">
        <v>725</v>
      </c>
      <c r="E21">
        <v>110</v>
      </c>
      <c r="F21">
        <v>84</v>
      </c>
      <c r="G21">
        <v>74</v>
      </c>
      <c r="H21">
        <v>53</v>
      </c>
      <c r="I21">
        <v>41</v>
      </c>
      <c r="J21">
        <v>36</v>
      </c>
      <c r="K21">
        <v>22</v>
      </c>
    </row>
    <row r="22" spans="1:8">
      <c r="A22" s="2">
        <v>42568</v>
      </c>
      <c r="B22">
        <v>2243</v>
      </c>
      <c r="C22">
        <v>447</v>
      </c>
      <c r="D22">
        <v>186</v>
      </c>
      <c r="E22">
        <v>42</v>
      </c>
      <c r="F22">
        <v>27</v>
      </c>
      <c r="G22">
        <v>18</v>
      </c>
      <c r="H22">
        <v>14</v>
      </c>
    </row>
    <row r="23" spans="1:4">
      <c r="A23" s="2">
        <v>42569</v>
      </c>
      <c r="B23">
        <v>2723</v>
      </c>
      <c r="C23">
        <v>236</v>
      </c>
      <c r="D23">
        <v>97</v>
      </c>
    </row>
    <row r="24" spans="1:4">
      <c r="A24" s="2">
        <v>42570</v>
      </c>
      <c r="B24">
        <v>2659</v>
      </c>
      <c r="C24">
        <v>209</v>
      </c>
      <c r="D24">
        <v>113</v>
      </c>
    </row>
    <row r="25" spans="1:4">
      <c r="A25" s="2">
        <v>42571</v>
      </c>
      <c r="B25">
        <v>2341</v>
      </c>
      <c r="C25">
        <v>207</v>
      </c>
      <c r="D25">
        <v>93</v>
      </c>
    </row>
    <row r="26" spans="1:4">
      <c r="A26" s="2">
        <v>42572</v>
      </c>
      <c r="B26">
        <v>2141</v>
      </c>
      <c r="C26">
        <v>188</v>
      </c>
      <c r="D26">
        <v>81</v>
      </c>
    </row>
    <row r="27" spans="1:4">
      <c r="A27" s="2">
        <v>42573</v>
      </c>
      <c r="B27">
        <v>2008</v>
      </c>
      <c r="C27">
        <v>190</v>
      </c>
      <c r="D27">
        <v>71</v>
      </c>
    </row>
    <row r="28" spans="1:4">
      <c r="A28" s="2">
        <v>42574</v>
      </c>
      <c r="B28">
        <v>769</v>
      </c>
      <c r="C28">
        <v>48</v>
      </c>
      <c r="D28">
        <v>21</v>
      </c>
    </row>
    <row r="29" spans="1:1">
      <c r="A29" s="2">
        <v>42575</v>
      </c>
    </row>
    <row r="30" spans="1:1">
      <c r="A30" s="2">
        <v>42576</v>
      </c>
    </row>
    <row r="31" spans="1:1">
      <c r="A31" s="2">
        <v>42577</v>
      </c>
    </row>
    <row r="32" spans="1:1">
      <c r="A32" s="2">
        <v>42578</v>
      </c>
    </row>
    <row r="33" spans="1:1">
      <c r="A33" s="2">
        <v>42579</v>
      </c>
    </row>
    <row r="34" spans="1:1">
      <c r="A34" s="2">
        <v>42580</v>
      </c>
    </row>
    <row r="35" spans="1:1">
      <c r="A35" s="2">
        <v>42581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31"/>
  <sheetViews>
    <sheetView tabSelected="1" workbookViewId="0">
      <selection activeCell="E8" sqref="E8"/>
    </sheetView>
  </sheetViews>
  <sheetFormatPr defaultColWidth="9" defaultRowHeight="13.5"/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</row>
    <row r="2" spans="1:11">
      <c r="A2" s="2">
        <v>42567</v>
      </c>
      <c r="B2">
        <v>591</v>
      </c>
      <c r="C2">
        <v>3102</v>
      </c>
      <c r="D2">
        <v>566</v>
      </c>
      <c r="E2">
        <v>199</v>
      </c>
      <c r="F2">
        <v>148</v>
      </c>
      <c r="G2">
        <v>105</v>
      </c>
      <c r="H2">
        <v>96</v>
      </c>
      <c r="I2">
        <v>78</v>
      </c>
      <c r="J2">
        <v>74</v>
      </c>
      <c r="K2">
        <v>40</v>
      </c>
    </row>
    <row r="3" spans="1:10">
      <c r="A3" s="2">
        <v>42568</v>
      </c>
      <c r="B3">
        <v>1123</v>
      </c>
      <c r="C3">
        <v>4580</v>
      </c>
      <c r="D3">
        <v>939</v>
      </c>
      <c r="E3">
        <v>259</v>
      </c>
      <c r="F3">
        <v>181</v>
      </c>
      <c r="G3">
        <v>142</v>
      </c>
      <c r="H3">
        <v>131</v>
      </c>
      <c r="I3">
        <v>108</v>
      </c>
      <c r="J3">
        <v>61</v>
      </c>
    </row>
    <row r="4" spans="1:9">
      <c r="A4" s="2">
        <v>42569</v>
      </c>
      <c r="B4">
        <v>1188</v>
      </c>
      <c r="C4">
        <v>3737</v>
      </c>
      <c r="D4">
        <v>796</v>
      </c>
      <c r="E4">
        <v>271</v>
      </c>
      <c r="F4">
        <v>183</v>
      </c>
      <c r="G4">
        <v>144</v>
      </c>
      <c r="H4">
        <v>137</v>
      </c>
      <c r="I4">
        <v>49</v>
      </c>
    </row>
    <row r="5" spans="1:8">
      <c r="A5" s="2">
        <v>42570</v>
      </c>
      <c r="B5">
        <v>1448</v>
      </c>
      <c r="C5">
        <v>4563</v>
      </c>
      <c r="D5">
        <v>934</v>
      </c>
      <c r="E5">
        <v>323</v>
      </c>
      <c r="F5">
        <v>213</v>
      </c>
      <c r="G5">
        <v>166</v>
      </c>
      <c r="H5">
        <v>67</v>
      </c>
    </row>
    <row r="6" spans="1:7">
      <c r="A6" s="2">
        <v>42571</v>
      </c>
      <c r="B6">
        <v>1597</v>
      </c>
      <c r="C6">
        <v>4472</v>
      </c>
      <c r="D6">
        <v>923</v>
      </c>
      <c r="E6">
        <v>327</v>
      </c>
      <c r="F6">
        <v>211</v>
      </c>
      <c r="G6">
        <v>84</v>
      </c>
    </row>
    <row r="7" spans="1:6">
      <c r="A7" s="2">
        <v>42572</v>
      </c>
      <c r="B7">
        <v>1680</v>
      </c>
      <c r="C7">
        <v>4225</v>
      </c>
      <c r="D7">
        <v>884</v>
      </c>
      <c r="E7">
        <v>293</v>
      </c>
      <c r="F7">
        <v>86</v>
      </c>
    </row>
    <row r="8" spans="1:5">
      <c r="A8" s="2">
        <v>42573</v>
      </c>
      <c r="B8">
        <v>1818</v>
      </c>
      <c r="C8">
        <v>4294</v>
      </c>
      <c r="D8">
        <v>906</v>
      </c>
      <c r="E8">
        <v>159</v>
      </c>
    </row>
    <row r="9" spans="1:4">
      <c r="A9" s="2">
        <v>42574</v>
      </c>
      <c r="B9">
        <v>551</v>
      </c>
      <c r="C9">
        <v>1024</v>
      </c>
      <c r="D9">
        <v>195</v>
      </c>
    </row>
    <row r="10" spans="1:1">
      <c r="A10" s="2">
        <v>42575</v>
      </c>
    </row>
    <row r="11" spans="1:1">
      <c r="A11" s="2">
        <v>42576</v>
      </c>
    </row>
    <row r="12" spans="1:1">
      <c r="A12" s="2">
        <v>42577</v>
      </c>
    </row>
    <row r="13" spans="1:1">
      <c r="A13" s="2">
        <v>42578</v>
      </c>
    </row>
    <row r="14" spans="1:1">
      <c r="A14" s="2">
        <v>42579</v>
      </c>
    </row>
    <row r="15" spans="1:1">
      <c r="A15" s="2">
        <v>42580</v>
      </c>
    </row>
    <row r="16" spans="1:1">
      <c r="A16" s="2">
        <v>42581</v>
      </c>
    </row>
    <row r="17" spans="1:1">
      <c r="A17" s="2">
        <v>42582</v>
      </c>
    </row>
    <row r="18" spans="1:1">
      <c r="A18" s="2">
        <v>42583</v>
      </c>
    </row>
    <row r="19" spans="1:1">
      <c r="A19" s="2">
        <v>42584</v>
      </c>
    </row>
    <row r="20" spans="1:1">
      <c r="A20" s="2">
        <v>42585</v>
      </c>
    </row>
    <row r="21" spans="1:1">
      <c r="A21" s="2">
        <v>42586</v>
      </c>
    </row>
    <row r="22" spans="1:1">
      <c r="A22" s="2">
        <v>42587</v>
      </c>
    </row>
    <row r="23" spans="1:1">
      <c r="A23" s="2">
        <v>42588</v>
      </c>
    </row>
    <row r="24" spans="1:1">
      <c r="A24" s="2">
        <v>42589</v>
      </c>
    </row>
    <row r="25" spans="1:1">
      <c r="A25" s="2">
        <v>42590</v>
      </c>
    </row>
    <row r="26" spans="1:1">
      <c r="A26" s="2">
        <v>42591</v>
      </c>
    </row>
    <row r="27" spans="1:1">
      <c r="A27" s="2">
        <v>42592</v>
      </c>
    </row>
    <row r="28" spans="1:1">
      <c r="A28" s="2">
        <v>42593</v>
      </c>
    </row>
    <row r="29" spans="1:1">
      <c r="A29" s="2">
        <v>42594</v>
      </c>
    </row>
    <row r="30" spans="1:1">
      <c r="A30" s="2">
        <v>42595</v>
      </c>
    </row>
    <row r="31" spans="1:1">
      <c r="A31" s="2">
        <v>42596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0002</vt:lpstr>
      <vt:lpstr>0003</vt:lpstr>
      <vt:lpstr>10版本</vt:lpstr>
      <vt:lpstr>11版本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zhuweiwei</cp:lastModifiedBy>
  <dcterms:created xsi:type="dcterms:W3CDTF">2006-09-16T00:00:00Z</dcterms:created>
  <dcterms:modified xsi:type="dcterms:W3CDTF">2016-07-23T07:54:15Z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