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6"/>
  </bookViews>
  <sheets>
    <sheet name="0001" sheetId="1" r:id="rId1"/>
    <sheet name="0002" sheetId="2" r:id="rId2"/>
    <sheet name="0003" sheetId="3" r:id="rId3"/>
    <sheet name="10版本" sheetId="4" r:id="rId4"/>
    <sheet name="11版本" sheetId="5" r:id="rId5"/>
    <sheet name="13版本" sheetId="6" r:id="rId6"/>
    <sheet name="15版本" sheetId="7" r:id="rId7"/>
  </sheets>
  <calcPr calcId="144525" concurrentCalc="0"/>
</workbook>
</file>

<file path=xl/sharedStrings.xml><?xml version="1.0" encoding="utf-8"?>
<sst xmlns="http://schemas.openxmlformats.org/spreadsheetml/2006/main" count="9">
  <si>
    <t>首用日期</t>
  </si>
  <si>
    <t>启动用户数</t>
  </si>
  <si>
    <t>新装用户数</t>
  </si>
  <si>
    <t>当日</t>
  </si>
  <si>
    <t>a</t>
  </si>
  <si>
    <t>b</t>
  </si>
  <si>
    <t>x</t>
  </si>
  <si>
    <t>y</t>
  </si>
  <si>
    <t>Y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</si>
</sst>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sz val="9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sz val="12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1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13" borderId="3" applyNumberFormat="0" applyAlignment="0" applyProtection="0">
      <alignment vertical="center"/>
    </xf>
    <xf numFmtId="0" fontId="22" fillId="13" borderId="7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3" fontId="0" fillId="0" borderId="0" xfId="0" applyNumberFormat="1" applyFont="1" applyFill="1" applyAlignment="1"/>
    <xf numFmtId="0" fontId="0" fillId="0" borderId="0" xfId="0" applyFont="1" applyFill="1" applyAlignment="1"/>
    <xf numFmtId="0" fontId="0" fillId="0" borderId="0" xfId="0" applyFont="1" applyFill="1" applyAlignment="1">
      <alignment vertical="center"/>
    </xf>
    <xf numFmtId="58" fontId="0" fillId="0" borderId="0" xfId="0" applyNumberFormat="1"/>
    <xf numFmtId="0" fontId="1" fillId="0" borderId="0" xfId="0" applyFont="1" applyAlignment="1">
      <alignment vertical="center"/>
    </xf>
    <xf numFmtId="10" fontId="0" fillId="0" borderId="0" xfId="0" applyNumberFormat="1"/>
    <xf numFmtId="58" fontId="3" fillId="0" borderId="0" xfId="0" applyNumberFormat="1" applyFont="1"/>
    <xf numFmtId="3" fontId="0" fillId="0" borderId="0" xfId="0" applyNumberFormat="1"/>
    <xf numFmtId="0" fontId="0" fillId="0" borderId="0" xfId="0" applyAlignment="1">
      <alignment vertical="center"/>
    </xf>
    <xf numFmtId="58" fontId="1" fillId="0" borderId="0" xfId="0" applyNumberFormat="1" applyFont="1" applyFill="1" applyAlignment="1">
      <alignment vertical="center"/>
    </xf>
    <xf numFmtId="0" fontId="4" fillId="0" borderId="0" xfId="0" applyFont="1"/>
    <xf numFmtId="58" fontId="0" fillId="0" borderId="0" xfId="0" applyNumberFormat="1" applyFont="1" applyFill="1" applyAlignment="1"/>
    <xf numFmtId="0" fontId="5" fillId="0" borderId="0" xfId="0" applyFont="1" applyAlignment="1">
      <alignment vertical="center"/>
    </xf>
    <xf numFmtId="3" fontId="0" fillId="0" borderId="0" xfId="0" applyNumberFormat="1" applyFont="1" applyFill="1" applyAlignment="1">
      <alignment vertical="center"/>
    </xf>
    <xf numFmtId="58" fontId="1" fillId="0" borderId="0" xfId="0" applyNumberFormat="1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'0002'!$E$150:$CP$150</c:f>
              <c:numCache>
                <c:formatCode>0.00%</c:formatCode>
                <c:ptCount val="90"/>
                <c:pt idx="0">
                  <c:v>0.0883428107229894</c:v>
                </c:pt>
                <c:pt idx="1">
                  <c:v>0.0479285134037368</c:v>
                </c:pt>
                <c:pt idx="2">
                  <c:v>0.0292445166531275</c:v>
                </c:pt>
                <c:pt idx="3">
                  <c:v>0.0227457351746548</c:v>
                </c:pt>
                <c:pt idx="4">
                  <c:v>0.0353371242891958</c:v>
                </c:pt>
                <c:pt idx="5">
                  <c:v>0.0316815597075548</c:v>
                </c:pt>
                <c:pt idx="6">
                  <c:v>0.028838342810723</c:v>
                </c:pt>
                <c:pt idx="7">
                  <c:v>0.0276198212835093</c:v>
                </c:pt>
                <c:pt idx="8">
                  <c:v>0.0213241267262388</c:v>
                </c:pt>
                <c:pt idx="9">
                  <c:v>0.0166531275385865</c:v>
                </c:pt>
                <c:pt idx="10">
                  <c:v>0.010357432981316</c:v>
                </c:pt>
                <c:pt idx="11">
                  <c:v>0.0182778229082047</c:v>
                </c:pt>
                <c:pt idx="12">
                  <c:v>0.0174654752233956</c:v>
                </c:pt>
                <c:pt idx="13">
                  <c:v>0.0154346060113729</c:v>
                </c:pt>
                <c:pt idx="14">
                  <c:v>0.0166531275385865</c:v>
                </c:pt>
                <c:pt idx="15">
                  <c:v>0.0134037367993501</c:v>
                </c:pt>
                <c:pt idx="16">
                  <c:v>0.00792038992688871</c:v>
                </c:pt>
                <c:pt idx="17">
                  <c:v>0.0105605199025183</c:v>
                </c:pt>
                <c:pt idx="18">
                  <c:v>0.0178716490658002</c:v>
                </c:pt>
                <c:pt idx="19">
                  <c:v>0.014825345247766</c:v>
                </c:pt>
                <c:pt idx="20">
                  <c:v>0.0140129975629569</c:v>
                </c:pt>
                <c:pt idx="21">
                  <c:v>0.0113728675873274</c:v>
                </c:pt>
                <c:pt idx="22">
                  <c:v>0.0132006498781478</c:v>
                </c:pt>
                <c:pt idx="23">
                  <c:v>0.0101543460601137</c:v>
                </c:pt>
                <c:pt idx="24">
                  <c:v>0.00995125913891145</c:v>
                </c:pt>
                <c:pt idx="25">
                  <c:v>0.0127944760357433</c:v>
                </c:pt>
                <c:pt idx="26">
                  <c:v>0.0142160844841592</c:v>
                </c:pt>
                <c:pt idx="27">
                  <c:v>0.0115759545085297</c:v>
                </c:pt>
                <c:pt idx="28">
                  <c:v>0.0117790414297319</c:v>
                </c:pt>
                <c:pt idx="29">
                  <c:v>0.0121852152721365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67104"/>
        <c:axId val="201767680"/>
      </c:scatterChart>
      <c:valAx>
        <c:axId val="201767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1767680"/>
        <c:crosses val="autoZero"/>
        <c:crossBetween val="midCat"/>
      </c:valAx>
      <c:valAx>
        <c:axId val="201767680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176710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'0002'!$E$151:$CO$151</c:f>
              <c:numCache>
                <c:formatCode>0.00%</c:formatCode>
                <c:ptCount val="89"/>
                <c:pt idx="0">
                  <c:v>0.0765540258656654</c:v>
                </c:pt>
                <c:pt idx="1">
                  <c:v>0.0371297455152274</c:v>
                </c:pt>
                <c:pt idx="2">
                  <c:v>0.0275344180225282</c:v>
                </c:pt>
                <c:pt idx="3">
                  <c:v>0.0373383395911556</c:v>
                </c:pt>
                <c:pt idx="4">
                  <c:v>0.0340008343763037</c:v>
                </c:pt>
                <c:pt idx="5">
                  <c:v>0.0273258239465999</c:v>
                </c:pt>
                <c:pt idx="6">
                  <c:v>0.0227367542761786</c:v>
                </c:pt>
                <c:pt idx="7">
                  <c:v>0.0223195661243221</c:v>
                </c:pt>
                <c:pt idx="8">
                  <c:v>0.0152273675427618</c:v>
                </c:pt>
                <c:pt idx="9">
                  <c:v>0.0135586149353358</c:v>
                </c:pt>
                <c:pt idx="10">
                  <c:v>0.0204422194409679</c:v>
                </c:pt>
                <c:pt idx="11">
                  <c:v>0.0175219023779725</c:v>
                </c:pt>
                <c:pt idx="12">
                  <c:v>0.017939090529829</c:v>
                </c:pt>
                <c:pt idx="13">
                  <c:v>0.0156445556946183</c:v>
                </c:pt>
                <c:pt idx="14">
                  <c:v>0.0158531497705465</c:v>
                </c:pt>
                <c:pt idx="15">
                  <c:v>0.0108468919482687</c:v>
                </c:pt>
                <c:pt idx="16">
                  <c:v>0.00917813934084272</c:v>
                </c:pt>
                <c:pt idx="17">
                  <c:v>0.017104714226116</c:v>
                </c:pt>
                <c:pt idx="18">
                  <c:v>0.0158531497705465</c:v>
                </c:pt>
                <c:pt idx="19">
                  <c:v>0.0141843971631206</c:v>
                </c:pt>
                <c:pt idx="20">
                  <c:v>0.0152273675427618</c:v>
                </c:pt>
                <c:pt idx="21">
                  <c:v>0.01543596161869</c:v>
                </c:pt>
                <c:pt idx="22">
                  <c:v>0.0104297037964122</c:v>
                </c:pt>
                <c:pt idx="23">
                  <c:v>0.00771798080934501</c:v>
                </c:pt>
                <c:pt idx="24">
                  <c:v>0.0108468919482687</c:v>
                </c:pt>
                <c:pt idx="25">
                  <c:v>0.0114726741760534</c:v>
                </c:pt>
                <c:pt idx="26">
                  <c:v>0.0146015853149771</c:v>
                </c:pt>
                <c:pt idx="27">
                  <c:v>0.0120984564038381</c:v>
                </c:pt>
                <c:pt idx="28">
                  <c:v>0.00959532749269921</c:v>
                </c:pt>
                <c:pt idx="29">
                  <c:v>0.00709219858156028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923136"/>
        <c:axId val="635954304"/>
      </c:scatterChart>
      <c:valAx>
        <c:axId val="617923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35954304"/>
        <c:crosses val="autoZero"/>
        <c:crossBetween val="midCat"/>
      </c:valAx>
      <c:valAx>
        <c:axId val="635954304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1792313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'0002'!$E$181:$BK$181</c:f>
              <c:numCache>
                <c:formatCode>0.00%</c:formatCode>
                <c:ptCount val="59"/>
                <c:pt idx="0">
                  <c:v>0.0610932475884244</c:v>
                </c:pt>
                <c:pt idx="1">
                  <c:v>0.0538585209003215</c:v>
                </c:pt>
                <c:pt idx="2">
                  <c:v>0.0389871382636656</c:v>
                </c:pt>
                <c:pt idx="3">
                  <c:v>0.0353697749196141</c:v>
                </c:pt>
                <c:pt idx="4">
                  <c:v>0.037379421221865</c:v>
                </c:pt>
                <c:pt idx="5">
                  <c:v>0.0289389067524116</c:v>
                </c:pt>
                <c:pt idx="6">
                  <c:v>0.0265273311897106</c:v>
                </c:pt>
                <c:pt idx="7">
                  <c:v>0.0164790996784566</c:v>
                </c:pt>
                <c:pt idx="8">
                  <c:v>0.0265273311897106</c:v>
                </c:pt>
                <c:pt idx="9">
                  <c:v>0.0241157556270096</c:v>
                </c:pt>
                <c:pt idx="10">
                  <c:v>0.0269292604501608</c:v>
                </c:pt>
                <c:pt idx="11">
                  <c:v>0.02491961414791</c:v>
                </c:pt>
                <c:pt idx="12">
                  <c:v>0.0209003215434084</c:v>
                </c:pt>
                <c:pt idx="13">
                  <c:v>0.0160771704180064</c:v>
                </c:pt>
                <c:pt idx="14">
                  <c:v>0.0156752411575563</c:v>
                </c:pt>
                <c:pt idx="15">
                  <c:v>0.0160771704180064</c:v>
                </c:pt>
                <c:pt idx="16">
                  <c:v>0.0160771704180064</c:v>
                </c:pt>
                <c:pt idx="17">
                  <c:v>0.0148713826366559</c:v>
                </c:pt>
                <c:pt idx="18">
                  <c:v>0.0132636655948553</c:v>
                </c:pt>
                <c:pt idx="19">
                  <c:v>0.0160771704180064</c:v>
                </c:pt>
                <c:pt idx="20">
                  <c:v>0.0144694533762058</c:v>
                </c:pt>
                <c:pt idx="21">
                  <c:v>0.0120578778135048</c:v>
                </c:pt>
                <c:pt idx="22">
                  <c:v>0.0112540192926045</c:v>
                </c:pt>
                <c:pt idx="23">
                  <c:v>0.0152733118971061</c:v>
                </c:pt>
                <c:pt idx="24">
                  <c:v>0.0112540192926045</c:v>
                </c:pt>
                <c:pt idx="25">
                  <c:v>0.0120578778135048</c:v>
                </c:pt>
                <c:pt idx="26">
                  <c:v>0.0116559485530547</c:v>
                </c:pt>
                <c:pt idx="27">
                  <c:v>0.00763665594855305</c:v>
                </c:pt>
                <c:pt idx="28">
                  <c:v>0.0108520900321543</c:v>
                </c:pt>
                <c:pt idx="29">
                  <c:v>0.0120578778135048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019392"/>
        <c:axId val="652019968"/>
      </c:scatterChart>
      <c:valAx>
        <c:axId val="652019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52019968"/>
        <c:crosses val="autoZero"/>
        <c:crossBetween val="midCat"/>
      </c:valAx>
      <c:valAx>
        <c:axId val="652019968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5201939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'0002'!$E$182:$BJ$182</c:f>
              <c:numCache>
                <c:formatCode>0.00%</c:formatCode>
                <c:ptCount val="58"/>
                <c:pt idx="0">
                  <c:v>0.065587044534413</c:v>
                </c:pt>
                <c:pt idx="1">
                  <c:v>0.0327935222672065</c:v>
                </c:pt>
                <c:pt idx="2">
                  <c:v>0.0360323886639676</c:v>
                </c:pt>
                <c:pt idx="3">
                  <c:v>0.0267206477732794</c:v>
                </c:pt>
                <c:pt idx="4">
                  <c:v>0.0210526315789474</c:v>
                </c:pt>
                <c:pt idx="5">
                  <c:v>0.0218623481781377</c:v>
                </c:pt>
                <c:pt idx="6">
                  <c:v>0.0186234817813765</c:v>
                </c:pt>
                <c:pt idx="7">
                  <c:v>0.0214574898785425</c:v>
                </c:pt>
                <c:pt idx="8">
                  <c:v>0.0190283400809717</c:v>
                </c:pt>
                <c:pt idx="9">
                  <c:v>0.0157894736842105</c:v>
                </c:pt>
                <c:pt idx="10">
                  <c:v>0.01417004048583</c:v>
                </c:pt>
                <c:pt idx="11">
                  <c:v>0.0182186234817814</c:v>
                </c:pt>
                <c:pt idx="12">
                  <c:v>0.0125506072874494</c:v>
                </c:pt>
                <c:pt idx="13">
                  <c:v>0.0105263157894737</c:v>
                </c:pt>
                <c:pt idx="14">
                  <c:v>0.0133603238866397</c:v>
                </c:pt>
                <c:pt idx="15">
                  <c:v>0.0129554655870445</c:v>
                </c:pt>
                <c:pt idx="16">
                  <c:v>0.0125506072874494</c:v>
                </c:pt>
                <c:pt idx="17">
                  <c:v>0.0125506072874494</c:v>
                </c:pt>
                <c:pt idx="18">
                  <c:v>0.01417004048583</c:v>
                </c:pt>
                <c:pt idx="19">
                  <c:v>0.0125506072874494</c:v>
                </c:pt>
                <c:pt idx="20">
                  <c:v>0.0157894736842105</c:v>
                </c:pt>
                <c:pt idx="21">
                  <c:v>0.0137651821862348</c:v>
                </c:pt>
                <c:pt idx="22">
                  <c:v>0.0125506072874494</c:v>
                </c:pt>
                <c:pt idx="23">
                  <c:v>0.0133603238866397</c:v>
                </c:pt>
                <c:pt idx="24">
                  <c:v>0.0109311740890688</c:v>
                </c:pt>
                <c:pt idx="25">
                  <c:v>0.0101214574898785</c:v>
                </c:pt>
                <c:pt idx="26">
                  <c:v>0.00850202429149798</c:v>
                </c:pt>
                <c:pt idx="27">
                  <c:v>0.0101214574898785</c:v>
                </c:pt>
                <c:pt idx="28">
                  <c:v>0.0097165991902834</c:v>
                </c:pt>
                <c:pt idx="29">
                  <c:v>0.0121457489878543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021696"/>
        <c:axId val="652022272"/>
      </c:scatterChart>
      <c:valAx>
        <c:axId val="652021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52022272"/>
        <c:crosses val="autoZero"/>
        <c:crossBetween val="midCat"/>
      </c:valAx>
      <c:valAx>
        <c:axId val="652022272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5202169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'0002'!$E$212:$AF$212</c:f>
              <c:numCache>
                <c:formatCode>0.00%</c:formatCode>
                <c:ptCount val="28"/>
                <c:pt idx="0">
                  <c:v>0.0819112627986348</c:v>
                </c:pt>
                <c:pt idx="1">
                  <c:v>0.0526877133105802</c:v>
                </c:pt>
                <c:pt idx="2">
                  <c:v>0.0475682593856655</c:v>
                </c:pt>
                <c:pt idx="3">
                  <c:v>0.0373293515358362</c:v>
                </c:pt>
                <c:pt idx="4">
                  <c:v>0.021117747440273</c:v>
                </c:pt>
                <c:pt idx="5">
                  <c:v>0.033703071672355</c:v>
                </c:pt>
                <c:pt idx="6">
                  <c:v>0.0328498293515358</c:v>
                </c:pt>
                <c:pt idx="7">
                  <c:v>0.0300767918088737</c:v>
                </c:pt>
                <c:pt idx="8">
                  <c:v>0.0113054607508532</c:v>
                </c:pt>
                <c:pt idx="9">
                  <c:v>0.0123720136518771</c:v>
                </c:pt>
                <c:pt idx="10">
                  <c:v>0.0142918088737201</c:v>
                </c:pt>
                <c:pt idx="11">
                  <c:v>0.0266638225255973</c:v>
                </c:pt>
                <c:pt idx="12">
                  <c:v>0.024957337883959</c:v>
                </c:pt>
                <c:pt idx="13">
                  <c:v>0.0251706484641638</c:v>
                </c:pt>
                <c:pt idx="14">
                  <c:v>0.024957337883959</c:v>
                </c:pt>
                <c:pt idx="15">
                  <c:v>0.0234641638225256</c:v>
                </c:pt>
                <c:pt idx="16">
                  <c:v>0.0202645051194539</c:v>
                </c:pt>
                <c:pt idx="17">
                  <c:v>0.015358361774744</c:v>
                </c:pt>
                <c:pt idx="18">
                  <c:v>0.015358361774744</c:v>
                </c:pt>
                <c:pt idx="19">
                  <c:v>0.0223976109215017</c:v>
                </c:pt>
                <c:pt idx="20">
                  <c:v>0.017278156996587</c:v>
                </c:pt>
                <c:pt idx="21">
                  <c:v>0.015358361774744</c:v>
                </c:pt>
                <c:pt idx="22">
                  <c:v>0.0181313993174061</c:v>
                </c:pt>
                <c:pt idx="23">
                  <c:v>0.0206911262798635</c:v>
                </c:pt>
                <c:pt idx="24">
                  <c:v>0.00767918088737201</c:v>
                </c:pt>
                <c:pt idx="25">
                  <c:v>0.00597269624573379</c:v>
                </c:pt>
                <c:pt idx="26">
                  <c:v>0.00767918088737201</c:v>
                </c:pt>
                <c:pt idx="27">
                  <c:v>0.0102389078498294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024000"/>
        <c:axId val="652024576"/>
      </c:scatterChart>
      <c:valAx>
        <c:axId val="652024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52024576"/>
        <c:crosses val="autoZero"/>
        <c:crossBetween val="midCat"/>
      </c:valAx>
      <c:valAx>
        <c:axId val="652024576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5202400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'0002'!$E$213:$AE$213</c:f>
              <c:numCache>
                <c:formatCode>0.00%</c:formatCode>
                <c:ptCount val="27"/>
                <c:pt idx="0">
                  <c:v>0.0811824398852857</c:v>
                </c:pt>
                <c:pt idx="1">
                  <c:v>0.057798367527024</c:v>
                </c:pt>
                <c:pt idx="2">
                  <c:v>0.0447827046106331</c:v>
                </c:pt>
                <c:pt idx="3">
                  <c:v>0.0269137436576219</c:v>
                </c:pt>
                <c:pt idx="4">
                  <c:v>0.0375027575557026</c:v>
                </c:pt>
                <c:pt idx="5">
                  <c:v>0.0368409441870726</c:v>
                </c:pt>
                <c:pt idx="6">
                  <c:v>0.0240458857268917</c:v>
                </c:pt>
                <c:pt idx="7">
                  <c:v>0.0150011030222811</c:v>
                </c:pt>
                <c:pt idx="8">
                  <c:v>0.0180895654092213</c:v>
                </c:pt>
                <c:pt idx="9">
                  <c:v>0.0163247297595411</c:v>
                </c:pt>
                <c:pt idx="10">
                  <c:v>0.0260313258327818</c:v>
                </c:pt>
                <c:pt idx="11">
                  <c:v>0.0273549525700419</c:v>
                </c:pt>
                <c:pt idx="12">
                  <c:v>0.0258107213765718</c:v>
                </c:pt>
                <c:pt idx="13">
                  <c:v>0.0249283035517317</c:v>
                </c:pt>
                <c:pt idx="14">
                  <c:v>0.0213986322523715</c:v>
                </c:pt>
                <c:pt idx="15">
                  <c:v>0.0205162144275314</c:v>
                </c:pt>
                <c:pt idx="16">
                  <c:v>0.0101478049856607</c:v>
                </c:pt>
                <c:pt idx="17">
                  <c:v>0.013677476285021</c:v>
                </c:pt>
                <c:pt idx="18">
                  <c:v>0.0229428634458416</c:v>
                </c:pt>
                <c:pt idx="19">
                  <c:v>0.0174277520405912</c:v>
                </c:pt>
                <c:pt idx="20">
                  <c:v>0.0183101698654313</c:v>
                </c:pt>
                <c:pt idx="21">
                  <c:v>0.0209574233399515</c:v>
                </c:pt>
                <c:pt idx="22">
                  <c:v>0.0127950584601809</c:v>
                </c:pt>
                <c:pt idx="23">
                  <c:v>0.00375027575557026</c:v>
                </c:pt>
                <c:pt idx="24">
                  <c:v>0.00639752923009045</c:v>
                </c:pt>
                <c:pt idx="25">
                  <c:v>0.00551511140525039</c:v>
                </c:pt>
                <c:pt idx="26">
                  <c:v>0.00375027575557026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572736"/>
        <c:axId val="628573312"/>
      </c:scatterChart>
      <c:valAx>
        <c:axId val="628572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28573312"/>
        <c:crosses val="autoZero"/>
        <c:crossBetween val="midCat"/>
      </c:valAx>
      <c:valAx>
        <c:axId val="628573312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2857273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'0003'!$E$25:$G$25</c:f>
              <c:numCache>
                <c:formatCode>0.00%</c:formatCode>
                <c:ptCount val="3"/>
                <c:pt idx="0">
                  <c:v>0.335345405767941</c:v>
                </c:pt>
                <c:pt idx="1">
                  <c:v>0.175050301810865</c:v>
                </c:pt>
                <c:pt idx="2">
                  <c:v>0.15962441314554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575040"/>
        <c:axId val="628575616"/>
      </c:scatterChart>
      <c:valAx>
        <c:axId val="628575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28575616"/>
        <c:crosses val="autoZero"/>
        <c:crossBetween val="midCat"/>
      </c:valAx>
      <c:valAx>
        <c:axId val="628575616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2857504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289</xdr:row>
      <xdr:rowOff>0</xdr:rowOff>
    </xdr:from>
    <xdr:to>
      <xdr:col>11</xdr:col>
      <xdr:colOff>304800</xdr:colOff>
      <xdr:row>305</xdr:row>
      <xdr:rowOff>0</xdr:rowOff>
    </xdr:to>
    <xdr:graphicFrame>
      <xdr:nvGraphicFramePr>
        <xdr:cNvPr id="2" name="图表 1"/>
        <xdr:cNvGraphicFramePr/>
      </xdr:nvGraphicFramePr>
      <xdr:xfrm>
        <a:off x="704850" y="50482500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289</xdr:row>
      <xdr:rowOff>0</xdr:rowOff>
    </xdr:from>
    <xdr:to>
      <xdr:col>24</xdr:col>
      <xdr:colOff>123825</xdr:colOff>
      <xdr:row>305</xdr:row>
      <xdr:rowOff>0</xdr:rowOff>
    </xdr:to>
    <xdr:graphicFrame>
      <xdr:nvGraphicFramePr>
        <xdr:cNvPr id="3" name="图表 2"/>
        <xdr:cNvGraphicFramePr/>
      </xdr:nvGraphicFramePr>
      <xdr:xfrm>
        <a:off x="9439275" y="50482500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309</xdr:row>
      <xdr:rowOff>0</xdr:rowOff>
    </xdr:from>
    <xdr:to>
      <xdr:col>11</xdr:col>
      <xdr:colOff>304800</xdr:colOff>
      <xdr:row>325</xdr:row>
      <xdr:rowOff>0</xdr:rowOff>
    </xdr:to>
    <xdr:graphicFrame>
      <xdr:nvGraphicFramePr>
        <xdr:cNvPr id="4" name="图表 3"/>
        <xdr:cNvGraphicFramePr/>
      </xdr:nvGraphicFramePr>
      <xdr:xfrm>
        <a:off x="704850" y="53911500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309</xdr:row>
      <xdr:rowOff>0</xdr:rowOff>
    </xdr:from>
    <xdr:to>
      <xdr:col>24</xdr:col>
      <xdr:colOff>123825</xdr:colOff>
      <xdr:row>325</xdr:row>
      <xdr:rowOff>0</xdr:rowOff>
    </xdr:to>
    <xdr:graphicFrame>
      <xdr:nvGraphicFramePr>
        <xdr:cNvPr id="5" name="图表 4"/>
        <xdr:cNvGraphicFramePr/>
      </xdr:nvGraphicFramePr>
      <xdr:xfrm>
        <a:off x="9439275" y="53911500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330</xdr:row>
      <xdr:rowOff>0</xdr:rowOff>
    </xdr:from>
    <xdr:to>
      <xdr:col>11</xdr:col>
      <xdr:colOff>304800</xdr:colOff>
      <xdr:row>346</xdr:row>
      <xdr:rowOff>0</xdr:rowOff>
    </xdr:to>
    <xdr:graphicFrame>
      <xdr:nvGraphicFramePr>
        <xdr:cNvPr id="6" name="图表 5"/>
        <xdr:cNvGraphicFramePr/>
      </xdr:nvGraphicFramePr>
      <xdr:xfrm>
        <a:off x="704850" y="57511950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66675</xdr:colOff>
      <xdr:row>329</xdr:row>
      <xdr:rowOff>133350</xdr:rowOff>
    </xdr:from>
    <xdr:to>
      <xdr:col>24</xdr:col>
      <xdr:colOff>190500</xdr:colOff>
      <xdr:row>345</xdr:row>
      <xdr:rowOff>133350</xdr:rowOff>
    </xdr:to>
    <xdr:graphicFrame>
      <xdr:nvGraphicFramePr>
        <xdr:cNvPr id="7" name="图表 6"/>
        <xdr:cNvGraphicFramePr/>
      </xdr:nvGraphicFramePr>
      <xdr:xfrm>
        <a:off x="9505950" y="57473850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600075</xdr:colOff>
      <xdr:row>37</xdr:row>
      <xdr:rowOff>57150</xdr:rowOff>
    </xdr:from>
    <xdr:to>
      <xdr:col>8</xdr:col>
      <xdr:colOff>600075</xdr:colOff>
      <xdr:row>53</xdr:row>
      <xdr:rowOff>57150</xdr:rowOff>
    </xdr:to>
    <xdr:graphicFrame>
      <xdr:nvGraphicFramePr>
        <xdr:cNvPr id="6" name="图表 5"/>
        <xdr:cNvGraphicFramePr/>
      </xdr:nvGraphicFramePr>
      <xdr:xfrm>
        <a:off x="600075" y="6400800"/>
        <a:ext cx="59245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H92"/>
  <sheetViews>
    <sheetView topLeftCell="K13" workbookViewId="0">
      <selection activeCell="F60" sqref="F60"/>
    </sheetView>
  </sheetViews>
  <sheetFormatPr defaultColWidth="9" defaultRowHeight="13.5"/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>
        <v>1</v>
      </c>
      <c r="F1" s="1">
        <v>2</v>
      </c>
      <c r="G1" s="1">
        <v>3</v>
      </c>
      <c r="H1" s="4">
        <v>4</v>
      </c>
      <c r="I1" s="5">
        <v>5</v>
      </c>
      <c r="J1" s="4">
        <v>6</v>
      </c>
      <c r="K1" s="5">
        <v>7</v>
      </c>
      <c r="L1" s="4">
        <v>8</v>
      </c>
      <c r="M1" s="5">
        <v>9</v>
      </c>
      <c r="N1" s="4">
        <v>10</v>
      </c>
      <c r="O1" s="5">
        <v>11</v>
      </c>
      <c r="P1" s="4">
        <v>12</v>
      </c>
      <c r="Q1" s="4">
        <v>13</v>
      </c>
      <c r="R1" s="4">
        <v>14</v>
      </c>
      <c r="S1" s="4">
        <v>15</v>
      </c>
      <c r="T1" s="4">
        <v>16</v>
      </c>
      <c r="U1" s="4">
        <v>17</v>
      </c>
      <c r="V1" s="4">
        <v>18</v>
      </c>
      <c r="W1" s="4">
        <v>19</v>
      </c>
      <c r="X1" s="4">
        <v>20</v>
      </c>
      <c r="Y1" s="4">
        <v>21</v>
      </c>
      <c r="Z1" s="4">
        <v>22</v>
      </c>
      <c r="AA1" s="4">
        <v>23</v>
      </c>
      <c r="AB1" s="4">
        <v>24</v>
      </c>
      <c r="AC1" s="4">
        <v>25</v>
      </c>
      <c r="AD1" s="4">
        <v>26</v>
      </c>
      <c r="AE1" s="4">
        <v>27</v>
      </c>
      <c r="AF1" s="4">
        <v>28</v>
      </c>
      <c r="AG1" s="4">
        <v>29</v>
      </c>
      <c r="AH1" s="4">
        <v>30</v>
      </c>
    </row>
    <row r="2" s="10" customFormat="1" spans="1:34">
      <c r="A2" s="12">
        <v>42634</v>
      </c>
      <c r="B2" s="10">
        <v>1669</v>
      </c>
      <c r="C2" s="10">
        <v>9501</v>
      </c>
      <c r="D2" s="10">
        <v>1632</v>
      </c>
      <c r="E2" s="10">
        <v>758</v>
      </c>
      <c r="F2" s="10">
        <v>397</v>
      </c>
      <c r="G2" s="10">
        <v>245</v>
      </c>
      <c r="H2" s="10">
        <v>223</v>
      </c>
      <c r="I2" s="10">
        <v>294</v>
      </c>
      <c r="J2" s="10">
        <v>308</v>
      </c>
      <c r="K2" s="10">
        <v>245</v>
      </c>
      <c r="L2" s="10">
        <v>218</v>
      </c>
      <c r="M2" s="10">
        <v>169</v>
      </c>
      <c r="N2" s="10">
        <v>125</v>
      </c>
      <c r="O2" s="10">
        <v>107</v>
      </c>
      <c r="P2" s="10">
        <v>80</v>
      </c>
      <c r="Q2" s="10">
        <v>71</v>
      </c>
      <c r="R2" s="10">
        <v>71</v>
      </c>
      <c r="S2" s="10">
        <v>62</v>
      </c>
      <c r="T2" s="10">
        <v>107</v>
      </c>
      <c r="U2" s="10">
        <v>192</v>
      </c>
      <c r="V2" s="10">
        <v>236</v>
      </c>
      <c r="W2" s="10">
        <v>201</v>
      </c>
      <c r="X2" s="10">
        <v>192</v>
      </c>
      <c r="Y2" s="10">
        <v>214</v>
      </c>
      <c r="Z2" s="10">
        <v>192</v>
      </c>
      <c r="AA2" s="10">
        <v>80</v>
      </c>
      <c r="AB2" s="10">
        <v>75</v>
      </c>
      <c r="AC2" s="10">
        <v>75</v>
      </c>
      <c r="AD2" s="10">
        <v>149</v>
      </c>
      <c r="AE2" s="10">
        <v>159</v>
      </c>
      <c r="AF2" s="10">
        <v>159</v>
      </c>
      <c r="AG2" s="10">
        <v>131</v>
      </c>
      <c r="AH2" s="10">
        <v>159</v>
      </c>
    </row>
    <row r="3" s="10" customFormat="1" spans="1:34">
      <c r="A3" s="12">
        <v>42635</v>
      </c>
      <c r="B3" s="10">
        <v>3674</v>
      </c>
      <c r="C3" s="10">
        <v>15553</v>
      </c>
      <c r="D3" s="10">
        <v>2944</v>
      </c>
      <c r="E3" s="10">
        <v>1146</v>
      </c>
      <c r="F3" s="10">
        <v>584</v>
      </c>
      <c r="G3" s="10">
        <v>366</v>
      </c>
      <c r="H3" s="10">
        <v>593</v>
      </c>
      <c r="I3" s="10">
        <v>499</v>
      </c>
      <c r="J3" s="10">
        <v>508</v>
      </c>
      <c r="K3" s="10">
        <v>397</v>
      </c>
      <c r="L3" s="10">
        <v>334</v>
      </c>
      <c r="M3" s="10">
        <v>178</v>
      </c>
      <c r="N3" s="10">
        <v>103</v>
      </c>
      <c r="O3" s="10">
        <v>143</v>
      </c>
      <c r="P3" s="10">
        <v>147</v>
      </c>
      <c r="Q3" s="10">
        <v>160</v>
      </c>
      <c r="R3" s="10">
        <v>214</v>
      </c>
      <c r="S3" s="10">
        <v>196</v>
      </c>
      <c r="T3" s="10">
        <v>303</v>
      </c>
      <c r="U3" s="10">
        <v>316</v>
      </c>
      <c r="V3" s="10">
        <v>379</v>
      </c>
      <c r="W3" s="10">
        <v>325</v>
      </c>
      <c r="X3" s="10">
        <v>263</v>
      </c>
      <c r="Y3" s="10">
        <v>245</v>
      </c>
      <c r="Z3" s="10">
        <v>107</v>
      </c>
      <c r="AA3" s="10">
        <v>103</v>
      </c>
      <c r="AB3" s="10">
        <v>140</v>
      </c>
      <c r="AC3" s="10">
        <v>205</v>
      </c>
      <c r="AD3" s="10">
        <v>196</v>
      </c>
      <c r="AE3" s="10">
        <v>224</v>
      </c>
      <c r="AF3" s="10">
        <v>177</v>
      </c>
      <c r="AG3" s="10">
        <v>187</v>
      </c>
      <c r="AH3" s="10">
        <v>131</v>
      </c>
    </row>
    <row r="4" s="10" customFormat="1" spans="1:34">
      <c r="A4" s="12">
        <v>42636</v>
      </c>
      <c r="B4" s="10">
        <v>5088</v>
      </c>
      <c r="C4" s="10">
        <v>19372</v>
      </c>
      <c r="D4" s="10">
        <v>3576</v>
      </c>
      <c r="E4" s="10">
        <v>1166</v>
      </c>
      <c r="F4" s="10">
        <v>572</v>
      </c>
      <c r="G4" s="10">
        <v>733</v>
      </c>
      <c r="H4" s="10">
        <v>611</v>
      </c>
      <c r="I4" s="10">
        <v>538</v>
      </c>
      <c r="J4" s="10">
        <v>442</v>
      </c>
      <c r="K4" s="10">
        <v>386</v>
      </c>
      <c r="L4" s="10">
        <v>199</v>
      </c>
      <c r="M4" s="10">
        <v>178</v>
      </c>
      <c r="N4" s="10">
        <v>212</v>
      </c>
      <c r="O4" s="10">
        <v>208</v>
      </c>
      <c r="P4" s="10">
        <v>191</v>
      </c>
      <c r="Q4" s="10">
        <v>238</v>
      </c>
      <c r="R4" s="10">
        <v>269</v>
      </c>
      <c r="S4" s="10">
        <v>325</v>
      </c>
      <c r="T4" s="10">
        <v>377</v>
      </c>
      <c r="U4" s="10">
        <v>356</v>
      </c>
      <c r="V4" s="10">
        <v>321</v>
      </c>
      <c r="W4" s="10">
        <v>325</v>
      </c>
      <c r="X4" s="10">
        <v>277</v>
      </c>
      <c r="Y4" s="10">
        <v>338</v>
      </c>
      <c r="Z4" s="10">
        <v>215</v>
      </c>
      <c r="AA4" s="10">
        <v>187</v>
      </c>
      <c r="AB4" s="10">
        <v>215</v>
      </c>
      <c r="AC4" s="10">
        <v>317</v>
      </c>
      <c r="AD4" s="10">
        <v>224</v>
      </c>
      <c r="AE4" s="10">
        <v>299</v>
      </c>
      <c r="AF4" s="10">
        <v>168</v>
      </c>
      <c r="AG4" s="10">
        <v>168</v>
      </c>
      <c r="AH4" s="10">
        <v>112</v>
      </c>
    </row>
    <row r="5" s="10" customFormat="1" spans="1:34">
      <c r="A5" s="12">
        <v>42637</v>
      </c>
      <c r="B5" s="10">
        <v>5961</v>
      </c>
      <c r="C5" s="10">
        <v>22694</v>
      </c>
      <c r="D5" s="10">
        <v>4163</v>
      </c>
      <c r="E5" s="10">
        <v>1288</v>
      </c>
      <c r="F5" s="10">
        <v>793</v>
      </c>
      <c r="G5" s="10">
        <v>681</v>
      </c>
      <c r="H5" s="10">
        <v>447</v>
      </c>
      <c r="I5" s="10">
        <v>399</v>
      </c>
      <c r="J5" s="10">
        <v>390</v>
      </c>
      <c r="K5" s="10">
        <v>308</v>
      </c>
      <c r="L5" s="10">
        <v>295</v>
      </c>
      <c r="M5" s="10">
        <v>243</v>
      </c>
      <c r="N5" s="10">
        <v>304</v>
      </c>
      <c r="O5" s="10">
        <v>277</v>
      </c>
      <c r="P5" s="10">
        <v>290</v>
      </c>
      <c r="Q5" s="10">
        <v>299</v>
      </c>
      <c r="R5" s="10">
        <v>343</v>
      </c>
      <c r="S5" s="10">
        <v>356</v>
      </c>
      <c r="T5" s="10">
        <v>321</v>
      </c>
      <c r="U5" s="10">
        <v>330</v>
      </c>
      <c r="V5" s="10">
        <v>277</v>
      </c>
      <c r="W5" s="10">
        <v>234</v>
      </c>
      <c r="X5" s="10">
        <v>286</v>
      </c>
      <c r="Y5" s="10">
        <v>308</v>
      </c>
      <c r="Z5" s="10">
        <v>233</v>
      </c>
      <c r="AA5" s="10">
        <v>252</v>
      </c>
      <c r="AB5" s="10">
        <v>205</v>
      </c>
      <c r="AC5" s="10">
        <v>243</v>
      </c>
      <c r="AD5" s="10">
        <v>187</v>
      </c>
      <c r="AE5" s="10">
        <v>159</v>
      </c>
      <c r="AF5" s="10">
        <v>131</v>
      </c>
      <c r="AG5" s="10">
        <v>140</v>
      </c>
      <c r="AH5" s="10">
        <v>187</v>
      </c>
    </row>
    <row r="6" s="10" customFormat="1" spans="1:34">
      <c r="A6" s="12">
        <v>42638</v>
      </c>
      <c r="B6" s="10">
        <v>6155</v>
      </c>
      <c r="C6" s="10">
        <v>20802</v>
      </c>
      <c r="D6" s="10">
        <v>3887</v>
      </c>
      <c r="E6" s="10">
        <v>1199</v>
      </c>
      <c r="F6" s="10">
        <v>780</v>
      </c>
      <c r="G6" s="10">
        <v>562</v>
      </c>
      <c r="H6" s="10">
        <v>504</v>
      </c>
      <c r="I6" s="10">
        <v>415</v>
      </c>
      <c r="J6" s="10">
        <v>383</v>
      </c>
      <c r="K6" s="10">
        <v>294</v>
      </c>
      <c r="L6" s="10">
        <v>276</v>
      </c>
      <c r="M6" s="10">
        <v>254</v>
      </c>
      <c r="N6" s="10">
        <v>317</v>
      </c>
      <c r="O6" s="10">
        <v>321</v>
      </c>
      <c r="P6" s="10">
        <v>330</v>
      </c>
      <c r="Q6" s="10">
        <v>361</v>
      </c>
      <c r="R6" s="10">
        <v>352</v>
      </c>
      <c r="S6" s="10">
        <v>308</v>
      </c>
      <c r="T6" s="10">
        <v>285</v>
      </c>
      <c r="U6" s="10">
        <v>290</v>
      </c>
      <c r="V6" s="10">
        <v>312</v>
      </c>
      <c r="W6" s="10">
        <v>138</v>
      </c>
      <c r="X6" s="10">
        <v>336</v>
      </c>
      <c r="Y6" s="10">
        <v>271</v>
      </c>
      <c r="Z6" s="10">
        <v>205</v>
      </c>
      <c r="AA6" s="10">
        <v>252</v>
      </c>
      <c r="AB6" s="10">
        <v>243</v>
      </c>
      <c r="AC6" s="10">
        <v>271</v>
      </c>
      <c r="AD6" s="10">
        <v>243</v>
      </c>
      <c r="AE6" s="10">
        <v>289</v>
      </c>
      <c r="AF6" s="10">
        <v>280</v>
      </c>
      <c r="AG6" s="10">
        <v>233</v>
      </c>
      <c r="AH6" s="10">
        <v>215</v>
      </c>
    </row>
    <row r="7" s="10" customFormat="1" spans="1:34">
      <c r="A7" s="12">
        <v>42639</v>
      </c>
      <c r="B7" s="10">
        <v>7225</v>
      </c>
      <c r="C7" s="10">
        <v>17960</v>
      </c>
      <c r="D7" s="10">
        <v>3857</v>
      </c>
      <c r="E7" s="10">
        <v>1360</v>
      </c>
      <c r="F7" s="10">
        <v>820</v>
      </c>
      <c r="G7" s="10">
        <v>629</v>
      </c>
      <c r="H7" s="10">
        <v>490</v>
      </c>
      <c r="I7" s="10">
        <v>227</v>
      </c>
      <c r="J7" s="10">
        <v>218</v>
      </c>
      <c r="K7" s="10">
        <v>218</v>
      </c>
      <c r="L7" s="10">
        <v>218</v>
      </c>
      <c r="M7" s="10">
        <v>227</v>
      </c>
      <c r="N7" s="10">
        <v>236</v>
      </c>
      <c r="O7" s="10">
        <v>303</v>
      </c>
      <c r="P7" s="10">
        <v>410</v>
      </c>
      <c r="Q7" s="10">
        <v>352</v>
      </c>
      <c r="R7" s="10">
        <v>348</v>
      </c>
      <c r="S7" s="10">
        <v>392</v>
      </c>
      <c r="T7" s="10">
        <v>325</v>
      </c>
      <c r="U7" s="10">
        <v>285</v>
      </c>
      <c r="V7" s="10">
        <v>169</v>
      </c>
      <c r="W7" s="10">
        <v>168</v>
      </c>
      <c r="X7" s="10">
        <v>112</v>
      </c>
      <c r="Y7" s="10">
        <v>280</v>
      </c>
      <c r="Z7" s="10">
        <v>289</v>
      </c>
      <c r="AA7" s="10">
        <v>299</v>
      </c>
      <c r="AB7" s="10">
        <v>299</v>
      </c>
      <c r="AC7" s="10">
        <v>280</v>
      </c>
      <c r="AD7" s="10">
        <v>168</v>
      </c>
      <c r="AE7" s="10">
        <v>168</v>
      </c>
      <c r="AF7" s="10">
        <v>233</v>
      </c>
      <c r="AG7" s="10">
        <v>224</v>
      </c>
      <c r="AH7" s="10">
        <v>75</v>
      </c>
    </row>
    <row r="8" s="10" customFormat="1" spans="1:34">
      <c r="A8" s="12">
        <v>42640</v>
      </c>
      <c r="B8" s="10">
        <v>7907</v>
      </c>
      <c r="C8" s="10">
        <v>18989</v>
      </c>
      <c r="D8" s="10">
        <v>4156</v>
      </c>
      <c r="E8" s="10">
        <v>1445</v>
      </c>
      <c r="F8" s="10">
        <v>816</v>
      </c>
      <c r="G8" s="10">
        <v>602</v>
      </c>
      <c r="H8" s="10">
        <v>276</v>
      </c>
      <c r="I8" s="10">
        <v>268</v>
      </c>
      <c r="J8" s="10">
        <v>205</v>
      </c>
      <c r="K8" s="10">
        <v>241</v>
      </c>
      <c r="L8" s="10">
        <v>218</v>
      </c>
      <c r="M8" s="10">
        <v>245</v>
      </c>
      <c r="N8" s="10">
        <v>330</v>
      </c>
      <c r="O8" s="10">
        <v>490</v>
      </c>
      <c r="P8" s="10">
        <v>482</v>
      </c>
      <c r="Q8" s="10">
        <v>495</v>
      </c>
      <c r="R8" s="10">
        <v>459</v>
      </c>
      <c r="S8" s="10">
        <v>410</v>
      </c>
      <c r="T8" s="10">
        <v>334</v>
      </c>
      <c r="U8" s="10">
        <v>183</v>
      </c>
      <c r="V8" s="10">
        <v>280</v>
      </c>
      <c r="W8" s="10">
        <v>159</v>
      </c>
      <c r="X8" s="10">
        <v>327</v>
      </c>
      <c r="Y8" s="10">
        <v>401</v>
      </c>
      <c r="Z8" s="10">
        <v>467</v>
      </c>
      <c r="AA8" s="10">
        <v>401</v>
      </c>
      <c r="AB8" s="10">
        <v>420</v>
      </c>
      <c r="AC8" s="10">
        <v>252</v>
      </c>
      <c r="AD8" s="10">
        <v>271</v>
      </c>
      <c r="AE8" s="10">
        <v>327</v>
      </c>
      <c r="AF8" s="10">
        <v>271</v>
      </c>
      <c r="AG8" s="10">
        <v>93</v>
      </c>
      <c r="AH8" s="10">
        <v>261</v>
      </c>
    </row>
    <row r="9" s="10" customFormat="1" spans="1:34">
      <c r="A9" s="12">
        <v>42641</v>
      </c>
      <c r="B9" s="10">
        <v>8476</v>
      </c>
      <c r="C9" s="10">
        <v>20105</v>
      </c>
      <c r="D9" s="10">
        <v>4382</v>
      </c>
      <c r="E9" s="10">
        <v>1574</v>
      </c>
      <c r="F9" s="10">
        <v>896</v>
      </c>
      <c r="G9" s="10">
        <v>353</v>
      </c>
      <c r="H9" s="10">
        <v>263</v>
      </c>
      <c r="I9" s="10">
        <v>290</v>
      </c>
      <c r="J9" s="10">
        <v>285</v>
      </c>
      <c r="K9" s="10">
        <v>285</v>
      </c>
      <c r="L9" s="10">
        <v>308</v>
      </c>
      <c r="M9" s="10">
        <v>285</v>
      </c>
      <c r="N9" s="10">
        <v>571</v>
      </c>
      <c r="O9" s="10">
        <v>495</v>
      </c>
      <c r="P9" s="10">
        <v>468</v>
      </c>
      <c r="Q9" s="10">
        <v>437</v>
      </c>
      <c r="R9" s="10">
        <v>446</v>
      </c>
      <c r="S9" s="10">
        <v>392</v>
      </c>
      <c r="T9" s="10">
        <v>232</v>
      </c>
      <c r="U9" s="10">
        <v>301</v>
      </c>
      <c r="V9" s="10">
        <v>207</v>
      </c>
      <c r="W9" s="10">
        <v>470</v>
      </c>
      <c r="X9" s="10">
        <v>451</v>
      </c>
      <c r="Y9" s="10">
        <v>432</v>
      </c>
      <c r="Z9" s="10">
        <v>394</v>
      </c>
      <c r="AA9" s="10">
        <v>272</v>
      </c>
      <c r="AB9" s="10">
        <v>188</v>
      </c>
      <c r="AC9" s="10">
        <v>235</v>
      </c>
      <c r="AD9" s="10">
        <v>423</v>
      </c>
      <c r="AE9" s="10">
        <v>413</v>
      </c>
      <c r="AF9" s="10">
        <v>141</v>
      </c>
      <c r="AG9" s="10">
        <v>366</v>
      </c>
      <c r="AH9" s="10">
        <v>282</v>
      </c>
    </row>
    <row r="10" s="10" customFormat="1" spans="1:34">
      <c r="A10" s="12">
        <v>42642</v>
      </c>
      <c r="B10" s="10">
        <v>5932</v>
      </c>
      <c r="C10" s="10">
        <v>12395</v>
      </c>
      <c r="D10" s="10">
        <v>1592</v>
      </c>
      <c r="E10" s="10">
        <v>910</v>
      </c>
      <c r="F10" s="10">
        <v>379</v>
      </c>
      <c r="G10" s="10">
        <v>290</v>
      </c>
      <c r="H10" s="10">
        <v>290</v>
      </c>
      <c r="I10" s="10">
        <v>343</v>
      </c>
      <c r="J10" s="10">
        <v>379</v>
      </c>
      <c r="K10" s="10">
        <v>383</v>
      </c>
      <c r="L10" s="10">
        <v>401</v>
      </c>
      <c r="M10" s="10">
        <v>673</v>
      </c>
      <c r="N10" s="10">
        <v>566</v>
      </c>
      <c r="O10" s="10">
        <v>580</v>
      </c>
      <c r="P10" s="10">
        <v>566</v>
      </c>
      <c r="Q10" s="10">
        <v>557</v>
      </c>
      <c r="R10" s="10">
        <v>517</v>
      </c>
      <c r="S10" s="10">
        <v>276</v>
      </c>
      <c r="T10" s="10">
        <v>366</v>
      </c>
      <c r="U10" s="10">
        <v>263</v>
      </c>
      <c r="V10" s="10">
        <v>423</v>
      </c>
      <c r="W10" s="10">
        <v>545</v>
      </c>
      <c r="X10" s="10">
        <v>432</v>
      </c>
      <c r="Y10" s="10">
        <v>441</v>
      </c>
      <c r="Z10" s="10">
        <v>432</v>
      </c>
      <c r="AA10" s="10">
        <v>329</v>
      </c>
      <c r="AB10" s="10">
        <v>244</v>
      </c>
      <c r="AC10" s="10">
        <v>348</v>
      </c>
      <c r="AD10" s="10">
        <v>423</v>
      </c>
      <c r="AE10" s="10">
        <v>169</v>
      </c>
      <c r="AF10" s="10">
        <v>376</v>
      </c>
      <c r="AG10" s="10">
        <v>329</v>
      </c>
      <c r="AH10" s="10">
        <v>188</v>
      </c>
    </row>
    <row r="11" s="10" customFormat="1" spans="1:34">
      <c r="A11" s="12">
        <v>42643</v>
      </c>
      <c r="B11" s="10">
        <v>5639</v>
      </c>
      <c r="C11" s="10">
        <v>17478</v>
      </c>
      <c r="D11" s="10">
        <v>1520</v>
      </c>
      <c r="E11" s="10">
        <v>963</v>
      </c>
      <c r="F11" s="10">
        <v>589</v>
      </c>
      <c r="G11" s="10">
        <v>593</v>
      </c>
      <c r="H11" s="10">
        <v>633</v>
      </c>
      <c r="I11" s="10">
        <v>575</v>
      </c>
      <c r="J11" s="10">
        <v>571</v>
      </c>
      <c r="K11" s="10">
        <v>597</v>
      </c>
      <c r="L11" s="10">
        <v>927</v>
      </c>
      <c r="M11" s="10">
        <v>789</v>
      </c>
      <c r="N11" s="10">
        <v>731</v>
      </c>
      <c r="O11" s="10">
        <v>673</v>
      </c>
      <c r="P11" s="10">
        <v>647</v>
      </c>
      <c r="Q11" s="10">
        <v>629</v>
      </c>
      <c r="R11" s="10">
        <v>330</v>
      </c>
      <c r="S11" s="10">
        <v>376</v>
      </c>
      <c r="T11" s="10">
        <v>423</v>
      </c>
      <c r="U11" s="10">
        <v>648</v>
      </c>
      <c r="V11" s="10">
        <v>704</v>
      </c>
      <c r="W11" s="10">
        <v>564</v>
      </c>
      <c r="X11" s="10">
        <v>507</v>
      </c>
      <c r="Y11" s="10">
        <v>564</v>
      </c>
      <c r="Z11" s="10">
        <v>441</v>
      </c>
      <c r="AA11" s="10">
        <v>319</v>
      </c>
      <c r="AB11" s="10">
        <v>610</v>
      </c>
      <c r="AC11" s="10">
        <v>479</v>
      </c>
      <c r="AD11" s="10">
        <v>188</v>
      </c>
      <c r="AE11" s="10">
        <v>488</v>
      </c>
      <c r="AF11" s="10">
        <v>413</v>
      </c>
      <c r="AG11" s="10">
        <v>329</v>
      </c>
      <c r="AH11" s="10">
        <v>310</v>
      </c>
    </row>
    <row r="12" s="10" customFormat="1" spans="1:34">
      <c r="A12" s="12">
        <v>42644</v>
      </c>
      <c r="B12" s="10">
        <v>4997</v>
      </c>
      <c r="C12" s="10">
        <v>25536</v>
      </c>
      <c r="D12" s="10">
        <v>2038</v>
      </c>
      <c r="E12" s="10">
        <v>1371</v>
      </c>
      <c r="F12" s="10">
        <v>889</v>
      </c>
      <c r="G12" s="10">
        <v>838</v>
      </c>
      <c r="H12" s="10">
        <v>722</v>
      </c>
      <c r="I12" s="10">
        <v>779</v>
      </c>
      <c r="J12" s="10">
        <v>823</v>
      </c>
      <c r="K12" s="10">
        <v>859</v>
      </c>
      <c r="L12" s="10">
        <v>773</v>
      </c>
      <c r="M12" s="10">
        <v>698</v>
      </c>
      <c r="N12" s="10">
        <v>641</v>
      </c>
      <c r="O12" s="10">
        <v>662</v>
      </c>
      <c r="P12" s="10">
        <v>629</v>
      </c>
      <c r="Q12" s="10">
        <v>365</v>
      </c>
      <c r="R12" s="10">
        <v>686</v>
      </c>
      <c r="S12" s="10">
        <v>517</v>
      </c>
      <c r="T12" s="10">
        <v>620</v>
      </c>
      <c r="U12" s="10">
        <v>507</v>
      </c>
      <c r="V12" s="10">
        <v>592</v>
      </c>
      <c r="W12" s="10">
        <v>535</v>
      </c>
      <c r="X12" s="10">
        <v>545</v>
      </c>
      <c r="Y12" s="10">
        <v>526</v>
      </c>
      <c r="Z12" s="10">
        <v>517</v>
      </c>
      <c r="AA12" s="10">
        <v>460</v>
      </c>
      <c r="AB12" s="10">
        <v>432</v>
      </c>
      <c r="AC12" s="10">
        <v>310</v>
      </c>
      <c r="AD12" s="10">
        <v>460</v>
      </c>
      <c r="AE12" s="10">
        <v>507</v>
      </c>
      <c r="AF12" s="10">
        <v>319</v>
      </c>
      <c r="AG12" s="10">
        <v>357</v>
      </c>
      <c r="AH12" s="10">
        <v>488</v>
      </c>
    </row>
    <row r="13" s="10" customFormat="1" spans="1:34">
      <c r="A13" s="12">
        <v>42645</v>
      </c>
      <c r="B13" s="10">
        <v>5445</v>
      </c>
      <c r="C13" s="10">
        <v>23506</v>
      </c>
      <c r="D13" s="10">
        <v>1936</v>
      </c>
      <c r="E13" s="10">
        <v>1216</v>
      </c>
      <c r="F13" s="10">
        <v>877</v>
      </c>
      <c r="G13" s="10">
        <v>814</v>
      </c>
      <c r="H13" s="10">
        <v>740</v>
      </c>
      <c r="I13" s="10">
        <v>737</v>
      </c>
      <c r="J13" s="10">
        <v>734</v>
      </c>
      <c r="K13" s="10">
        <v>692</v>
      </c>
      <c r="L13" s="10">
        <v>509</v>
      </c>
      <c r="M13" s="10">
        <v>593</v>
      </c>
      <c r="N13" s="10">
        <v>563</v>
      </c>
      <c r="O13" s="10">
        <v>521</v>
      </c>
      <c r="P13" s="10">
        <v>267</v>
      </c>
      <c r="Q13" s="10">
        <v>467</v>
      </c>
      <c r="R13" s="10">
        <v>597</v>
      </c>
      <c r="S13" s="10">
        <v>373</v>
      </c>
      <c r="T13" s="10">
        <v>485</v>
      </c>
      <c r="U13" s="10">
        <v>476</v>
      </c>
      <c r="V13" s="10">
        <v>383</v>
      </c>
      <c r="W13" s="10">
        <v>457</v>
      </c>
      <c r="X13" s="10">
        <v>495</v>
      </c>
      <c r="Y13" s="10">
        <v>383</v>
      </c>
      <c r="Z13" s="10">
        <v>401</v>
      </c>
      <c r="AA13" s="10">
        <v>327</v>
      </c>
      <c r="AB13" s="10">
        <v>196</v>
      </c>
      <c r="AC13" s="10">
        <v>373</v>
      </c>
      <c r="AD13" s="10">
        <v>336</v>
      </c>
      <c r="AE13" s="10">
        <v>355</v>
      </c>
      <c r="AF13" s="10">
        <v>317</v>
      </c>
      <c r="AG13" s="10">
        <v>364</v>
      </c>
      <c r="AH13" s="10">
        <v>327</v>
      </c>
    </row>
    <row r="14" s="10" customFormat="1" spans="1:34">
      <c r="A14" s="12">
        <v>42646</v>
      </c>
      <c r="B14" s="10">
        <v>5927</v>
      </c>
      <c r="C14" s="10">
        <v>21729</v>
      </c>
      <c r="D14" s="10">
        <v>1718</v>
      </c>
      <c r="E14" s="10">
        <v>1351</v>
      </c>
      <c r="F14" s="10">
        <v>850</v>
      </c>
      <c r="G14" s="10">
        <v>752</v>
      </c>
      <c r="H14" s="10">
        <v>803</v>
      </c>
      <c r="I14" s="10">
        <v>710</v>
      </c>
      <c r="J14" s="10">
        <v>608</v>
      </c>
      <c r="K14" s="10">
        <v>566</v>
      </c>
      <c r="L14" s="10">
        <v>548</v>
      </c>
      <c r="M14" s="10">
        <v>479</v>
      </c>
      <c r="N14" s="10">
        <v>614</v>
      </c>
      <c r="O14" s="10">
        <v>284</v>
      </c>
      <c r="P14" s="10">
        <v>541</v>
      </c>
      <c r="Q14" s="10">
        <v>588</v>
      </c>
      <c r="R14" s="10">
        <v>420</v>
      </c>
      <c r="S14" s="10">
        <v>467</v>
      </c>
      <c r="T14" s="10">
        <v>485</v>
      </c>
      <c r="U14" s="10">
        <v>485</v>
      </c>
      <c r="V14" s="10">
        <v>457</v>
      </c>
      <c r="W14" s="10">
        <v>485</v>
      </c>
      <c r="X14" s="10">
        <v>401</v>
      </c>
      <c r="Y14" s="10">
        <v>495</v>
      </c>
      <c r="Z14" s="10">
        <v>560</v>
      </c>
      <c r="AA14" s="10">
        <v>168</v>
      </c>
      <c r="AB14" s="10">
        <v>392</v>
      </c>
      <c r="AC14" s="10">
        <v>411</v>
      </c>
      <c r="AD14" s="10">
        <v>392</v>
      </c>
      <c r="AE14" s="10">
        <v>457</v>
      </c>
      <c r="AF14" s="10">
        <v>467</v>
      </c>
      <c r="AG14" s="10">
        <v>327</v>
      </c>
      <c r="AH14" s="10">
        <v>308</v>
      </c>
    </row>
    <row r="15" s="10" customFormat="1" spans="1:34">
      <c r="A15" s="12">
        <v>42647</v>
      </c>
      <c r="B15" s="10">
        <v>6788</v>
      </c>
      <c r="C15" s="10">
        <v>20979</v>
      </c>
      <c r="D15" s="10">
        <v>1761</v>
      </c>
      <c r="E15" s="10">
        <v>1282</v>
      </c>
      <c r="F15" s="10">
        <v>958</v>
      </c>
      <c r="G15" s="10">
        <v>883</v>
      </c>
      <c r="H15" s="10">
        <v>844</v>
      </c>
      <c r="I15" s="10">
        <v>716</v>
      </c>
      <c r="J15" s="10">
        <v>704</v>
      </c>
      <c r="K15" s="10">
        <v>695</v>
      </c>
      <c r="L15" s="10">
        <v>686</v>
      </c>
      <c r="M15" s="10">
        <v>545</v>
      </c>
      <c r="N15" s="10">
        <v>314</v>
      </c>
      <c r="O15" s="10">
        <v>498</v>
      </c>
      <c r="P15" s="10">
        <v>579</v>
      </c>
      <c r="Q15" s="10">
        <v>520</v>
      </c>
      <c r="R15" s="10">
        <v>462</v>
      </c>
      <c r="S15" s="10">
        <v>476</v>
      </c>
      <c r="T15" s="10">
        <v>513</v>
      </c>
      <c r="U15" s="10">
        <v>491</v>
      </c>
      <c r="V15" s="10">
        <v>418</v>
      </c>
      <c r="W15" s="10">
        <v>454</v>
      </c>
      <c r="X15" s="10">
        <v>484</v>
      </c>
      <c r="Y15" s="10">
        <v>476</v>
      </c>
      <c r="Z15" s="10">
        <v>242</v>
      </c>
      <c r="AA15" s="10">
        <v>476</v>
      </c>
      <c r="AB15" s="10">
        <v>381</v>
      </c>
      <c r="AC15" s="10">
        <v>447</v>
      </c>
      <c r="AD15" s="10">
        <v>374</v>
      </c>
      <c r="AE15" s="10">
        <v>454</v>
      </c>
      <c r="AF15" s="10">
        <v>322</v>
      </c>
      <c r="AG15" s="10">
        <v>403</v>
      </c>
      <c r="AH15" s="10">
        <v>374</v>
      </c>
    </row>
    <row r="16" s="10" customFormat="1" spans="1:34">
      <c r="A16" s="12">
        <v>42648</v>
      </c>
      <c r="B16" s="10">
        <v>7564</v>
      </c>
      <c r="C16" s="10">
        <v>20491</v>
      </c>
      <c r="D16" s="10">
        <v>1842</v>
      </c>
      <c r="E16" s="10">
        <v>1404</v>
      </c>
      <c r="F16" s="10">
        <v>1012</v>
      </c>
      <c r="G16" s="10">
        <v>982</v>
      </c>
      <c r="H16" s="10">
        <v>764</v>
      </c>
      <c r="I16" s="10">
        <v>833</v>
      </c>
      <c r="J16" s="10">
        <v>710</v>
      </c>
      <c r="K16" s="10">
        <v>731</v>
      </c>
      <c r="L16" s="10">
        <v>710</v>
      </c>
      <c r="M16" s="10">
        <v>383</v>
      </c>
      <c r="N16" s="10">
        <v>703</v>
      </c>
      <c r="O16" s="10">
        <v>667</v>
      </c>
      <c r="P16" s="10">
        <v>630</v>
      </c>
      <c r="Q16" s="10">
        <v>615</v>
      </c>
      <c r="R16" s="10">
        <v>586</v>
      </c>
      <c r="S16" s="10">
        <v>652</v>
      </c>
      <c r="T16" s="10">
        <v>535</v>
      </c>
      <c r="U16" s="10">
        <v>513</v>
      </c>
      <c r="V16" s="10">
        <v>491</v>
      </c>
      <c r="W16" s="10">
        <v>454</v>
      </c>
      <c r="X16" s="10">
        <v>454</v>
      </c>
      <c r="Y16" s="10">
        <v>227</v>
      </c>
      <c r="Z16" s="10">
        <v>484</v>
      </c>
      <c r="AA16" s="10">
        <v>469</v>
      </c>
      <c r="AB16" s="10">
        <v>462</v>
      </c>
      <c r="AC16" s="10">
        <v>440</v>
      </c>
      <c r="AD16" s="10">
        <v>418</v>
      </c>
      <c r="AE16" s="10">
        <v>425</v>
      </c>
      <c r="AF16" s="10">
        <v>579</v>
      </c>
      <c r="AG16" s="10">
        <v>462</v>
      </c>
      <c r="AH16" s="10">
        <v>469</v>
      </c>
    </row>
    <row r="17" s="10" customFormat="1" spans="1:34">
      <c r="A17" s="12">
        <v>42649</v>
      </c>
      <c r="B17" s="10">
        <v>8693</v>
      </c>
      <c r="C17" s="10">
        <v>21431</v>
      </c>
      <c r="D17" s="10">
        <v>2168</v>
      </c>
      <c r="E17" s="10">
        <v>1477</v>
      </c>
      <c r="F17" s="10">
        <v>1200</v>
      </c>
      <c r="G17" s="10">
        <v>851</v>
      </c>
      <c r="H17" s="10">
        <v>853</v>
      </c>
      <c r="I17" s="10">
        <v>863</v>
      </c>
      <c r="J17" s="10">
        <v>750</v>
      </c>
      <c r="K17" s="10">
        <v>689</v>
      </c>
      <c r="L17" s="10">
        <v>749</v>
      </c>
      <c r="M17" s="10">
        <v>703</v>
      </c>
      <c r="N17" s="10">
        <v>652</v>
      </c>
      <c r="O17" s="10">
        <v>747</v>
      </c>
      <c r="P17" s="10">
        <v>740</v>
      </c>
      <c r="Q17" s="10">
        <v>711</v>
      </c>
      <c r="R17" s="10">
        <v>696</v>
      </c>
      <c r="S17" s="10">
        <v>711</v>
      </c>
      <c r="T17" s="10">
        <v>549</v>
      </c>
      <c r="U17" s="10">
        <v>542</v>
      </c>
      <c r="V17" s="10">
        <v>630</v>
      </c>
      <c r="W17" s="10">
        <v>498</v>
      </c>
      <c r="X17" s="10">
        <v>322</v>
      </c>
      <c r="Y17" s="10">
        <v>549</v>
      </c>
      <c r="Z17" s="10">
        <v>601</v>
      </c>
      <c r="AA17" s="10">
        <v>505</v>
      </c>
      <c r="AB17" s="10">
        <v>498</v>
      </c>
      <c r="AC17" s="10">
        <v>498</v>
      </c>
      <c r="AD17" s="10">
        <v>410</v>
      </c>
      <c r="AE17" s="10">
        <v>425</v>
      </c>
      <c r="AF17" s="10">
        <v>520</v>
      </c>
      <c r="AG17" s="10">
        <v>476</v>
      </c>
      <c r="AH17" s="10">
        <v>485</v>
      </c>
    </row>
    <row r="18" s="10" customFormat="1" spans="1:34">
      <c r="A18" s="12">
        <v>42650</v>
      </c>
      <c r="B18" s="10">
        <v>9715</v>
      </c>
      <c r="C18" s="10">
        <v>20625</v>
      </c>
      <c r="D18" s="10">
        <v>2162</v>
      </c>
      <c r="E18" s="10">
        <v>1579</v>
      </c>
      <c r="F18" s="10">
        <v>1205</v>
      </c>
      <c r="G18" s="10">
        <v>1091</v>
      </c>
      <c r="H18" s="10">
        <v>950</v>
      </c>
      <c r="I18" s="10">
        <v>936</v>
      </c>
      <c r="J18" s="10">
        <v>824</v>
      </c>
      <c r="K18" s="10">
        <v>464</v>
      </c>
      <c r="L18" s="10">
        <v>601</v>
      </c>
      <c r="M18" s="10">
        <v>571</v>
      </c>
      <c r="N18" s="10">
        <v>637</v>
      </c>
      <c r="O18" s="10">
        <v>689</v>
      </c>
      <c r="P18" s="10">
        <v>593</v>
      </c>
      <c r="Q18" s="10">
        <v>637</v>
      </c>
      <c r="R18" s="10">
        <v>557</v>
      </c>
      <c r="S18" s="10">
        <v>579</v>
      </c>
      <c r="T18" s="10">
        <v>564</v>
      </c>
      <c r="U18" s="10">
        <v>615</v>
      </c>
      <c r="V18" s="10">
        <v>513</v>
      </c>
      <c r="W18" s="10">
        <v>220</v>
      </c>
      <c r="X18" s="10">
        <v>484</v>
      </c>
      <c r="Y18" s="10">
        <v>454</v>
      </c>
      <c r="Z18" s="10">
        <v>462</v>
      </c>
      <c r="AA18" s="10">
        <v>425</v>
      </c>
      <c r="AB18" s="10">
        <v>454</v>
      </c>
      <c r="AC18" s="10">
        <v>513</v>
      </c>
      <c r="AD18" s="10">
        <v>418</v>
      </c>
      <c r="AE18" s="10">
        <v>491</v>
      </c>
      <c r="AF18" s="10">
        <v>403</v>
      </c>
      <c r="AG18" s="10">
        <v>396</v>
      </c>
      <c r="AH18" s="10">
        <v>356</v>
      </c>
    </row>
    <row r="19" s="10" customFormat="1" spans="1:34">
      <c r="A19" s="12">
        <v>42651</v>
      </c>
      <c r="B19" s="10">
        <v>13854</v>
      </c>
      <c r="C19" s="10">
        <v>21036</v>
      </c>
      <c r="D19" s="10">
        <v>2991</v>
      </c>
      <c r="E19" s="10">
        <v>1968</v>
      </c>
      <c r="F19" s="10">
        <v>1524</v>
      </c>
      <c r="G19" s="10">
        <v>1324</v>
      </c>
      <c r="H19" s="10">
        <v>1255</v>
      </c>
      <c r="I19" s="10">
        <v>1129</v>
      </c>
      <c r="J19" s="10">
        <v>1063</v>
      </c>
      <c r="K19" s="10">
        <v>688</v>
      </c>
      <c r="L19" s="10">
        <v>621</v>
      </c>
      <c r="M19" s="10">
        <v>983</v>
      </c>
      <c r="N19" s="10">
        <v>1043</v>
      </c>
      <c r="O19" s="10">
        <v>946</v>
      </c>
      <c r="P19" s="10">
        <v>784</v>
      </c>
      <c r="Q19" s="10">
        <v>865</v>
      </c>
      <c r="R19" s="10">
        <v>555</v>
      </c>
      <c r="S19" s="10">
        <v>473</v>
      </c>
      <c r="T19" s="10">
        <v>739</v>
      </c>
      <c r="U19" s="10">
        <v>799</v>
      </c>
      <c r="V19" s="10">
        <v>281</v>
      </c>
      <c r="W19" s="10">
        <v>732</v>
      </c>
      <c r="X19" s="10">
        <v>673</v>
      </c>
      <c r="Y19" s="10">
        <v>458</v>
      </c>
      <c r="Z19" s="10">
        <v>362</v>
      </c>
      <c r="AA19" s="10">
        <v>636</v>
      </c>
      <c r="AB19" s="10">
        <v>658</v>
      </c>
      <c r="AC19" s="10">
        <v>614</v>
      </c>
      <c r="AD19" s="10">
        <v>665</v>
      </c>
      <c r="AE19" s="10">
        <v>444</v>
      </c>
      <c r="AF19" s="10">
        <v>574</v>
      </c>
      <c r="AG19" s="10">
        <v>227</v>
      </c>
      <c r="AH19" s="10">
        <v>208</v>
      </c>
    </row>
    <row r="20" s="10" customFormat="1" spans="1:34">
      <c r="A20" s="12">
        <v>42652</v>
      </c>
      <c r="B20" s="10">
        <v>15843</v>
      </c>
      <c r="C20" s="10">
        <v>21928</v>
      </c>
      <c r="D20" s="10">
        <v>3064</v>
      </c>
      <c r="E20" s="10">
        <v>2019</v>
      </c>
      <c r="F20" s="10">
        <v>1589</v>
      </c>
      <c r="G20" s="10">
        <v>1353</v>
      </c>
      <c r="H20" s="10">
        <v>1228</v>
      </c>
      <c r="I20" s="10">
        <v>1120</v>
      </c>
      <c r="J20" s="10">
        <v>879</v>
      </c>
      <c r="K20" s="10">
        <v>806</v>
      </c>
      <c r="L20" s="10">
        <v>1128</v>
      </c>
      <c r="M20" s="10">
        <v>1070</v>
      </c>
      <c r="N20" s="10">
        <v>1062</v>
      </c>
      <c r="O20" s="10">
        <v>989</v>
      </c>
      <c r="P20" s="10">
        <v>901</v>
      </c>
      <c r="Q20" s="10">
        <v>637</v>
      </c>
      <c r="R20" s="10">
        <v>659</v>
      </c>
      <c r="S20" s="10">
        <v>747</v>
      </c>
      <c r="T20" s="10">
        <v>842</v>
      </c>
      <c r="U20" s="10">
        <v>454</v>
      </c>
      <c r="V20" s="10">
        <v>835</v>
      </c>
      <c r="W20" s="10">
        <v>681</v>
      </c>
      <c r="X20" s="10">
        <v>476</v>
      </c>
      <c r="Y20" s="10">
        <v>469</v>
      </c>
      <c r="Z20" s="10">
        <v>623</v>
      </c>
      <c r="AA20" s="10">
        <v>652</v>
      </c>
      <c r="AB20" s="10">
        <v>696</v>
      </c>
      <c r="AC20" s="10">
        <v>608</v>
      </c>
      <c r="AD20" s="10">
        <v>696</v>
      </c>
      <c r="AE20" s="10">
        <v>752</v>
      </c>
      <c r="AF20" s="10">
        <v>406</v>
      </c>
      <c r="AG20" s="10">
        <v>386</v>
      </c>
      <c r="AH20" s="10">
        <v>771</v>
      </c>
    </row>
    <row r="21" s="10" customFormat="1" spans="1:34">
      <c r="A21" s="12">
        <v>42653</v>
      </c>
      <c r="B21" s="10">
        <v>16920</v>
      </c>
      <c r="C21" s="10">
        <v>21853</v>
      </c>
      <c r="D21" s="10">
        <v>2876</v>
      </c>
      <c r="E21" s="10">
        <v>2111</v>
      </c>
      <c r="F21" s="10">
        <v>1593</v>
      </c>
      <c r="G21" s="10">
        <v>1425</v>
      </c>
      <c r="H21" s="10">
        <v>1237</v>
      </c>
      <c r="I21" s="10">
        <v>864</v>
      </c>
      <c r="J21" s="10">
        <v>696</v>
      </c>
      <c r="K21" s="10">
        <v>1114</v>
      </c>
      <c r="L21" s="10">
        <v>1158</v>
      </c>
      <c r="M21" s="10">
        <v>916</v>
      </c>
      <c r="N21" s="10">
        <v>1092</v>
      </c>
      <c r="O21" s="10">
        <v>967</v>
      </c>
      <c r="P21" s="10">
        <v>623</v>
      </c>
      <c r="Q21" s="10">
        <v>484</v>
      </c>
      <c r="R21" s="10">
        <v>828</v>
      </c>
      <c r="S21" s="10">
        <v>806</v>
      </c>
      <c r="T21" s="10">
        <v>396</v>
      </c>
      <c r="U21" s="10">
        <v>725</v>
      </c>
      <c r="V21" s="10">
        <v>681</v>
      </c>
      <c r="W21" s="10">
        <v>535</v>
      </c>
      <c r="X21" s="10">
        <v>462</v>
      </c>
      <c r="Y21" s="10">
        <v>711</v>
      </c>
      <c r="Z21" s="10">
        <v>645</v>
      </c>
      <c r="AA21" s="10">
        <v>718</v>
      </c>
      <c r="AB21" s="10">
        <v>608</v>
      </c>
      <c r="AC21" s="10">
        <v>630</v>
      </c>
      <c r="AD21" s="10">
        <v>603</v>
      </c>
      <c r="AE21" s="10">
        <v>435</v>
      </c>
      <c r="AF21" s="10">
        <v>435</v>
      </c>
      <c r="AG21" s="10">
        <v>584</v>
      </c>
      <c r="AH21" s="10">
        <v>762</v>
      </c>
    </row>
    <row r="22" s="10" customFormat="1" spans="1:34">
      <c r="A22" s="12">
        <v>42654</v>
      </c>
      <c r="B22" s="10">
        <v>17663</v>
      </c>
      <c r="C22" s="10">
        <v>23646</v>
      </c>
      <c r="D22" s="10">
        <v>2867</v>
      </c>
      <c r="E22" s="10">
        <v>1995</v>
      </c>
      <c r="F22" s="10">
        <v>1591</v>
      </c>
      <c r="G22" s="10">
        <v>1388</v>
      </c>
      <c r="H22" s="10">
        <v>908</v>
      </c>
      <c r="I22" s="10">
        <v>718</v>
      </c>
      <c r="J22" s="10">
        <v>1209</v>
      </c>
      <c r="K22" s="10">
        <v>1136</v>
      </c>
      <c r="L22" s="10">
        <v>1121</v>
      </c>
      <c r="M22" s="10">
        <v>960</v>
      </c>
      <c r="N22" s="10">
        <v>1004</v>
      </c>
      <c r="O22" s="10">
        <v>667</v>
      </c>
      <c r="P22" s="10">
        <v>564</v>
      </c>
      <c r="Q22" s="10">
        <v>886</v>
      </c>
      <c r="R22" s="10">
        <v>886</v>
      </c>
      <c r="S22" s="10">
        <v>388</v>
      </c>
      <c r="T22" s="10">
        <v>952</v>
      </c>
      <c r="U22" s="10">
        <v>872</v>
      </c>
      <c r="V22" s="10">
        <v>410</v>
      </c>
      <c r="W22" s="10">
        <v>447</v>
      </c>
      <c r="X22" s="10">
        <v>740</v>
      </c>
      <c r="Y22" s="10">
        <v>747</v>
      </c>
      <c r="Z22" s="10">
        <v>659</v>
      </c>
      <c r="AA22" s="10">
        <v>755</v>
      </c>
      <c r="AB22" s="10">
        <v>571</v>
      </c>
      <c r="AC22" s="10">
        <v>597</v>
      </c>
      <c r="AD22" s="10">
        <v>537</v>
      </c>
      <c r="AE22" s="10">
        <v>468</v>
      </c>
      <c r="AF22" s="10">
        <v>965</v>
      </c>
      <c r="AG22" s="10">
        <v>786</v>
      </c>
      <c r="AH22" s="10">
        <v>597</v>
      </c>
    </row>
    <row r="23" s="10" customFormat="1" spans="1:34">
      <c r="A23" s="12">
        <v>42655</v>
      </c>
      <c r="B23" s="10">
        <v>17998</v>
      </c>
      <c r="C23" s="10">
        <v>23354</v>
      </c>
      <c r="D23" s="10">
        <v>2555</v>
      </c>
      <c r="E23" s="10">
        <v>1940</v>
      </c>
      <c r="F23" s="10">
        <v>1531</v>
      </c>
      <c r="G23" s="10">
        <v>960</v>
      </c>
      <c r="H23" s="10">
        <v>777</v>
      </c>
      <c r="I23" s="10">
        <v>1245</v>
      </c>
      <c r="J23" s="10">
        <v>1106</v>
      </c>
      <c r="K23" s="10">
        <v>1077</v>
      </c>
      <c r="L23" s="10">
        <v>1136</v>
      </c>
      <c r="M23" s="10">
        <v>952</v>
      </c>
      <c r="N23" s="10">
        <v>674</v>
      </c>
      <c r="O23" s="10">
        <v>637</v>
      </c>
      <c r="P23" s="10">
        <v>974</v>
      </c>
      <c r="Q23" s="10">
        <v>960</v>
      </c>
      <c r="R23" s="10">
        <v>505</v>
      </c>
      <c r="S23" s="10">
        <v>901</v>
      </c>
      <c r="T23" s="10">
        <v>762</v>
      </c>
      <c r="U23" s="10">
        <v>447</v>
      </c>
      <c r="V23" s="10">
        <v>498</v>
      </c>
      <c r="W23" s="10">
        <v>747</v>
      </c>
      <c r="X23" s="10">
        <v>828</v>
      </c>
      <c r="Y23" s="10">
        <v>769</v>
      </c>
      <c r="Z23" s="10">
        <v>784</v>
      </c>
      <c r="AA23" s="10">
        <v>645</v>
      </c>
      <c r="AB23" s="10">
        <v>682</v>
      </c>
      <c r="AC23" s="10">
        <v>396</v>
      </c>
      <c r="AD23" s="10">
        <v>445</v>
      </c>
      <c r="AE23" s="10">
        <v>643</v>
      </c>
      <c r="AF23" s="10">
        <v>722</v>
      </c>
      <c r="AG23" s="10">
        <v>593</v>
      </c>
      <c r="AH23" s="10">
        <v>663</v>
      </c>
    </row>
    <row r="24" s="10" customFormat="1" spans="1:34">
      <c r="A24" s="12">
        <v>42656</v>
      </c>
      <c r="B24" s="10">
        <v>18796</v>
      </c>
      <c r="C24" s="10">
        <v>24420</v>
      </c>
      <c r="D24" s="10">
        <v>2616</v>
      </c>
      <c r="E24" s="10">
        <v>2877</v>
      </c>
      <c r="F24" s="10">
        <v>1114</v>
      </c>
      <c r="G24" s="10">
        <v>974</v>
      </c>
      <c r="H24" s="10">
        <v>1385</v>
      </c>
      <c r="I24" s="10">
        <v>1209</v>
      </c>
      <c r="J24" s="10">
        <v>1062</v>
      </c>
      <c r="K24" s="10">
        <v>1048</v>
      </c>
      <c r="L24" s="10">
        <v>960</v>
      </c>
      <c r="M24" s="10">
        <v>674</v>
      </c>
      <c r="N24" s="10">
        <v>652</v>
      </c>
      <c r="O24" s="10">
        <v>974</v>
      </c>
      <c r="P24" s="10">
        <v>916</v>
      </c>
      <c r="Q24" s="10">
        <v>418</v>
      </c>
      <c r="R24" s="10">
        <v>1026</v>
      </c>
      <c r="S24" s="10">
        <v>872</v>
      </c>
      <c r="T24" s="10">
        <v>579</v>
      </c>
      <c r="U24" s="10">
        <v>520</v>
      </c>
      <c r="V24" s="10">
        <v>842</v>
      </c>
      <c r="W24" s="10">
        <v>857</v>
      </c>
      <c r="X24" s="10">
        <v>784</v>
      </c>
      <c r="Y24" s="10">
        <v>747</v>
      </c>
      <c r="Z24" s="10">
        <v>733</v>
      </c>
      <c r="AA24" s="10">
        <v>752</v>
      </c>
      <c r="AB24" s="10">
        <v>564</v>
      </c>
      <c r="AC24" s="10">
        <v>534</v>
      </c>
      <c r="AD24" s="10">
        <v>801</v>
      </c>
      <c r="AE24" s="10">
        <v>643</v>
      </c>
      <c r="AF24" s="10">
        <v>653</v>
      </c>
      <c r="AG24" s="10">
        <v>623</v>
      </c>
      <c r="AH24" s="10">
        <v>682</v>
      </c>
    </row>
    <row r="25" s="10" customFormat="1" spans="1:34">
      <c r="A25" s="12">
        <v>42657</v>
      </c>
      <c r="B25" s="10">
        <v>19813</v>
      </c>
      <c r="C25" s="10">
        <v>26989</v>
      </c>
      <c r="D25" s="10">
        <v>2832</v>
      </c>
      <c r="E25" s="10">
        <v>1490</v>
      </c>
      <c r="F25" s="10">
        <v>1282</v>
      </c>
      <c r="G25" s="10">
        <v>1667</v>
      </c>
      <c r="H25" s="10">
        <v>1646</v>
      </c>
      <c r="I25" s="10">
        <v>1537</v>
      </c>
      <c r="J25" s="10">
        <v>1443</v>
      </c>
      <c r="K25" s="10">
        <v>1282</v>
      </c>
      <c r="L25" s="10">
        <v>906</v>
      </c>
      <c r="M25" s="10">
        <v>854</v>
      </c>
      <c r="N25" s="10">
        <v>1292</v>
      </c>
      <c r="O25" s="10">
        <v>1094</v>
      </c>
      <c r="P25" s="10">
        <v>505</v>
      </c>
      <c r="Q25" s="10">
        <v>1031</v>
      </c>
      <c r="R25" s="10">
        <v>912</v>
      </c>
      <c r="S25" s="10">
        <v>615</v>
      </c>
      <c r="T25" s="10">
        <v>474</v>
      </c>
      <c r="U25" s="10">
        <v>870</v>
      </c>
      <c r="V25" s="10">
        <v>766</v>
      </c>
      <c r="W25" s="10">
        <v>703</v>
      </c>
      <c r="X25" s="10">
        <v>740</v>
      </c>
      <c r="Y25" s="10">
        <v>761</v>
      </c>
      <c r="Z25" s="10">
        <v>603</v>
      </c>
      <c r="AA25" s="10">
        <v>465</v>
      </c>
      <c r="AB25" s="10">
        <v>534</v>
      </c>
      <c r="AC25" s="10">
        <v>781</v>
      </c>
      <c r="AD25" s="10">
        <v>682</v>
      </c>
      <c r="AE25" s="10">
        <v>771</v>
      </c>
      <c r="AF25" s="10">
        <v>613</v>
      </c>
      <c r="AG25" s="10">
        <v>781</v>
      </c>
      <c r="AH25" s="10">
        <v>415</v>
      </c>
    </row>
    <row r="26" spans="1:34">
      <c r="A26" s="12">
        <v>42658</v>
      </c>
      <c r="B26" s="10">
        <v>16689</v>
      </c>
      <c r="C26" s="10">
        <v>31102</v>
      </c>
      <c r="D26" s="10">
        <v>2760</v>
      </c>
      <c r="E26">
        <v>1870</v>
      </c>
      <c r="F26">
        <v>1573</v>
      </c>
      <c r="G26">
        <v>1287</v>
      </c>
      <c r="H26">
        <v>1344</v>
      </c>
      <c r="I26">
        <v>1198</v>
      </c>
      <c r="J26">
        <v>1261</v>
      </c>
      <c r="K26">
        <v>1084</v>
      </c>
      <c r="L26">
        <v>979</v>
      </c>
      <c r="M26">
        <v>1021</v>
      </c>
      <c r="N26">
        <v>985</v>
      </c>
      <c r="O26">
        <v>516</v>
      </c>
      <c r="P26">
        <v>990</v>
      </c>
      <c r="Q26">
        <v>969</v>
      </c>
      <c r="R26">
        <v>781</v>
      </c>
      <c r="S26">
        <v>703</v>
      </c>
      <c r="T26">
        <v>781</v>
      </c>
      <c r="U26">
        <v>745</v>
      </c>
      <c r="V26">
        <v>703</v>
      </c>
      <c r="W26">
        <v>677</v>
      </c>
      <c r="X26">
        <v>745</v>
      </c>
      <c r="Y26">
        <v>752</v>
      </c>
      <c r="Z26">
        <v>623</v>
      </c>
      <c r="AA26">
        <v>702</v>
      </c>
      <c r="AB26">
        <v>633</v>
      </c>
      <c r="AC26">
        <v>623</v>
      </c>
      <c r="AD26">
        <v>623</v>
      </c>
      <c r="AE26">
        <v>593</v>
      </c>
      <c r="AF26">
        <v>653</v>
      </c>
      <c r="AG26">
        <v>692</v>
      </c>
      <c r="AH26">
        <v>554</v>
      </c>
    </row>
    <row r="27" spans="1:34">
      <c r="A27" s="12">
        <v>42659</v>
      </c>
      <c r="B27" s="10">
        <v>16481</v>
      </c>
      <c r="C27" s="10">
        <v>29050</v>
      </c>
      <c r="D27" s="10">
        <v>2417</v>
      </c>
      <c r="E27">
        <v>1849</v>
      </c>
      <c r="F27">
        <v>1344</v>
      </c>
      <c r="G27">
        <v>1193</v>
      </c>
      <c r="H27">
        <v>1073</v>
      </c>
      <c r="I27">
        <v>1037</v>
      </c>
      <c r="J27">
        <v>927</v>
      </c>
      <c r="K27">
        <v>943</v>
      </c>
      <c r="L27">
        <v>854</v>
      </c>
      <c r="M27">
        <v>792</v>
      </c>
      <c r="N27">
        <v>443</v>
      </c>
      <c r="O27">
        <v>698</v>
      </c>
      <c r="P27">
        <v>714</v>
      </c>
      <c r="Q27">
        <v>724</v>
      </c>
      <c r="R27">
        <v>703</v>
      </c>
      <c r="S27">
        <v>745</v>
      </c>
      <c r="T27">
        <v>688</v>
      </c>
      <c r="U27">
        <v>636</v>
      </c>
      <c r="V27">
        <v>563</v>
      </c>
      <c r="W27">
        <v>636</v>
      </c>
      <c r="X27">
        <v>603</v>
      </c>
      <c r="Y27">
        <v>584</v>
      </c>
      <c r="Z27">
        <v>593</v>
      </c>
      <c r="AA27">
        <v>593</v>
      </c>
      <c r="AB27">
        <v>514</v>
      </c>
      <c r="AC27">
        <v>445</v>
      </c>
      <c r="AD27">
        <v>524</v>
      </c>
      <c r="AE27">
        <v>455</v>
      </c>
      <c r="AF27">
        <v>465</v>
      </c>
      <c r="AG27">
        <v>495</v>
      </c>
      <c r="AH27">
        <v>445</v>
      </c>
    </row>
    <row r="28" spans="1:34">
      <c r="A28" s="12">
        <v>42660</v>
      </c>
      <c r="B28" s="10">
        <v>23178</v>
      </c>
      <c r="C28" s="10">
        <v>25609</v>
      </c>
      <c r="D28" s="10">
        <v>2594</v>
      </c>
      <c r="E28">
        <v>2204</v>
      </c>
      <c r="F28">
        <v>1599</v>
      </c>
      <c r="G28">
        <v>1605</v>
      </c>
      <c r="H28">
        <v>1224</v>
      </c>
      <c r="I28">
        <v>959</v>
      </c>
      <c r="J28">
        <v>755</v>
      </c>
      <c r="K28">
        <v>1235</v>
      </c>
      <c r="L28">
        <v>1157</v>
      </c>
      <c r="M28">
        <v>458</v>
      </c>
      <c r="N28">
        <v>901</v>
      </c>
      <c r="O28">
        <v>974</v>
      </c>
      <c r="P28">
        <v>604</v>
      </c>
      <c r="Q28">
        <v>568</v>
      </c>
      <c r="R28">
        <v>1099</v>
      </c>
      <c r="S28">
        <v>912</v>
      </c>
      <c r="T28">
        <v>901</v>
      </c>
      <c r="U28">
        <v>787</v>
      </c>
      <c r="V28">
        <v>776</v>
      </c>
      <c r="W28">
        <v>801</v>
      </c>
      <c r="X28">
        <v>485</v>
      </c>
      <c r="Y28">
        <v>554</v>
      </c>
      <c r="Z28">
        <v>771</v>
      </c>
      <c r="AA28">
        <v>712</v>
      </c>
      <c r="AB28">
        <v>613</v>
      </c>
      <c r="AC28">
        <v>771</v>
      </c>
      <c r="AD28">
        <v>574</v>
      </c>
      <c r="AE28">
        <v>435</v>
      </c>
      <c r="AF28">
        <v>415</v>
      </c>
      <c r="AG28">
        <v>732</v>
      </c>
      <c r="AH28">
        <v>574</v>
      </c>
    </row>
    <row r="29" spans="1:34">
      <c r="A29" s="12">
        <v>42661</v>
      </c>
      <c r="B29" s="10">
        <v>24036</v>
      </c>
      <c r="C29" s="10">
        <v>26427</v>
      </c>
      <c r="D29" s="10">
        <v>2627</v>
      </c>
      <c r="E29">
        <v>2214</v>
      </c>
      <c r="F29">
        <v>1756</v>
      </c>
      <c r="G29">
        <v>1578</v>
      </c>
      <c r="H29">
        <v>985</v>
      </c>
      <c r="I29">
        <v>849</v>
      </c>
      <c r="J29">
        <v>1365</v>
      </c>
      <c r="K29">
        <v>1349</v>
      </c>
      <c r="L29">
        <v>589</v>
      </c>
      <c r="M29">
        <v>1245</v>
      </c>
      <c r="N29">
        <v>1110</v>
      </c>
      <c r="O29">
        <v>750</v>
      </c>
      <c r="P29">
        <v>604</v>
      </c>
      <c r="Q29">
        <v>1047</v>
      </c>
      <c r="R29">
        <v>1005</v>
      </c>
      <c r="S29">
        <v>1000</v>
      </c>
      <c r="T29">
        <v>813</v>
      </c>
      <c r="U29">
        <v>771</v>
      </c>
      <c r="V29">
        <v>712</v>
      </c>
      <c r="W29">
        <v>475</v>
      </c>
      <c r="X29">
        <v>465</v>
      </c>
      <c r="Y29">
        <v>801</v>
      </c>
      <c r="Z29">
        <v>920</v>
      </c>
      <c r="AA29">
        <v>732</v>
      </c>
      <c r="AB29">
        <v>653</v>
      </c>
      <c r="AC29">
        <v>742</v>
      </c>
      <c r="AD29">
        <v>495</v>
      </c>
      <c r="AE29">
        <v>554</v>
      </c>
      <c r="AF29">
        <v>841</v>
      </c>
      <c r="AG29">
        <v>781</v>
      </c>
      <c r="AH29">
        <v>752</v>
      </c>
    </row>
    <row r="30" spans="1:34">
      <c r="A30" s="12">
        <v>42662</v>
      </c>
      <c r="B30" s="10">
        <v>24948</v>
      </c>
      <c r="C30" s="10">
        <v>26488</v>
      </c>
      <c r="D30" s="10">
        <v>2688</v>
      </c>
      <c r="E30">
        <v>2079</v>
      </c>
      <c r="F30">
        <v>1464</v>
      </c>
      <c r="G30">
        <v>901</v>
      </c>
      <c r="H30">
        <v>823</v>
      </c>
      <c r="I30">
        <v>1266</v>
      </c>
      <c r="J30">
        <v>1255</v>
      </c>
      <c r="K30">
        <v>516</v>
      </c>
      <c r="L30">
        <v>1005</v>
      </c>
      <c r="M30">
        <v>1084</v>
      </c>
      <c r="N30">
        <v>573</v>
      </c>
      <c r="O30">
        <v>589</v>
      </c>
      <c r="P30">
        <v>906</v>
      </c>
      <c r="Q30">
        <v>922</v>
      </c>
      <c r="R30">
        <v>880</v>
      </c>
      <c r="S30">
        <v>818</v>
      </c>
      <c r="T30">
        <v>771</v>
      </c>
      <c r="U30">
        <v>702</v>
      </c>
      <c r="V30">
        <v>524</v>
      </c>
      <c r="W30">
        <v>593</v>
      </c>
      <c r="X30">
        <v>979</v>
      </c>
      <c r="Y30">
        <v>791</v>
      </c>
      <c r="Z30">
        <v>692</v>
      </c>
      <c r="AA30">
        <v>643</v>
      </c>
      <c r="AB30">
        <v>544</v>
      </c>
      <c r="AC30">
        <v>376</v>
      </c>
      <c r="AD30">
        <v>336</v>
      </c>
      <c r="AE30">
        <v>762</v>
      </c>
      <c r="AF30">
        <v>643</v>
      </c>
      <c r="AG30">
        <v>752</v>
      </c>
      <c r="AH30">
        <v>623</v>
      </c>
    </row>
    <row r="31" spans="1:33">
      <c r="A31" s="12">
        <v>42663</v>
      </c>
      <c r="B31" s="10">
        <v>25737</v>
      </c>
      <c r="C31" s="10">
        <v>26903</v>
      </c>
      <c r="D31" s="10">
        <v>2659</v>
      </c>
      <c r="E31">
        <v>1891</v>
      </c>
      <c r="F31">
        <v>1255</v>
      </c>
      <c r="G31">
        <v>938</v>
      </c>
      <c r="H31">
        <v>1401</v>
      </c>
      <c r="I31">
        <v>1255</v>
      </c>
      <c r="J31">
        <v>630</v>
      </c>
      <c r="K31">
        <v>1188</v>
      </c>
      <c r="L31">
        <v>959</v>
      </c>
      <c r="M31">
        <v>740</v>
      </c>
      <c r="N31">
        <v>656</v>
      </c>
      <c r="O31">
        <v>922</v>
      </c>
      <c r="P31">
        <v>844</v>
      </c>
      <c r="Q31">
        <v>990</v>
      </c>
      <c r="R31">
        <v>896</v>
      </c>
      <c r="S31">
        <v>870</v>
      </c>
      <c r="T31">
        <v>804</v>
      </c>
      <c r="U31">
        <v>517</v>
      </c>
      <c r="V31">
        <v>523</v>
      </c>
      <c r="W31">
        <v>870</v>
      </c>
      <c r="X31">
        <v>791</v>
      </c>
      <c r="Y31">
        <v>641</v>
      </c>
      <c r="Z31">
        <v>687</v>
      </c>
      <c r="AA31">
        <v>575</v>
      </c>
      <c r="AB31">
        <v>530</v>
      </c>
      <c r="AC31">
        <v>523</v>
      </c>
      <c r="AD31">
        <v>752</v>
      </c>
      <c r="AE31">
        <v>674</v>
      </c>
      <c r="AF31">
        <v>674</v>
      </c>
      <c r="AG31">
        <v>589</v>
      </c>
    </row>
    <row r="32" spans="1:32">
      <c r="A32" s="12">
        <v>42664</v>
      </c>
      <c r="B32" s="10">
        <v>25667</v>
      </c>
      <c r="C32" s="10">
        <v>31324</v>
      </c>
      <c r="D32" s="10">
        <v>2964</v>
      </c>
      <c r="E32">
        <v>1813</v>
      </c>
      <c r="F32">
        <v>1302</v>
      </c>
      <c r="G32">
        <v>1875</v>
      </c>
      <c r="H32">
        <v>1646</v>
      </c>
      <c r="I32">
        <v>735</v>
      </c>
      <c r="J32">
        <v>1349</v>
      </c>
      <c r="K32">
        <v>1328</v>
      </c>
      <c r="L32">
        <v>792</v>
      </c>
      <c r="M32">
        <v>787</v>
      </c>
      <c r="N32">
        <v>1328</v>
      </c>
      <c r="O32">
        <v>1146</v>
      </c>
      <c r="P32">
        <v>995</v>
      </c>
      <c r="Q32">
        <v>1000</v>
      </c>
      <c r="R32">
        <v>990</v>
      </c>
      <c r="S32">
        <v>1001</v>
      </c>
      <c r="T32">
        <v>674</v>
      </c>
      <c r="U32">
        <v>641</v>
      </c>
      <c r="V32">
        <v>1086</v>
      </c>
      <c r="W32">
        <v>935</v>
      </c>
      <c r="X32">
        <v>942</v>
      </c>
      <c r="Y32">
        <v>759</v>
      </c>
      <c r="Z32">
        <v>785</v>
      </c>
      <c r="AA32">
        <v>667</v>
      </c>
      <c r="AB32">
        <v>693</v>
      </c>
      <c r="AC32">
        <v>896</v>
      </c>
      <c r="AD32">
        <v>876</v>
      </c>
      <c r="AE32">
        <v>817</v>
      </c>
      <c r="AF32">
        <v>824</v>
      </c>
    </row>
    <row r="33" spans="1:31">
      <c r="A33" s="12">
        <v>42665</v>
      </c>
      <c r="B33" s="10">
        <v>21454</v>
      </c>
      <c r="C33" s="10">
        <v>31864</v>
      </c>
      <c r="D33" s="10">
        <v>2795</v>
      </c>
      <c r="E33">
        <v>1837</v>
      </c>
      <c r="F33">
        <v>1436</v>
      </c>
      <c r="G33">
        <v>1409</v>
      </c>
      <c r="H33">
        <v>512</v>
      </c>
      <c r="I33">
        <v>1129</v>
      </c>
      <c r="J33">
        <v>1103</v>
      </c>
      <c r="K33">
        <v>982</v>
      </c>
      <c r="L33">
        <v>818</v>
      </c>
      <c r="M33">
        <v>892</v>
      </c>
      <c r="N33">
        <v>945</v>
      </c>
      <c r="O33">
        <v>871</v>
      </c>
      <c r="P33">
        <v>829</v>
      </c>
      <c r="Q33">
        <v>681</v>
      </c>
      <c r="R33">
        <v>955</v>
      </c>
      <c r="S33">
        <v>850</v>
      </c>
      <c r="T33">
        <v>811</v>
      </c>
      <c r="U33">
        <v>804</v>
      </c>
      <c r="V33">
        <v>804</v>
      </c>
      <c r="W33">
        <v>824</v>
      </c>
      <c r="X33">
        <v>811</v>
      </c>
      <c r="Y33">
        <v>589</v>
      </c>
      <c r="Z33">
        <v>700</v>
      </c>
      <c r="AA33">
        <v>667</v>
      </c>
      <c r="AB33">
        <v>817</v>
      </c>
      <c r="AC33">
        <v>752</v>
      </c>
      <c r="AD33">
        <v>706</v>
      </c>
      <c r="AE33">
        <v>713</v>
      </c>
    </row>
    <row r="34" spans="1:30">
      <c r="A34" s="12">
        <v>42666</v>
      </c>
      <c r="B34" s="10">
        <v>20718</v>
      </c>
      <c r="C34" s="10">
        <v>27882</v>
      </c>
      <c r="D34" s="10">
        <v>2354</v>
      </c>
      <c r="E34">
        <v>1615</v>
      </c>
      <c r="F34">
        <v>1203</v>
      </c>
      <c r="G34">
        <v>568</v>
      </c>
      <c r="H34">
        <v>990</v>
      </c>
      <c r="I34">
        <v>964</v>
      </c>
      <c r="J34">
        <v>948</v>
      </c>
      <c r="K34">
        <v>813</v>
      </c>
      <c r="L34">
        <v>922</v>
      </c>
      <c r="M34">
        <v>745</v>
      </c>
      <c r="N34">
        <v>865</v>
      </c>
      <c r="O34">
        <v>797</v>
      </c>
      <c r="P34">
        <v>656</v>
      </c>
      <c r="Q34">
        <v>700</v>
      </c>
      <c r="R34">
        <v>641</v>
      </c>
      <c r="S34">
        <v>726</v>
      </c>
      <c r="T34">
        <v>680</v>
      </c>
      <c r="U34">
        <v>700</v>
      </c>
      <c r="V34">
        <v>641</v>
      </c>
      <c r="W34">
        <v>561</v>
      </c>
      <c r="X34">
        <v>489</v>
      </c>
      <c r="Y34">
        <v>462</v>
      </c>
      <c r="Z34">
        <v>581</v>
      </c>
      <c r="AA34">
        <v>627</v>
      </c>
      <c r="AB34">
        <v>608</v>
      </c>
      <c r="AC34">
        <v>581</v>
      </c>
      <c r="AD34">
        <v>429</v>
      </c>
    </row>
    <row r="35" spans="1:29">
      <c r="A35" s="12">
        <v>42667</v>
      </c>
      <c r="B35" s="10">
        <v>36356</v>
      </c>
      <c r="C35" s="10">
        <v>14896</v>
      </c>
      <c r="D35" s="10">
        <v>9852</v>
      </c>
      <c r="E35">
        <v>4923</v>
      </c>
      <c r="F35">
        <v>1974</v>
      </c>
      <c r="G35">
        <v>2631</v>
      </c>
      <c r="H35">
        <v>2360</v>
      </c>
      <c r="I35">
        <v>2084</v>
      </c>
      <c r="J35">
        <v>1870</v>
      </c>
      <c r="K35">
        <v>1943</v>
      </c>
      <c r="L35">
        <v>1677</v>
      </c>
      <c r="M35">
        <v>1724</v>
      </c>
      <c r="N35">
        <v>1698</v>
      </c>
      <c r="O35">
        <v>1349</v>
      </c>
      <c r="P35">
        <v>1393</v>
      </c>
      <c r="Q35">
        <v>1380</v>
      </c>
      <c r="R35">
        <v>1367</v>
      </c>
      <c r="S35">
        <v>1387</v>
      </c>
      <c r="T35">
        <v>1374</v>
      </c>
      <c r="U35">
        <v>1413</v>
      </c>
      <c r="V35">
        <v>1294</v>
      </c>
      <c r="W35">
        <v>1175</v>
      </c>
      <c r="X35">
        <v>1030</v>
      </c>
      <c r="Y35">
        <v>944</v>
      </c>
      <c r="Z35">
        <v>1248</v>
      </c>
      <c r="AA35">
        <v>1096</v>
      </c>
      <c r="AB35">
        <v>1070</v>
      </c>
      <c r="AC35">
        <v>1096</v>
      </c>
    </row>
    <row r="36" spans="1:28">
      <c r="A36" s="12">
        <v>42668</v>
      </c>
      <c r="B36" s="10">
        <v>41133</v>
      </c>
      <c r="C36" s="10">
        <v>12321</v>
      </c>
      <c r="D36" s="10">
        <v>11868</v>
      </c>
      <c r="E36">
        <v>1657</v>
      </c>
      <c r="F36">
        <v>3006</v>
      </c>
      <c r="G36">
        <v>2553</v>
      </c>
      <c r="H36">
        <v>1870</v>
      </c>
      <c r="I36">
        <v>1573</v>
      </c>
      <c r="J36">
        <v>2214</v>
      </c>
      <c r="K36">
        <v>1912</v>
      </c>
      <c r="L36">
        <v>1912</v>
      </c>
      <c r="M36">
        <v>1646</v>
      </c>
      <c r="N36">
        <v>1589</v>
      </c>
      <c r="O36">
        <v>1635</v>
      </c>
      <c r="P36">
        <v>1112</v>
      </c>
      <c r="Q36">
        <v>929</v>
      </c>
      <c r="R36">
        <v>1550</v>
      </c>
      <c r="S36">
        <v>1301</v>
      </c>
      <c r="T36">
        <v>1413</v>
      </c>
      <c r="U36">
        <v>1275</v>
      </c>
      <c r="V36">
        <v>1288</v>
      </c>
      <c r="W36">
        <v>883</v>
      </c>
      <c r="X36">
        <v>824</v>
      </c>
      <c r="Y36">
        <v>1190</v>
      </c>
      <c r="Z36">
        <v>1216</v>
      </c>
      <c r="AA36">
        <v>1112</v>
      </c>
      <c r="AB36">
        <v>1046</v>
      </c>
    </row>
    <row r="37" spans="1:27">
      <c r="A37" s="12">
        <v>42669</v>
      </c>
      <c r="B37" s="10">
        <v>17892</v>
      </c>
      <c r="C37" s="10">
        <v>13841</v>
      </c>
      <c r="D37" s="10">
        <v>4280</v>
      </c>
      <c r="E37">
        <v>9023</v>
      </c>
      <c r="F37">
        <v>7168</v>
      </c>
      <c r="G37">
        <v>5173</v>
      </c>
      <c r="H37">
        <v>4470</v>
      </c>
      <c r="I37">
        <v>5751</v>
      </c>
      <c r="J37">
        <v>5157</v>
      </c>
      <c r="K37">
        <v>5215</v>
      </c>
      <c r="L37">
        <v>4808</v>
      </c>
      <c r="M37">
        <v>4564</v>
      </c>
      <c r="N37">
        <v>4558</v>
      </c>
      <c r="O37">
        <v>3486</v>
      </c>
      <c r="P37">
        <v>3590</v>
      </c>
      <c r="Q37">
        <v>4454</v>
      </c>
      <c r="R37">
        <v>4172</v>
      </c>
      <c r="S37">
        <v>4100</v>
      </c>
      <c r="T37">
        <v>3826</v>
      </c>
      <c r="U37">
        <v>3590</v>
      </c>
      <c r="V37">
        <v>2727</v>
      </c>
      <c r="W37">
        <v>2753</v>
      </c>
      <c r="X37">
        <v>3806</v>
      </c>
      <c r="Y37">
        <v>3741</v>
      </c>
      <c r="Z37">
        <v>3545</v>
      </c>
      <c r="AA37">
        <v>3303</v>
      </c>
    </row>
    <row r="38" spans="1:26">
      <c r="A38" s="12">
        <v>42670</v>
      </c>
      <c r="B38" s="10">
        <v>33165</v>
      </c>
      <c r="C38" s="10">
        <v>17270</v>
      </c>
      <c r="D38" s="10">
        <v>4696</v>
      </c>
      <c r="E38">
        <v>10106</v>
      </c>
      <c r="F38">
        <v>5819</v>
      </c>
      <c r="G38">
        <v>4840</v>
      </c>
      <c r="H38">
        <v>7913</v>
      </c>
      <c r="I38">
        <v>7074</v>
      </c>
      <c r="J38">
        <v>6684</v>
      </c>
      <c r="K38">
        <v>6694</v>
      </c>
      <c r="L38">
        <v>6152</v>
      </c>
      <c r="M38">
        <v>6206</v>
      </c>
      <c r="N38">
        <v>3885</v>
      </c>
      <c r="O38">
        <v>3603</v>
      </c>
      <c r="P38">
        <v>5820</v>
      </c>
      <c r="Q38">
        <v>5663</v>
      </c>
      <c r="R38">
        <v>5448</v>
      </c>
      <c r="S38">
        <v>5186</v>
      </c>
      <c r="T38">
        <v>4957</v>
      </c>
      <c r="U38">
        <v>3087</v>
      </c>
      <c r="V38">
        <v>2995</v>
      </c>
      <c r="W38">
        <v>4990</v>
      </c>
      <c r="X38">
        <v>4800</v>
      </c>
      <c r="Y38">
        <v>4584</v>
      </c>
      <c r="Z38">
        <v>4630</v>
      </c>
    </row>
    <row r="39" spans="1:25">
      <c r="A39" s="12">
        <v>42671</v>
      </c>
      <c r="B39" s="10">
        <v>32567</v>
      </c>
      <c r="C39" s="10">
        <v>4848</v>
      </c>
      <c r="D39" s="10">
        <v>4698</v>
      </c>
      <c r="E39">
        <v>1641</v>
      </c>
      <c r="F39">
        <v>1110</v>
      </c>
      <c r="G39">
        <v>1229</v>
      </c>
      <c r="H39">
        <v>985</v>
      </c>
      <c r="I39">
        <v>953</v>
      </c>
      <c r="J39">
        <v>849</v>
      </c>
      <c r="K39">
        <v>787</v>
      </c>
      <c r="L39">
        <v>791</v>
      </c>
      <c r="M39">
        <v>687</v>
      </c>
      <c r="N39">
        <v>621</v>
      </c>
      <c r="O39">
        <v>693</v>
      </c>
      <c r="P39">
        <v>621</v>
      </c>
      <c r="Q39">
        <v>562</v>
      </c>
      <c r="R39">
        <v>536</v>
      </c>
      <c r="S39">
        <v>575</v>
      </c>
      <c r="T39">
        <v>504</v>
      </c>
      <c r="U39">
        <v>445</v>
      </c>
      <c r="V39">
        <v>504</v>
      </c>
      <c r="W39">
        <v>497</v>
      </c>
      <c r="X39">
        <v>504</v>
      </c>
      <c r="Y39">
        <v>510</v>
      </c>
    </row>
    <row r="40" spans="1:24">
      <c r="A40" s="12">
        <v>42672</v>
      </c>
      <c r="B40" s="10">
        <v>27175</v>
      </c>
      <c r="C40" s="10">
        <v>5740</v>
      </c>
      <c r="D40" s="10">
        <v>4953</v>
      </c>
      <c r="E40">
        <v>1688</v>
      </c>
      <c r="F40">
        <v>1068</v>
      </c>
      <c r="G40">
        <v>943</v>
      </c>
      <c r="H40">
        <v>849</v>
      </c>
      <c r="I40">
        <v>729</v>
      </c>
      <c r="J40">
        <v>740</v>
      </c>
      <c r="K40">
        <v>772</v>
      </c>
      <c r="L40">
        <v>804</v>
      </c>
      <c r="M40">
        <v>791</v>
      </c>
      <c r="N40">
        <v>687</v>
      </c>
      <c r="O40">
        <v>641</v>
      </c>
      <c r="P40">
        <v>641</v>
      </c>
      <c r="Q40">
        <v>647</v>
      </c>
      <c r="R40">
        <v>575</v>
      </c>
      <c r="S40">
        <v>693</v>
      </c>
      <c r="T40">
        <v>556</v>
      </c>
      <c r="U40">
        <v>504</v>
      </c>
      <c r="V40">
        <v>458</v>
      </c>
      <c r="W40">
        <v>471</v>
      </c>
      <c r="X40">
        <v>366</v>
      </c>
    </row>
    <row r="41" spans="1:23">
      <c r="A41" s="12">
        <v>42673</v>
      </c>
      <c r="B41" s="10">
        <v>25746</v>
      </c>
      <c r="C41" s="10">
        <v>5089</v>
      </c>
      <c r="D41" s="10">
        <v>4365</v>
      </c>
      <c r="E41">
        <v>1516</v>
      </c>
      <c r="F41">
        <v>1177</v>
      </c>
      <c r="G41">
        <v>990</v>
      </c>
      <c r="H41">
        <v>886</v>
      </c>
      <c r="I41">
        <v>839</v>
      </c>
      <c r="J41">
        <v>857</v>
      </c>
      <c r="K41">
        <v>798</v>
      </c>
      <c r="L41">
        <v>739</v>
      </c>
      <c r="M41">
        <v>647</v>
      </c>
      <c r="N41">
        <v>634</v>
      </c>
      <c r="O41">
        <v>641</v>
      </c>
      <c r="P41">
        <v>621</v>
      </c>
      <c r="Q41">
        <v>641</v>
      </c>
      <c r="R41">
        <v>634</v>
      </c>
      <c r="S41">
        <v>589</v>
      </c>
      <c r="T41">
        <v>517</v>
      </c>
      <c r="U41">
        <v>510</v>
      </c>
      <c r="V41">
        <v>490</v>
      </c>
      <c r="W41">
        <v>504</v>
      </c>
    </row>
    <row r="42" spans="1:22">
      <c r="A42" s="12">
        <v>42674</v>
      </c>
      <c r="B42" s="10">
        <v>32857</v>
      </c>
      <c r="C42" s="10">
        <v>4286</v>
      </c>
      <c r="D42" s="10">
        <v>3593</v>
      </c>
      <c r="E42">
        <v>1360</v>
      </c>
      <c r="F42">
        <v>912</v>
      </c>
      <c r="G42">
        <v>844</v>
      </c>
      <c r="H42">
        <v>714</v>
      </c>
      <c r="I42">
        <v>713</v>
      </c>
      <c r="J42">
        <v>469</v>
      </c>
      <c r="K42">
        <v>442</v>
      </c>
      <c r="L42">
        <v>594</v>
      </c>
      <c r="M42">
        <v>561</v>
      </c>
      <c r="N42">
        <v>582</v>
      </c>
      <c r="O42">
        <v>489</v>
      </c>
      <c r="P42">
        <v>495</v>
      </c>
      <c r="Q42">
        <v>343</v>
      </c>
      <c r="R42">
        <v>324</v>
      </c>
      <c r="S42">
        <v>456</v>
      </c>
      <c r="T42">
        <v>449</v>
      </c>
      <c r="U42">
        <v>409</v>
      </c>
      <c r="V42">
        <v>416</v>
      </c>
    </row>
    <row r="43" spans="1:21">
      <c r="A43" s="12">
        <v>42675</v>
      </c>
      <c r="B43" s="10">
        <v>31725</v>
      </c>
      <c r="C43" s="10">
        <v>3981</v>
      </c>
      <c r="D43" s="10">
        <v>3386</v>
      </c>
      <c r="E43">
        <v>1334</v>
      </c>
      <c r="F43">
        <v>979</v>
      </c>
      <c r="G43">
        <v>781</v>
      </c>
      <c r="H43">
        <v>522</v>
      </c>
      <c r="I43">
        <v>542</v>
      </c>
      <c r="J43">
        <v>799</v>
      </c>
      <c r="K43">
        <v>601</v>
      </c>
      <c r="L43">
        <v>601</v>
      </c>
      <c r="M43">
        <v>575</v>
      </c>
      <c r="N43">
        <v>614</v>
      </c>
      <c r="O43">
        <v>429</v>
      </c>
      <c r="P43">
        <v>383</v>
      </c>
      <c r="Q43">
        <v>535</v>
      </c>
      <c r="R43">
        <v>489</v>
      </c>
      <c r="S43">
        <v>462</v>
      </c>
      <c r="T43">
        <v>442</v>
      </c>
      <c r="U43">
        <v>357</v>
      </c>
    </row>
    <row r="44" spans="1:20">
      <c r="A44" s="12">
        <v>42676</v>
      </c>
      <c r="B44" s="10">
        <v>31494</v>
      </c>
      <c r="C44" s="10">
        <v>3837</v>
      </c>
      <c r="D44" s="10">
        <v>3262</v>
      </c>
      <c r="E44">
        <v>1225</v>
      </c>
      <c r="F44">
        <v>881</v>
      </c>
      <c r="G44">
        <v>575</v>
      </c>
      <c r="H44">
        <v>489</v>
      </c>
      <c r="I44">
        <v>687</v>
      </c>
      <c r="J44">
        <v>594</v>
      </c>
      <c r="K44">
        <v>588</v>
      </c>
      <c r="L44">
        <v>535</v>
      </c>
      <c r="M44">
        <v>489</v>
      </c>
      <c r="N44">
        <v>376</v>
      </c>
      <c r="O44">
        <v>304</v>
      </c>
      <c r="P44">
        <v>482</v>
      </c>
      <c r="Q44">
        <v>429</v>
      </c>
      <c r="R44">
        <v>449</v>
      </c>
      <c r="S44">
        <v>350</v>
      </c>
      <c r="T44">
        <v>330</v>
      </c>
    </row>
    <row r="45" spans="1:19">
      <c r="A45" s="12">
        <v>42677</v>
      </c>
      <c r="B45" s="10">
        <v>31098</v>
      </c>
      <c r="C45" s="10">
        <v>3969</v>
      </c>
      <c r="D45" s="10">
        <v>3369</v>
      </c>
      <c r="E45">
        <v>1288</v>
      </c>
      <c r="F45">
        <v>786</v>
      </c>
      <c r="G45">
        <v>707</v>
      </c>
      <c r="H45">
        <v>806</v>
      </c>
      <c r="I45">
        <v>720</v>
      </c>
      <c r="J45">
        <v>634</v>
      </c>
      <c r="K45">
        <v>555</v>
      </c>
      <c r="L45">
        <v>542</v>
      </c>
      <c r="M45">
        <v>482</v>
      </c>
      <c r="N45">
        <v>416</v>
      </c>
      <c r="O45">
        <v>442</v>
      </c>
      <c r="P45">
        <v>475</v>
      </c>
      <c r="Q45">
        <v>462</v>
      </c>
      <c r="R45">
        <v>442</v>
      </c>
      <c r="S45">
        <v>330</v>
      </c>
    </row>
    <row r="46" spans="1:18">
      <c r="A46" s="12">
        <v>42678</v>
      </c>
      <c r="B46" s="10">
        <v>30881</v>
      </c>
      <c r="C46" s="10">
        <v>4300</v>
      </c>
      <c r="D46" s="10">
        <v>3694</v>
      </c>
      <c r="E46">
        <v>1086</v>
      </c>
      <c r="F46">
        <v>726</v>
      </c>
      <c r="G46">
        <v>824</v>
      </c>
      <c r="H46">
        <v>772</v>
      </c>
      <c r="I46">
        <v>641</v>
      </c>
      <c r="J46">
        <v>589</v>
      </c>
      <c r="K46">
        <v>536</v>
      </c>
      <c r="L46">
        <v>451</v>
      </c>
      <c r="M46">
        <v>405</v>
      </c>
      <c r="N46">
        <v>562</v>
      </c>
      <c r="O46">
        <v>510</v>
      </c>
      <c r="P46">
        <v>438</v>
      </c>
      <c r="Q46">
        <v>484</v>
      </c>
      <c r="R46">
        <v>386</v>
      </c>
    </row>
    <row r="47" spans="1:17">
      <c r="A47" s="12">
        <v>42679</v>
      </c>
      <c r="B47" s="10">
        <v>26363</v>
      </c>
      <c r="C47" s="10">
        <v>4863</v>
      </c>
      <c r="D47" s="10">
        <v>4261</v>
      </c>
      <c r="E47">
        <v>1463</v>
      </c>
      <c r="F47">
        <v>1054</v>
      </c>
      <c r="G47">
        <v>834</v>
      </c>
      <c r="H47">
        <v>759</v>
      </c>
      <c r="I47">
        <v>742</v>
      </c>
      <c r="J47">
        <v>759</v>
      </c>
      <c r="K47">
        <v>733</v>
      </c>
      <c r="L47">
        <v>644</v>
      </c>
      <c r="M47">
        <v>612</v>
      </c>
      <c r="N47">
        <v>531</v>
      </c>
      <c r="O47">
        <v>525</v>
      </c>
      <c r="P47">
        <v>543</v>
      </c>
      <c r="Q47">
        <v>566</v>
      </c>
    </row>
    <row r="48" spans="1:16">
      <c r="A48" s="12">
        <v>42680</v>
      </c>
      <c r="B48" s="10">
        <v>26238</v>
      </c>
      <c r="C48" s="10">
        <v>4680</v>
      </c>
      <c r="D48" s="10">
        <v>4064</v>
      </c>
      <c r="E48">
        <v>1305</v>
      </c>
      <c r="F48">
        <v>942</v>
      </c>
      <c r="G48">
        <v>801</v>
      </c>
      <c r="H48">
        <v>772</v>
      </c>
      <c r="I48">
        <v>736</v>
      </c>
      <c r="J48">
        <v>668</v>
      </c>
      <c r="K48">
        <v>642</v>
      </c>
      <c r="L48">
        <v>583</v>
      </c>
      <c r="M48">
        <v>571</v>
      </c>
      <c r="N48">
        <v>512</v>
      </c>
      <c r="O48">
        <v>486</v>
      </c>
      <c r="P48">
        <v>377</v>
      </c>
    </row>
    <row r="49" spans="1:15">
      <c r="A49" s="12">
        <v>42681</v>
      </c>
      <c r="B49" s="10">
        <v>32996</v>
      </c>
      <c r="C49" s="10">
        <v>4173</v>
      </c>
      <c r="D49" s="10">
        <v>3559</v>
      </c>
      <c r="E49">
        <v>1414</v>
      </c>
      <c r="F49">
        <v>1019</v>
      </c>
      <c r="G49">
        <v>877</v>
      </c>
      <c r="H49">
        <v>745</v>
      </c>
      <c r="I49">
        <v>597</v>
      </c>
      <c r="J49">
        <v>644</v>
      </c>
      <c r="K49">
        <v>693</v>
      </c>
      <c r="L49">
        <v>644</v>
      </c>
      <c r="M49">
        <v>560</v>
      </c>
      <c r="N49">
        <v>517</v>
      </c>
      <c r="O49">
        <v>499</v>
      </c>
    </row>
    <row r="50" spans="1:14">
      <c r="A50" s="12">
        <v>42682</v>
      </c>
      <c r="B50" s="10">
        <v>32516</v>
      </c>
      <c r="C50" s="10">
        <v>4111</v>
      </c>
      <c r="D50" s="10">
        <v>3556</v>
      </c>
      <c r="E50">
        <v>1426</v>
      </c>
      <c r="F50">
        <v>1097</v>
      </c>
      <c r="G50">
        <v>906</v>
      </c>
      <c r="H50">
        <v>670</v>
      </c>
      <c r="I50">
        <v>606</v>
      </c>
      <c r="J50">
        <v>722</v>
      </c>
      <c r="K50">
        <v>696</v>
      </c>
      <c r="L50">
        <v>635</v>
      </c>
      <c r="M50">
        <v>603</v>
      </c>
      <c r="N50">
        <v>583</v>
      </c>
    </row>
    <row r="51" spans="1:13">
      <c r="A51" s="12">
        <v>42683</v>
      </c>
      <c r="B51" s="10">
        <v>32094</v>
      </c>
      <c r="C51" s="10">
        <v>4067</v>
      </c>
      <c r="D51" s="10">
        <v>3555</v>
      </c>
      <c r="E51">
        <v>1299</v>
      </c>
      <c r="F51">
        <v>976</v>
      </c>
      <c r="G51">
        <v>670</v>
      </c>
      <c r="H51">
        <v>621</v>
      </c>
      <c r="I51">
        <v>713</v>
      </c>
      <c r="J51">
        <v>736</v>
      </c>
      <c r="K51">
        <v>675</v>
      </c>
      <c r="L51">
        <v>609</v>
      </c>
      <c r="M51">
        <v>589</v>
      </c>
    </row>
    <row r="52" spans="1:12">
      <c r="A52" s="12">
        <v>42684</v>
      </c>
      <c r="B52" s="10">
        <v>31429</v>
      </c>
      <c r="C52" s="10">
        <v>3744</v>
      </c>
      <c r="D52" s="10">
        <v>3240</v>
      </c>
      <c r="E52">
        <v>1227</v>
      </c>
      <c r="F52">
        <v>802</v>
      </c>
      <c r="G52">
        <v>684</v>
      </c>
      <c r="H52">
        <v>736</v>
      </c>
      <c r="I52">
        <v>673</v>
      </c>
      <c r="J52">
        <v>600</v>
      </c>
      <c r="K52">
        <v>595</v>
      </c>
      <c r="L52">
        <v>583</v>
      </c>
    </row>
    <row r="53" spans="1:11">
      <c r="A53" s="12">
        <v>42685</v>
      </c>
      <c r="B53" s="10">
        <v>30534</v>
      </c>
      <c r="C53" s="10">
        <v>4037</v>
      </c>
      <c r="D53" s="10">
        <v>3513</v>
      </c>
      <c r="E53">
        <v>1085</v>
      </c>
      <c r="F53">
        <v>725</v>
      </c>
      <c r="G53">
        <v>756</v>
      </c>
      <c r="H53">
        <v>713</v>
      </c>
      <c r="I53">
        <v>638</v>
      </c>
      <c r="J53">
        <v>603</v>
      </c>
      <c r="K53">
        <v>597</v>
      </c>
    </row>
    <row r="54" spans="1:10">
      <c r="A54" s="12">
        <v>42686</v>
      </c>
      <c r="B54" s="10">
        <v>27490</v>
      </c>
      <c r="C54" s="10">
        <v>5056</v>
      </c>
      <c r="D54" s="10">
        <v>4488</v>
      </c>
      <c r="E54">
        <v>1501</v>
      </c>
      <c r="F54">
        <v>1033</v>
      </c>
      <c r="G54">
        <v>883</v>
      </c>
      <c r="H54">
        <v>814</v>
      </c>
      <c r="I54">
        <v>768</v>
      </c>
      <c r="J54">
        <v>782</v>
      </c>
    </row>
    <row r="55" spans="1:9">
      <c r="A55" s="12">
        <v>42687</v>
      </c>
      <c r="B55" s="10">
        <v>26512</v>
      </c>
      <c r="C55" s="10">
        <v>4225</v>
      </c>
      <c r="D55" s="10">
        <v>3724</v>
      </c>
      <c r="E55">
        <v>1108</v>
      </c>
      <c r="F55">
        <v>814</v>
      </c>
      <c r="G55">
        <v>699</v>
      </c>
      <c r="H55">
        <v>667</v>
      </c>
      <c r="I55">
        <v>606</v>
      </c>
    </row>
    <row r="56" spans="1:8">
      <c r="A56" s="12">
        <v>42688</v>
      </c>
      <c r="B56" s="10">
        <v>33168</v>
      </c>
      <c r="C56" s="10">
        <v>3639</v>
      </c>
      <c r="D56" s="10">
        <v>3171</v>
      </c>
      <c r="E56">
        <v>1207</v>
      </c>
      <c r="F56">
        <v>915</v>
      </c>
      <c r="G56">
        <v>756</v>
      </c>
      <c r="H56">
        <v>684</v>
      </c>
    </row>
    <row r="57" spans="1:7">
      <c r="A57" s="12">
        <v>42689</v>
      </c>
      <c r="B57" s="10">
        <v>32654</v>
      </c>
      <c r="C57" s="10">
        <v>3521</v>
      </c>
      <c r="D57" s="10">
        <v>3036</v>
      </c>
      <c r="E57">
        <v>1189</v>
      </c>
      <c r="F57">
        <v>823</v>
      </c>
      <c r="G57">
        <v>670</v>
      </c>
    </row>
    <row r="58" spans="1:6">
      <c r="A58" s="12">
        <v>42690</v>
      </c>
      <c r="B58" s="10">
        <v>32013</v>
      </c>
      <c r="C58" s="10">
        <v>3435</v>
      </c>
      <c r="D58" s="10">
        <v>2983</v>
      </c>
      <c r="E58">
        <v>1160</v>
      </c>
      <c r="F58">
        <v>912</v>
      </c>
    </row>
    <row r="59" spans="1:5">
      <c r="A59" s="12">
        <v>42691</v>
      </c>
      <c r="B59" s="10">
        <v>31770</v>
      </c>
      <c r="C59" s="10">
        <v>3402</v>
      </c>
      <c r="D59" s="10">
        <v>2906</v>
      </c>
      <c r="E59">
        <v>1129</v>
      </c>
    </row>
    <row r="60" spans="1:4">
      <c r="A60" s="12">
        <v>42692</v>
      </c>
      <c r="B60" s="10">
        <v>32442</v>
      </c>
      <c r="C60" s="10">
        <v>3881</v>
      </c>
      <c r="D60" s="10">
        <v>3457</v>
      </c>
    </row>
    <row r="61" spans="1:4">
      <c r="A61" s="12"/>
      <c r="B61" s="10"/>
      <c r="C61" s="10"/>
      <c r="D61" s="10"/>
    </row>
    <row r="67" spans="1:27">
      <c r="A67" s="7" t="s">
        <v>0</v>
      </c>
      <c r="B67" s="7" t="s">
        <v>1</v>
      </c>
      <c r="C67" s="7" t="s">
        <v>2</v>
      </c>
      <c r="D67" s="7" t="s">
        <v>3</v>
      </c>
      <c r="E67" s="10">
        <v>1</v>
      </c>
      <c r="F67">
        <v>2</v>
      </c>
      <c r="G67" s="11">
        <v>3</v>
      </c>
      <c r="H67" s="10">
        <v>4</v>
      </c>
      <c r="I67">
        <v>5</v>
      </c>
      <c r="J67" s="11">
        <v>6</v>
      </c>
      <c r="K67" s="10">
        <v>7</v>
      </c>
      <c r="L67">
        <v>8</v>
      </c>
      <c r="M67" s="11">
        <v>9</v>
      </c>
      <c r="N67" s="10">
        <v>10</v>
      </c>
      <c r="O67">
        <v>11</v>
      </c>
      <c r="P67" s="11">
        <v>12</v>
      </c>
      <c r="Q67" s="10">
        <v>13</v>
      </c>
      <c r="R67">
        <v>14</v>
      </c>
      <c r="S67" s="11">
        <v>15</v>
      </c>
      <c r="T67" s="10">
        <v>16</v>
      </c>
      <c r="U67">
        <v>17</v>
      </c>
      <c r="V67" s="11">
        <v>18</v>
      </c>
      <c r="W67" s="10">
        <v>19</v>
      </c>
      <c r="X67">
        <v>20</v>
      </c>
      <c r="Y67" s="11">
        <v>21</v>
      </c>
      <c r="Z67" s="10">
        <v>22</v>
      </c>
      <c r="AA67">
        <v>23</v>
      </c>
    </row>
    <row r="68" spans="1:27">
      <c r="A68" s="12">
        <v>42634</v>
      </c>
      <c r="B68" s="10">
        <v>1669</v>
      </c>
      <c r="C68" s="10">
        <v>9501</v>
      </c>
      <c r="D68" s="8">
        <f>D2/$C2</f>
        <v>0.171771392485002</v>
      </c>
      <c r="E68" s="8">
        <f t="shared" ref="E68:H68" si="0">E2/$C2</f>
        <v>0.0797810756762446</v>
      </c>
      <c r="F68" s="8">
        <f t="shared" si="0"/>
        <v>0.0417850752552363</v>
      </c>
      <c r="G68" s="8">
        <f t="shared" si="0"/>
        <v>0.0257867592884959</v>
      </c>
      <c r="H68" s="8">
        <f t="shared" si="0"/>
        <v>0.0234712135564677</v>
      </c>
      <c r="I68" s="8">
        <f t="shared" ref="I68:AA68" si="1">I2/$C2</f>
        <v>0.0309441111461951</v>
      </c>
      <c r="J68" s="8">
        <f t="shared" si="1"/>
        <v>0.0324176402483949</v>
      </c>
      <c r="K68" s="8">
        <f t="shared" si="1"/>
        <v>0.0257867592884959</v>
      </c>
      <c r="L68" s="8">
        <f t="shared" si="1"/>
        <v>0.022944953162825</v>
      </c>
      <c r="M68" s="8">
        <f t="shared" si="1"/>
        <v>0.0177876013051258</v>
      </c>
      <c r="N68" s="8">
        <f t="shared" si="1"/>
        <v>0.0131565098410694</v>
      </c>
      <c r="O68" s="8">
        <f t="shared" si="1"/>
        <v>0.0112619724239554</v>
      </c>
      <c r="P68" s="8">
        <f t="shared" si="1"/>
        <v>0.00842016629828439</v>
      </c>
      <c r="Q68" s="8">
        <f t="shared" si="1"/>
        <v>0.0074728975897274</v>
      </c>
      <c r="R68" s="8">
        <f t="shared" si="1"/>
        <v>0.0074728975897274</v>
      </c>
      <c r="S68" s="8">
        <f t="shared" si="1"/>
        <v>0.0065256288811704</v>
      </c>
      <c r="T68" s="8">
        <f t="shared" si="1"/>
        <v>0.0112619724239554</v>
      </c>
      <c r="U68" s="8">
        <f t="shared" si="1"/>
        <v>0.0202083991158825</v>
      </c>
      <c r="V68" s="8">
        <f t="shared" si="1"/>
        <v>0.024839490579939</v>
      </c>
      <c r="W68" s="8">
        <f t="shared" si="1"/>
        <v>0.0211556678244395</v>
      </c>
      <c r="X68" s="8">
        <f t="shared" si="1"/>
        <v>0.0202083991158825</v>
      </c>
      <c r="Y68" s="8">
        <f t="shared" si="1"/>
        <v>0.0225239448479107</v>
      </c>
      <c r="Z68" s="8">
        <f t="shared" si="1"/>
        <v>0.0202083991158825</v>
      </c>
      <c r="AA68" s="8">
        <f t="shared" si="1"/>
        <v>0.00842016629828439</v>
      </c>
    </row>
    <row r="69" spans="1:27">
      <c r="A69" s="12">
        <v>42635</v>
      </c>
      <c r="B69" s="10">
        <v>3674</v>
      </c>
      <c r="C69" s="10">
        <v>15553</v>
      </c>
      <c r="D69" s="8">
        <f t="shared" ref="D69:G91" si="2">D3/$C3</f>
        <v>0.189288240210892</v>
      </c>
      <c r="E69" s="8">
        <f t="shared" si="2"/>
        <v>0.0736835337233974</v>
      </c>
      <c r="F69" s="8">
        <f t="shared" si="2"/>
        <v>0.0375490259113997</v>
      </c>
      <c r="G69" s="8">
        <f t="shared" si="2"/>
        <v>0.0235324374718704</v>
      </c>
      <c r="H69" s="8">
        <f t="shared" ref="H69:Z69" si="3">H3/$C3</f>
        <v>0.0381276924066097</v>
      </c>
      <c r="I69" s="8">
        <f t="shared" si="3"/>
        <v>0.0320838423455282</v>
      </c>
      <c r="J69" s="8">
        <f t="shared" si="3"/>
        <v>0.0326625088407381</v>
      </c>
      <c r="K69" s="8">
        <f t="shared" si="3"/>
        <v>0.0255256220664824</v>
      </c>
      <c r="L69" s="8">
        <f t="shared" si="3"/>
        <v>0.0214749566000129</v>
      </c>
      <c r="M69" s="8">
        <f t="shared" si="3"/>
        <v>0.0114447373497075</v>
      </c>
      <c r="N69" s="8">
        <f t="shared" si="3"/>
        <v>0.00662251655629139</v>
      </c>
      <c r="O69" s="8">
        <f t="shared" si="3"/>
        <v>0.00919436764611329</v>
      </c>
      <c r="P69" s="8">
        <f t="shared" si="3"/>
        <v>0.00945155275509548</v>
      </c>
      <c r="Q69" s="8">
        <f t="shared" si="3"/>
        <v>0.0102874043592876</v>
      </c>
      <c r="R69" s="8">
        <f t="shared" si="3"/>
        <v>0.0137594033305472</v>
      </c>
      <c r="S69" s="8">
        <f t="shared" si="3"/>
        <v>0.0126020703401273</v>
      </c>
      <c r="T69" s="8">
        <f t="shared" si="3"/>
        <v>0.0194817720054009</v>
      </c>
      <c r="U69" s="8">
        <f t="shared" si="3"/>
        <v>0.020317623609593</v>
      </c>
      <c r="V69" s="8">
        <f t="shared" si="3"/>
        <v>0.0243682890760625</v>
      </c>
      <c r="W69" s="8">
        <f t="shared" si="3"/>
        <v>0.0208962901048029</v>
      </c>
      <c r="X69" s="8">
        <f t="shared" si="3"/>
        <v>0.016909920915579</v>
      </c>
      <c r="Y69" s="8">
        <f t="shared" si="3"/>
        <v>0.0157525879251591</v>
      </c>
      <c r="Z69" s="8">
        <f t="shared" si="3"/>
        <v>0.00687970166527358</v>
      </c>
      <c r="AA69" s="8"/>
    </row>
    <row r="70" spans="1:27">
      <c r="A70" s="12">
        <v>42636</v>
      </c>
      <c r="B70" s="10">
        <v>5088</v>
      </c>
      <c r="C70" s="10">
        <v>19372</v>
      </c>
      <c r="D70" s="8">
        <f t="shared" si="2"/>
        <v>0.184596324592195</v>
      </c>
      <c r="E70" s="8">
        <f t="shared" si="2"/>
        <v>0.0601899648977906</v>
      </c>
      <c r="F70" s="8">
        <f t="shared" si="2"/>
        <v>0.029527152591369</v>
      </c>
      <c r="G70" s="8">
        <f t="shared" si="2"/>
        <v>0.0378381168697089</v>
      </c>
      <c r="H70" s="8">
        <f t="shared" ref="H70:Y70" si="4">H4/$C4</f>
        <v>0.0315403675407805</v>
      </c>
      <c r="I70" s="8">
        <f t="shared" si="4"/>
        <v>0.0277720421226513</v>
      </c>
      <c r="J70" s="8">
        <f t="shared" si="4"/>
        <v>0.0228164360933306</v>
      </c>
      <c r="K70" s="8">
        <f t="shared" si="4"/>
        <v>0.0199256659095602</v>
      </c>
      <c r="L70" s="8">
        <f t="shared" si="4"/>
        <v>0.0102725583316126</v>
      </c>
      <c r="M70" s="8">
        <f t="shared" si="4"/>
        <v>0.00918851951269874</v>
      </c>
      <c r="N70" s="8">
        <f t="shared" si="4"/>
        <v>0.0109436299814165</v>
      </c>
      <c r="O70" s="8">
        <f t="shared" si="4"/>
        <v>0.0107371463968614</v>
      </c>
      <c r="P70" s="8">
        <f t="shared" si="4"/>
        <v>0.00985959116250258</v>
      </c>
      <c r="Q70" s="8">
        <f t="shared" si="4"/>
        <v>0.0122857732810242</v>
      </c>
      <c r="R70" s="8">
        <f t="shared" si="4"/>
        <v>0.0138860210613256</v>
      </c>
      <c r="S70" s="8">
        <f t="shared" si="4"/>
        <v>0.016776791245096</v>
      </c>
      <c r="T70" s="8">
        <f t="shared" si="4"/>
        <v>0.0194610778443114</v>
      </c>
      <c r="U70" s="8">
        <f t="shared" si="4"/>
        <v>0.0183770390253975</v>
      </c>
      <c r="V70" s="8">
        <f t="shared" si="4"/>
        <v>0.016570307660541</v>
      </c>
      <c r="W70" s="8">
        <f t="shared" si="4"/>
        <v>0.016776791245096</v>
      </c>
      <c r="X70" s="8">
        <f t="shared" si="4"/>
        <v>0.0142989882304357</v>
      </c>
      <c r="Y70" s="8">
        <f t="shared" si="4"/>
        <v>0.0174478628948999</v>
      </c>
      <c r="Z70" s="8"/>
      <c r="AA70" s="8"/>
    </row>
    <row r="71" spans="1:27">
      <c r="A71" s="12">
        <v>42637</v>
      </c>
      <c r="B71" s="10">
        <v>5961</v>
      </c>
      <c r="C71" s="10">
        <v>22694</v>
      </c>
      <c r="D71" s="8">
        <f t="shared" si="2"/>
        <v>0.183440556975412</v>
      </c>
      <c r="E71" s="8">
        <f t="shared" si="2"/>
        <v>0.0567550894509562</v>
      </c>
      <c r="F71" s="8">
        <f t="shared" si="2"/>
        <v>0.0349431567815282</v>
      </c>
      <c r="G71" s="8">
        <f t="shared" si="2"/>
        <v>0.0300079316118798</v>
      </c>
      <c r="H71" s="8">
        <f t="shared" ref="H71:X71" si="5">H5/$C5</f>
        <v>0.0196968361681502</v>
      </c>
      <c r="I71" s="8">
        <f t="shared" si="5"/>
        <v>0.0175817396668723</v>
      </c>
      <c r="J71" s="8">
        <f t="shared" si="5"/>
        <v>0.0171851590728827</v>
      </c>
      <c r="K71" s="8">
        <f t="shared" si="5"/>
        <v>0.013571869216533</v>
      </c>
      <c r="L71" s="8">
        <f t="shared" si="5"/>
        <v>0.0129990305807702</v>
      </c>
      <c r="M71" s="8">
        <f t="shared" si="5"/>
        <v>0.0107076760377192</v>
      </c>
      <c r="N71" s="8">
        <f t="shared" si="5"/>
        <v>0.0133956111747598</v>
      </c>
      <c r="O71" s="8">
        <f t="shared" si="5"/>
        <v>0.012205869392791</v>
      </c>
      <c r="P71" s="8">
        <f t="shared" si="5"/>
        <v>0.0127787080285538</v>
      </c>
      <c r="Q71" s="8">
        <f t="shared" si="5"/>
        <v>0.0131752886225434</v>
      </c>
      <c r="R71" s="8">
        <f t="shared" si="5"/>
        <v>0.0151141270820481</v>
      </c>
      <c r="S71" s="8">
        <f t="shared" si="5"/>
        <v>0.0156869657178109</v>
      </c>
      <c r="T71" s="8">
        <f t="shared" si="5"/>
        <v>0.0141447078522958</v>
      </c>
      <c r="U71" s="8">
        <f t="shared" si="5"/>
        <v>0.0145412884462854</v>
      </c>
      <c r="V71" s="8">
        <f t="shared" si="5"/>
        <v>0.012205869392791</v>
      </c>
      <c r="W71" s="8">
        <f t="shared" si="5"/>
        <v>0.0103110954437296</v>
      </c>
      <c r="X71" s="8">
        <f t="shared" si="5"/>
        <v>0.0126024499867806</v>
      </c>
      <c r="Y71" s="8"/>
      <c r="Z71" s="8"/>
      <c r="AA71" s="8"/>
    </row>
    <row r="72" spans="1:27">
      <c r="A72" s="12">
        <v>42638</v>
      </c>
      <c r="B72" s="10">
        <v>6155</v>
      </c>
      <c r="C72" s="10">
        <v>20802</v>
      </c>
      <c r="D72" s="8">
        <f t="shared" si="2"/>
        <v>0.186857032977598</v>
      </c>
      <c r="E72" s="8">
        <f t="shared" si="2"/>
        <v>0.0576386885876358</v>
      </c>
      <c r="F72" s="8">
        <f t="shared" si="2"/>
        <v>0.0374963945774445</v>
      </c>
      <c r="G72" s="8">
        <f t="shared" si="2"/>
        <v>0.0270166330160561</v>
      </c>
      <c r="H72" s="8">
        <f t="shared" ref="H72:W72" si="6">H6/$C6</f>
        <v>0.024228439573118</v>
      </c>
      <c r="I72" s="8">
        <f t="shared" si="6"/>
        <v>0.0199500048072301</v>
      </c>
      <c r="J72" s="8">
        <f t="shared" si="6"/>
        <v>0.01841169118354</v>
      </c>
      <c r="K72" s="8">
        <f t="shared" si="6"/>
        <v>0.0141332564176521</v>
      </c>
      <c r="L72" s="8">
        <f t="shared" si="6"/>
        <v>0.0132679550043265</v>
      </c>
      <c r="M72" s="8">
        <f t="shared" si="6"/>
        <v>0.0122103643880396</v>
      </c>
      <c r="N72" s="8">
        <f t="shared" si="6"/>
        <v>0.0152389193346794</v>
      </c>
      <c r="O72" s="8">
        <f t="shared" si="6"/>
        <v>0.0154312085376406</v>
      </c>
      <c r="P72" s="8">
        <f t="shared" si="6"/>
        <v>0.0158638592443034</v>
      </c>
      <c r="Q72" s="8">
        <f t="shared" si="6"/>
        <v>0.0173541005672531</v>
      </c>
      <c r="R72" s="8">
        <f t="shared" si="6"/>
        <v>0.0169214498605903</v>
      </c>
      <c r="S72" s="8">
        <f t="shared" si="6"/>
        <v>0.0148062686280165</v>
      </c>
      <c r="T72" s="8">
        <f t="shared" si="6"/>
        <v>0.0137006057109893</v>
      </c>
      <c r="U72" s="8">
        <f t="shared" si="6"/>
        <v>0.0139409672146909</v>
      </c>
      <c r="V72" s="8">
        <f t="shared" si="6"/>
        <v>0.0149985578309778</v>
      </c>
      <c r="W72" s="8">
        <f t="shared" si="6"/>
        <v>0.00663397750216325</v>
      </c>
      <c r="X72" s="8"/>
      <c r="Y72" s="8"/>
      <c r="Z72" s="8"/>
      <c r="AA72" s="8"/>
    </row>
    <row r="73" spans="1:27">
      <c r="A73" s="12">
        <v>42639</v>
      </c>
      <c r="B73" s="10">
        <v>7225</v>
      </c>
      <c r="C73" s="10">
        <v>17960</v>
      </c>
      <c r="D73" s="8">
        <f t="shared" si="2"/>
        <v>0.214755011135857</v>
      </c>
      <c r="E73" s="8">
        <f t="shared" si="2"/>
        <v>0.0757238307349666</v>
      </c>
      <c r="F73" s="8">
        <f t="shared" si="2"/>
        <v>0.0456570155902004</v>
      </c>
      <c r="G73" s="8">
        <f t="shared" si="2"/>
        <v>0.035022271714922</v>
      </c>
      <c r="H73" s="8">
        <f t="shared" ref="H73:V73" si="7">H7/$C7</f>
        <v>0.02728285077951</v>
      </c>
      <c r="I73" s="8">
        <f t="shared" si="7"/>
        <v>0.0126391982182628</v>
      </c>
      <c r="J73" s="8">
        <f t="shared" si="7"/>
        <v>0.0121380846325167</v>
      </c>
      <c r="K73" s="8">
        <f t="shared" si="7"/>
        <v>0.0121380846325167</v>
      </c>
      <c r="L73" s="8">
        <f t="shared" si="7"/>
        <v>0.0121380846325167</v>
      </c>
      <c r="M73" s="8">
        <f t="shared" si="7"/>
        <v>0.0126391982182628</v>
      </c>
      <c r="N73" s="8">
        <f t="shared" si="7"/>
        <v>0.0131403118040089</v>
      </c>
      <c r="O73" s="8">
        <f t="shared" si="7"/>
        <v>0.0168708240534521</v>
      </c>
      <c r="P73" s="8">
        <f t="shared" si="7"/>
        <v>0.0228285077951002</v>
      </c>
      <c r="Q73" s="8">
        <f t="shared" si="7"/>
        <v>0.0195991091314031</v>
      </c>
      <c r="R73" s="8">
        <f t="shared" si="7"/>
        <v>0.0193763919821826</v>
      </c>
      <c r="S73" s="8">
        <f t="shared" si="7"/>
        <v>0.021826280623608</v>
      </c>
      <c r="T73" s="8">
        <f t="shared" si="7"/>
        <v>0.0180957683741648</v>
      </c>
      <c r="U73" s="8">
        <f t="shared" si="7"/>
        <v>0.0158685968819599</v>
      </c>
      <c r="V73" s="8">
        <f t="shared" si="7"/>
        <v>0.0094097995545657</v>
      </c>
      <c r="W73" s="8"/>
      <c r="X73" s="8"/>
      <c r="Y73" s="8"/>
      <c r="Z73" s="8"/>
      <c r="AA73" s="8"/>
    </row>
    <row r="74" spans="1:27">
      <c r="A74" s="12">
        <v>42640</v>
      </c>
      <c r="B74" s="10">
        <v>7907</v>
      </c>
      <c r="C74" s="10">
        <v>18989</v>
      </c>
      <c r="D74" s="8">
        <f t="shared" si="2"/>
        <v>0.218863552583074</v>
      </c>
      <c r="E74" s="8">
        <f t="shared" si="2"/>
        <v>0.0760966875559534</v>
      </c>
      <c r="F74" s="8">
        <f t="shared" si="2"/>
        <v>0.0429722470904208</v>
      </c>
      <c r="G74" s="8">
        <f t="shared" si="2"/>
        <v>0.0317025646426879</v>
      </c>
      <c r="H74" s="8">
        <f t="shared" ref="H74:U74" si="8">H8/$C8</f>
        <v>0.0145347306335247</v>
      </c>
      <c r="I74" s="8">
        <f t="shared" si="8"/>
        <v>0.0141134340934225</v>
      </c>
      <c r="J74" s="8">
        <f t="shared" si="8"/>
        <v>0.010795723840118</v>
      </c>
      <c r="K74" s="8">
        <f t="shared" si="8"/>
        <v>0.0126915582705777</v>
      </c>
      <c r="L74" s="8">
        <f t="shared" si="8"/>
        <v>0.011480330717784</v>
      </c>
      <c r="M74" s="8">
        <f t="shared" si="8"/>
        <v>0.0129022065406288</v>
      </c>
      <c r="N74" s="8">
        <f t="shared" si="8"/>
        <v>0.0173784822792143</v>
      </c>
      <c r="O74" s="8">
        <f t="shared" si="8"/>
        <v>0.0258044130812576</v>
      </c>
      <c r="P74" s="8">
        <f t="shared" si="8"/>
        <v>0.0253831165411554</v>
      </c>
      <c r="Q74" s="8">
        <f t="shared" si="8"/>
        <v>0.0260677234188214</v>
      </c>
      <c r="R74" s="8">
        <f t="shared" si="8"/>
        <v>0.0241718889883617</v>
      </c>
      <c r="S74" s="8">
        <f t="shared" si="8"/>
        <v>0.0215914476802359</v>
      </c>
      <c r="T74" s="8">
        <f t="shared" si="8"/>
        <v>0.0175891305492654</v>
      </c>
      <c r="U74" s="8">
        <f t="shared" si="8"/>
        <v>0.00963715835483701</v>
      </c>
      <c r="V74" s="8"/>
      <c r="W74" s="8"/>
      <c r="X74" s="8"/>
      <c r="Y74" s="8"/>
      <c r="Z74" s="8"/>
      <c r="AA74" s="8"/>
    </row>
    <row r="75" spans="1:27">
      <c r="A75" s="12">
        <v>42641</v>
      </c>
      <c r="B75" s="10">
        <v>8476</v>
      </c>
      <c r="C75" s="10">
        <v>20105</v>
      </c>
      <c r="D75" s="8">
        <f t="shared" si="2"/>
        <v>0.217955732404874</v>
      </c>
      <c r="E75" s="8">
        <f t="shared" si="2"/>
        <v>0.0782889828400895</v>
      </c>
      <c r="F75" s="8">
        <f t="shared" si="2"/>
        <v>0.0445660283511564</v>
      </c>
      <c r="G75" s="8">
        <f t="shared" si="2"/>
        <v>0.0175578214374534</v>
      </c>
      <c r="H75" s="8">
        <f t="shared" ref="H75:T75" si="9">H9/$C9</f>
        <v>0.0130813230539667</v>
      </c>
      <c r="I75" s="8">
        <f t="shared" si="9"/>
        <v>0.0144242725690127</v>
      </c>
      <c r="J75" s="8">
        <f t="shared" si="9"/>
        <v>0.0141755782143745</v>
      </c>
      <c r="K75" s="8">
        <f t="shared" si="9"/>
        <v>0.0141755782143745</v>
      </c>
      <c r="L75" s="8">
        <f t="shared" si="9"/>
        <v>0.01531957224571</v>
      </c>
      <c r="M75" s="8">
        <f t="shared" si="9"/>
        <v>0.0141755782143745</v>
      </c>
      <c r="N75" s="8">
        <f t="shared" si="9"/>
        <v>0.0284008952996767</v>
      </c>
      <c r="O75" s="8">
        <f t="shared" si="9"/>
        <v>0.0246207411091768</v>
      </c>
      <c r="P75" s="8">
        <f t="shared" si="9"/>
        <v>0.0232777915941308</v>
      </c>
      <c r="Q75" s="8">
        <f t="shared" si="9"/>
        <v>0.0217358865953743</v>
      </c>
      <c r="R75" s="8">
        <f t="shared" si="9"/>
        <v>0.022183536433723</v>
      </c>
      <c r="S75" s="8">
        <f t="shared" si="9"/>
        <v>0.0194976374036309</v>
      </c>
      <c r="T75" s="8">
        <f t="shared" si="9"/>
        <v>0.0115394180552101</v>
      </c>
      <c r="U75" s="8"/>
      <c r="V75" s="8"/>
      <c r="W75" s="8"/>
      <c r="X75" s="8"/>
      <c r="Y75" s="8"/>
      <c r="Z75" s="8"/>
      <c r="AA75" s="8"/>
    </row>
    <row r="76" spans="1:27">
      <c r="A76" s="12">
        <v>42642</v>
      </c>
      <c r="B76" s="10">
        <v>5932</v>
      </c>
      <c r="C76" s="10">
        <v>12395</v>
      </c>
      <c r="D76" s="8">
        <f t="shared" si="2"/>
        <v>0.128438886647842</v>
      </c>
      <c r="E76" s="8">
        <f t="shared" si="2"/>
        <v>0.0734167002823719</v>
      </c>
      <c r="F76" s="8">
        <f t="shared" si="2"/>
        <v>0.0305768455022186</v>
      </c>
      <c r="G76" s="8">
        <f t="shared" si="2"/>
        <v>0.0233965308592174</v>
      </c>
      <c r="H76" s="8">
        <f t="shared" ref="H76:S76" si="10">H10/$C10</f>
        <v>0.0233965308592174</v>
      </c>
      <c r="I76" s="8">
        <f t="shared" si="10"/>
        <v>0.027672448567971</v>
      </c>
      <c r="J76" s="8">
        <f t="shared" si="10"/>
        <v>0.0305768455022186</v>
      </c>
      <c r="K76" s="8">
        <f t="shared" si="10"/>
        <v>0.0308995562726906</v>
      </c>
      <c r="L76" s="8">
        <f t="shared" si="10"/>
        <v>0.0323517547398144</v>
      </c>
      <c r="M76" s="8">
        <f t="shared" si="10"/>
        <v>0.054296087131908</v>
      </c>
      <c r="N76" s="8">
        <f t="shared" si="10"/>
        <v>0.045663574021783</v>
      </c>
      <c r="O76" s="8">
        <f t="shared" si="10"/>
        <v>0.0467930617184349</v>
      </c>
      <c r="P76" s="8">
        <f t="shared" si="10"/>
        <v>0.045663574021783</v>
      </c>
      <c r="Q76" s="8">
        <f t="shared" si="10"/>
        <v>0.0449374747882211</v>
      </c>
      <c r="R76" s="8">
        <f t="shared" si="10"/>
        <v>0.0417103670835014</v>
      </c>
      <c r="S76" s="8">
        <f t="shared" si="10"/>
        <v>0.0222670431625656</v>
      </c>
      <c r="T76" s="8"/>
      <c r="U76" s="8"/>
      <c r="V76" s="8"/>
      <c r="W76" s="8"/>
      <c r="X76" s="8"/>
      <c r="Y76" s="8"/>
      <c r="Z76" s="8"/>
      <c r="AA76" s="8"/>
    </row>
    <row r="77" spans="1:27">
      <c r="A77" s="12">
        <v>42643</v>
      </c>
      <c r="B77" s="10">
        <v>5639</v>
      </c>
      <c r="C77" s="10">
        <v>17478</v>
      </c>
      <c r="D77" s="8">
        <f t="shared" si="2"/>
        <v>0.0869664721364</v>
      </c>
      <c r="E77" s="8">
        <f t="shared" si="2"/>
        <v>0.0550978372811535</v>
      </c>
      <c r="F77" s="8">
        <f t="shared" si="2"/>
        <v>0.033699507952855</v>
      </c>
      <c r="G77" s="8">
        <f t="shared" si="2"/>
        <v>0.0339283670900561</v>
      </c>
      <c r="H77" s="8">
        <f t="shared" ref="H77:R77" si="11">H11/$C11</f>
        <v>0.0362169584620666</v>
      </c>
      <c r="I77" s="8">
        <f t="shared" si="11"/>
        <v>0.0328985009726513</v>
      </c>
      <c r="J77" s="8">
        <f t="shared" si="11"/>
        <v>0.0326696418354503</v>
      </c>
      <c r="K77" s="8">
        <f t="shared" si="11"/>
        <v>0.0341572262272571</v>
      </c>
      <c r="L77" s="8">
        <f t="shared" si="11"/>
        <v>0.053038105046344</v>
      </c>
      <c r="M77" s="8">
        <f t="shared" si="11"/>
        <v>0.0451424648129077</v>
      </c>
      <c r="N77" s="8">
        <f t="shared" si="11"/>
        <v>0.0418240073234924</v>
      </c>
      <c r="O77" s="8">
        <f t="shared" si="11"/>
        <v>0.0385055498340771</v>
      </c>
      <c r="P77" s="8">
        <f t="shared" si="11"/>
        <v>0.0370179654422703</v>
      </c>
      <c r="Q77" s="8">
        <f t="shared" si="11"/>
        <v>0.0359880993248655</v>
      </c>
      <c r="R77" s="8">
        <f t="shared" si="11"/>
        <v>0.0188808788190869</v>
      </c>
      <c r="S77" s="8"/>
      <c r="T77" s="8"/>
      <c r="U77" s="8"/>
      <c r="V77" s="8"/>
      <c r="W77" s="8"/>
      <c r="X77" s="8"/>
      <c r="Y77" s="8"/>
      <c r="Z77" s="8"/>
      <c r="AA77" s="8"/>
    </row>
    <row r="78" spans="1:27">
      <c r="A78" s="12">
        <v>42644</v>
      </c>
      <c r="B78" s="10">
        <v>4997</v>
      </c>
      <c r="C78" s="10">
        <v>25536</v>
      </c>
      <c r="D78" s="8">
        <f t="shared" si="2"/>
        <v>0.0798088972431078</v>
      </c>
      <c r="E78" s="8">
        <f t="shared" si="2"/>
        <v>0.0536889097744361</v>
      </c>
      <c r="F78" s="8">
        <f t="shared" si="2"/>
        <v>0.0348135964912281</v>
      </c>
      <c r="G78" s="8">
        <f t="shared" si="2"/>
        <v>0.0328164160401003</v>
      </c>
      <c r="H78" s="8">
        <f t="shared" ref="H78:Q78" si="12">H12/$C12</f>
        <v>0.0282738095238095</v>
      </c>
      <c r="I78" s="8">
        <f t="shared" si="12"/>
        <v>0.0305059523809524</v>
      </c>
      <c r="J78" s="8">
        <f t="shared" si="12"/>
        <v>0.0322290100250627</v>
      </c>
      <c r="K78" s="8">
        <f t="shared" si="12"/>
        <v>0.0336387844611529</v>
      </c>
      <c r="L78" s="8">
        <f t="shared" si="12"/>
        <v>0.0302709899749373</v>
      </c>
      <c r="M78" s="8">
        <f t="shared" si="12"/>
        <v>0.0273339598997494</v>
      </c>
      <c r="N78" s="8">
        <f t="shared" si="12"/>
        <v>0.0251018170426065</v>
      </c>
      <c r="O78" s="8">
        <f t="shared" si="12"/>
        <v>0.0259241854636591</v>
      </c>
      <c r="P78" s="8">
        <f t="shared" si="12"/>
        <v>0.0246318922305764</v>
      </c>
      <c r="Q78" s="8">
        <f t="shared" si="12"/>
        <v>0.0142935463659148</v>
      </c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spans="1:27">
      <c r="A79" s="12">
        <v>42645</v>
      </c>
      <c r="B79" s="10">
        <v>5445</v>
      </c>
      <c r="C79" s="10">
        <v>23506</v>
      </c>
      <c r="D79" s="8">
        <f t="shared" si="2"/>
        <v>0.0823619501403897</v>
      </c>
      <c r="E79" s="8">
        <f t="shared" si="2"/>
        <v>0.0517314728154514</v>
      </c>
      <c r="F79" s="8">
        <f t="shared" si="2"/>
        <v>0.0373096230749596</v>
      </c>
      <c r="G79" s="8">
        <f t="shared" si="2"/>
        <v>0.0346294563090275</v>
      </c>
      <c r="H79" s="8">
        <f t="shared" ref="H79:P79" si="13">H13/$C13</f>
        <v>0.0314813239172977</v>
      </c>
      <c r="I79" s="8">
        <f t="shared" si="13"/>
        <v>0.0313536969284438</v>
      </c>
      <c r="J79" s="8">
        <f t="shared" si="13"/>
        <v>0.0312260699395899</v>
      </c>
      <c r="K79" s="8">
        <f t="shared" si="13"/>
        <v>0.0294392920956352</v>
      </c>
      <c r="L79" s="8">
        <f t="shared" si="13"/>
        <v>0.0216540457755467</v>
      </c>
      <c r="M79" s="8">
        <f t="shared" si="13"/>
        <v>0.0252276014634561</v>
      </c>
      <c r="N79" s="8">
        <f t="shared" si="13"/>
        <v>0.023951331574917</v>
      </c>
      <c r="O79" s="8">
        <f t="shared" si="13"/>
        <v>0.0221645537309623</v>
      </c>
      <c r="P79" s="8">
        <f t="shared" si="13"/>
        <v>0.011358802007998</v>
      </c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spans="1:27">
      <c r="A80" s="12">
        <v>42646</v>
      </c>
      <c r="B80" s="10">
        <v>5927</v>
      </c>
      <c r="C80" s="10">
        <v>21729</v>
      </c>
      <c r="D80" s="8">
        <f t="shared" si="2"/>
        <v>0.0790648442174053</v>
      </c>
      <c r="E80" s="8">
        <f t="shared" si="2"/>
        <v>0.0621749735376686</v>
      </c>
      <c r="F80" s="8">
        <f t="shared" si="2"/>
        <v>0.0391182290947582</v>
      </c>
      <c r="G80" s="8">
        <f t="shared" si="2"/>
        <v>0.0346081273873625</v>
      </c>
      <c r="H80" s="8">
        <f t="shared" ref="H80:O80" si="14">H14/$C14</f>
        <v>0.036955221133048</v>
      </c>
      <c r="I80" s="8">
        <f t="shared" si="14"/>
        <v>0.0326752266556215</v>
      </c>
      <c r="J80" s="8">
        <f t="shared" si="14"/>
        <v>0.0279810391642505</v>
      </c>
      <c r="K80" s="8">
        <f t="shared" si="14"/>
        <v>0.0260481384325096</v>
      </c>
      <c r="L80" s="8">
        <f t="shared" si="14"/>
        <v>0.0252197524046206</v>
      </c>
      <c r="M80" s="8">
        <f t="shared" si="14"/>
        <v>0.0220442726310461</v>
      </c>
      <c r="N80" s="8">
        <f t="shared" si="14"/>
        <v>0.0282571678402135</v>
      </c>
      <c r="O80" s="8">
        <f t="shared" si="14"/>
        <v>0.0130700906622486</v>
      </c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spans="1:27">
      <c r="A81" s="12">
        <v>42647</v>
      </c>
      <c r="B81" s="10">
        <v>6788</v>
      </c>
      <c r="C81" s="10">
        <v>20979</v>
      </c>
      <c r="D81" s="8">
        <f t="shared" si="2"/>
        <v>0.0839410839410839</v>
      </c>
      <c r="E81" s="8">
        <f t="shared" si="2"/>
        <v>0.0611087277753944</v>
      </c>
      <c r="F81" s="8">
        <f t="shared" si="2"/>
        <v>0.045664712331379</v>
      </c>
      <c r="G81" s="8">
        <f t="shared" si="2"/>
        <v>0.0420897087563754</v>
      </c>
      <c r="H81" s="8">
        <f t="shared" ref="H81:N81" si="15">H15/$C15</f>
        <v>0.0402307068973736</v>
      </c>
      <c r="I81" s="8">
        <f t="shared" si="15"/>
        <v>0.0341293674627008</v>
      </c>
      <c r="J81" s="8">
        <f t="shared" si="15"/>
        <v>0.0335573668907002</v>
      </c>
      <c r="K81" s="8">
        <f t="shared" si="15"/>
        <v>0.0331283664616998</v>
      </c>
      <c r="L81" s="8">
        <f t="shared" si="15"/>
        <v>0.0326993660326994</v>
      </c>
      <c r="M81" s="8">
        <f t="shared" si="15"/>
        <v>0.0259783593116926</v>
      </c>
      <c r="N81" s="8">
        <f t="shared" si="15"/>
        <v>0.0149673483006816</v>
      </c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spans="1:27">
      <c r="A82" s="12">
        <v>42648</v>
      </c>
      <c r="B82" s="10">
        <v>7564</v>
      </c>
      <c r="C82" s="10">
        <v>20491</v>
      </c>
      <c r="D82" s="8">
        <f t="shared" si="2"/>
        <v>0.0898931238104534</v>
      </c>
      <c r="E82" s="8">
        <f t="shared" si="2"/>
        <v>0.0685178859011273</v>
      </c>
      <c r="F82" s="8">
        <f t="shared" si="2"/>
        <v>0.0493875359914109</v>
      </c>
      <c r="G82" s="8">
        <f t="shared" si="2"/>
        <v>0.0479234786003611</v>
      </c>
      <c r="H82" s="8">
        <f t="shared" ref="H82:M82" si="16">H16/$C16</f>
        <v>0.0372846615587331</v>
      </c>
      <c r="I82" s="8">
        <f t="shared" si="16"/>
        <v>0.0406519935581475</v>
      </c>
      <c r="J82" s="8">
        <f t="shared" si="16"/>
        <v>0.0346493582548436</v>
      </c>
      <c r="K82" s="8">
        <f t="shared" si="16"/>
        <v>0.0356741984285784</v>
      </c>
      <c r="L82" s="8">
        <f t="shared" si="16"/>
        <v>0.0346493582548436</v>
      </c>
      <c r="M82" s="8">
        <f t="shared" si="16"/>
        <v>0.0186911326924015</v>
      </c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spans="1:27">
      <c r="A83" s="12">
        <v>42649</v>
      </c>
      <c r="B83" s="10">
        <v>8693</v>
      </c>
      <c r="C83" s="10">
        <v>21431</v>
      </c>
      <c r="D83" s="8">
        <f t="shared" si="2"/>
        <v>0.10116186832159</v>
      </c>
      <c r="E83" s="8">
        <f t="shared" si="2"/>
        <v>0.0689188558630022</v>
      </c>
      <c r="F83" s="8">
        <f t="shared" si="2"/>
        <v>0.0559936540525407</v>
      </c>
      <c r="G83" s="8">
        <f t="shared" si="2"/>
        <v>0.0397088329989268</v>
      </c>
      <c r="H83" s="8">
        <f t="shared" ref="H83:L83" si="17">H17/$C17</f>
        <v>0.039802155755681</v>
      </c>
      <c r="I83" s="8">
        <f t="shared" si="17"/>
        <v>0.0402687695394522</v>
      </c>
      <c r="J83" s="8">
        <f t="shared" si="17"/>
        <v>0.0349960337828379</v>
      </c>
      <c r="K83" s="8">
        <f t="shared" si="17"/>
        <v>0.0321496897018338</v>
      </c>
      <c r="L83" s="8">
        <f t="shared" si="17"/>
        <v>0.0349493724044608</v>
      </c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spans="1:27">
      <c r="A84" s="12">
        <v>42650</v>
      </c>
      <c r="B84" s="10">
        <v>9715</v>
      </c>
      <c r="C84" s="10">
        <v>20625</v>
      </c>
      <c r="D84" s="8">
        <f t="shared" si="2"/>
        <v>0.104824242424242</v>
      </c>
      <c r="E84" s="8">
        <f t="shared" si="2"/>
        <v>0.0765575757575758</v>
      </c>
      <c r="F84" s="8">
        <f t="shared" si="2"/>
        <v>0.0584242424242424</v>
      </c>
      <c r="G84" s="8">
        <f t="shared" si="2"/>
        <v>0.0528969696969697</v>
      </c>
      <c r="H84" s="8">
        <f t="shared" ref="H84:K84" si="18">H18/$C18</f>
        <v>0.0460606060606061</v>
      </c>
      <c r="I84" s="8">
        <f t="shared" si="18"/>
        <v>0.0453818181818182</v>
      </c>
      <c r="J84" s="8">
        <f t="shared" si="18"/>
        <v>0.0399515151515152</v>
      </c>
      <c r="K84" s="8">
        <f t="shared" si="18"/>
        <v>0.0224969696969697</v>
      </c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spans="1:27">
      <c r="A85" s="12">
        <v>42651</v>
      </c>
      <c r="B85" s="10">
        <v>13854</v>
      </c>
      <c r="C85" s="10">
        <v>21036</v>
      </c>
      <c r="D85" s="8">
        <f t="shared" si="2"/>
        <v>0.14218482601255</v>
      </c>
      <c r="E85" s="8">
        <f t="shared" si="2"/>
        <v>0.0935539075869937</v>
      </c>
      <c r="F85" s="8">
        <f t="shared" si="2"/>
        <v>0.0724472333143183</v>
      </c>
      <c r="G85" s="8">
        <f t="shared" si="2"/>
        <v>0.0629397223806807</v>
      </c>
      <c r="H85" s="8">
        <f t="shared" ref="H85:J85" si="19">H19/$C19</f>
        <v>0.0596596311085758</v>
      </c>
      <c r="I85" s="8">
        <f t="shared" si="19"/>
        <v>0.0536698992203841</v>
      </c>
      <c r="J85" s="8">
        <f t="shared" si="19"/>
        <v>0.0505324206122837</v>
      </c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spans="1:27">
      <c r="A86" s="12">
        <v>42652</v>
      </c>
      <c r="B86" s="10">
        <v>15843</v>
      </c>
      <c r="C86" s="10">
        <v>21928</v>
      </c>
      <c r="D86" s="8">
        <f t="shared" si="2"/>
        <v>0.139730025538125</v>
      </c>
      <c r="E86" s="8">
        <f t="shared" si="2"/>
        <v>0.0920740605618387</v>
      </c>
      <c r="F86" s="8">
        <f t="shared" si="2"/>
        <v>0.0724644290404962</v>
      </c>
      <c r="G86" s="8">
        <f t="shared" si="2"/>
        <v>0.0617019336008756</v>
      </c>
      <c r="H86" s="8">
        <f t="shared" ref="H86:I86" si="20">H20/$C20</f>
        <v>0.0560014593214155</v>
      </c>
      <c r="I86" s="8">
        <f t="shared" si="20"/>
        <v>0.0510762495439621</v>
      </c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spans="1:27">
      <c r="A87" s="12">
        <v>42653</v>
      </c>
      <c r="B87" s="10">
        <v>16920</v>
      </c>
      <c r="C87" s="10">
        <v>21853</v>
      </c>
      <c r="D87" s="8">
        <f t="shared" si="2"/>
        <v>0.13160664439665</v>
      </c>
      <c r="E87" s="8">
        <f t="shared" si="2"/>
        <v>0.0966000091520615</v>
      </c>
      <c r="F87" s="8">
        <f t="shared" si="2"/>
        <v>0.0728961698622615</v>
      </c>
      <c r="G87" s="8">
        <f t="shared" si="2"/>
        <v>0.0652084382007047</v>
      </c>
      <c r="H87" s="8">
        <f t="shared" ref="H87" si="21">H21/$C21</f>
        <v>0.0566055003889626</v>
      </c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spans="1:27">
      <c r="A88" s="12">
        <v>42654</v>
      </c>
      <c r="B88" s="10">
        <v>17663</v>
      </c>
      <c r="C88" s="10">
        <v>23646</v>
      </c>
      <c r="D88" s="8">
        <f t="shared" si="2"/>
        <v>0.121246722490062</v>
      </c>
      <c r="E88" s="8">
        <f t="shared" si="2"/>
        <v>0.0843694493783304</v>
      </c>
      <c r="F88" s="8">
        <f t="shared" si="2"/>
        <v>0.0672841072485833</v>
      </c>
      <c r="G88" s="8">
        <f t="shared" si="2"/>
        <v>0.0586991457328935</v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spans="1:27">
      <c r="A89" s="12">
        <v>42655</v>
      </c>
      <c r="B89" s="10">
        <v>17998</v>
      </c>
      <c r="C89" s="10">
        <v>23354</v>
      </c>
      <c r="D89" s="8">
        <f t="shared" si="2"/>
        <v>0.10940310011133</v>
      </c>
      <c r="E89" s="8">
        <f t="shared" si="2"/>
        <v>0.0830692814935343</v>
      </c>
      <c r="F89" s="8">
        <f t="shared" si="2"/>
        <v>0.0655562216322686</v>
      </c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spans="1:27">
      <c r="A90" s="12">
        <v>42656</v>
      </c>
      <c r="B90" s="10">
        <v>18796</v>
      </c>
      <c r="C90" s="10">
        <v>24420</v>
      </c>
      <c r="D90" s="8">
        <f t="shared" si="2"/>
        <v>0.107125307125307</v>
      </c>
      <c r="E90" s="8">
        <f t="shared" si="2"/>
        <v>0.117813267813268</v>
      </c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spans="1:27">
      <c r="A91" s="12">
        <v>42657</v>
      </c>
      <c r="B91" s="10">
        <v>19813</v>
      </c>
      <c r="C91" s="10">
        <v>26989</v>
      </c>
      <c r="D91" s="8">
        <f t="shared" si="2"/>
        <v>0.104931638815814</v>
      </c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spans="1:1">
      <c r="A92" s="12">
        <v>42658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V351"/>
  <sheetViews>
    <sheetView topLeftCell="A106" workbookViewId="0">
      <selection activeCell="E131" sqref="E131"/>
    </sheetView>
  </sheetViews>
  <sheetFormatPr defaultColWidth="9" defaultRowHeight="13.5"/>
  <cols>
    <col min="1" max="1" width="9.25" customWidth="1"/>
    <col min="2" max="2" width="10.75" customWidth="1"/>
    <col min="3" max="3" width="13.25" customWidth="1"/>
    <col min="4" max="8" width="9.125" customWidth="1"/>
  </cols>
  <sheetData>
    <row r="1" ht="14.25" spans="1:37">
      <c r="A1" s="1" t="s">
        <v>0</v>
      </c>
      <c r="B1" s="1" t="s">
        <v>1</v>
      </c>
      <c r="C1" s="1" t="s">
        <v>2</v>
      </c>
      <c r="D1" s="2" t="s">
        <v>3</v>
      </c>
      <c r="E1" s="3">
        <v>1</v>
      </c>
      <c r="F1" s="4">
        <v>2</v>
      </c>
      <c r="G1" s="5">
        <v>3</v>
      </c>
      <c r="H1" s="4">
        <v>4</v>
      </c>
      <c r="I1" s="5">
        <v>5</v>
      </c>
      <c r="J1" s="4">
        <v>6</v>
      </c>
      <c r="K1" s="5">
        <v>7</v>
      </c>
      <c r="L1" s="4">
        <v>8</v>
      </c>
      <c r="M1" s="5">
        <v>9</v>
      </c>
      <c r="N1" s="4">
        <v>10</v>
      </c>
      <c r="O1" s="5">
        <v>11</v>
      </c>
      <c r="P1" s="4">
        <v>12</v>
      </c>
      <c r="Q1" s="4">
        <v>13</v>
      </c>
      <c r="R1" s="4">
        <v>14</v>
      </c>
      <c r="S1" s="4">
        <v>15</v>
      </c>
      <c r="T1" s="4">
        <v>16</v>
      </c>
      <c r="U1" s="4">
        <v>17</v>
      </c>
      <c r="V1" s="4">
        <v>18</v>
      </c>
      <c r="W1" s="4">
        <v>19</v>
      </c>
      <c r="X1" s="4">
        <v>20</v>
      </c>
      <c r="Y1" s="4">
        <v>21</v>
      </c>
      <c r="Z1" s="4">
        <v>22</v>
      </c>
      <c r="AA1" s="4">
        <v>23</v>
      </c>
      <c r="AB1" s="4">
        <v>24</v>
      </c>
      <c r="AC1" s="4">
        <v>25</v>
      </c>
      <c r="AD1" s="4">
        <v>26</v>
      </c>
      <c r="AE1" s="4">
        <v>27</v>
      </c>
      <c r="AF1" s="4">
        <v>28</v>
      </c>
      <c r="AG1" s="4">
        <v>29</v>
      </c>
      <c r="AH1" s="4">
        <v>30</v>
      </c>
      <c r="AI1" s="4"/>
      <c r="AJ1" s="4"/>
      <c r="AK1" s="4"/>
    </row>
    <row r="2" spans="1:100">
      <c r="A2" s="12">
        <v>42548</v>
      </c>
      <c r="B2" s="16">
        <v>361</v>
      </c>
      <c r="C2" s="16">
        <v>1059</v>
      </c>
      <c r="D2" s="3">
        <v>465</v>
      </c>
      <c r="E2" s="3">
        <v>115</v>
      </c>
      <c r="F2" s="3">
        <v>52</v>
      </c>
      <c r="G2" s="3">
        <v>41</v>
      </c>
      <c r="H2" s="3">
        <v>34</v>
      </c>
      <c r="I2" s="3">
        <v>30</v>
      </c>
      <c r="J2" s="5">
        <v>30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</row>
    <row r="3" spans="1:99">
      <c r="A3" s="12">
        <v>42549</v>
      </c>
      <c r="B3" s="16">
        <v>2310</v>
      </c>
      <c r="C3" s="16">
        <v>6313</v>
      </c>
      <c r="D3" s="5">
        <v>2638</v>
      </c>
      <c r="E3" s="5">
        <v>546</v>
      </c>
      <c r="F3" s="5">
        <v>288</v>
      </c>
      <c r="G3" s="5">
        <v>231</v>
      </c>
      <c r="H3" s="5">
        <v>142</v>
      </c>
      <c r="I3" s="5">
        <v>125</v>
      </c>
      <c r="J3" s="5">
        <v>113</v>
      </c>
      <c r="K3" s="10">
        <v>129</v>
      </c>
      <c r="L3" s="10">
        <v>129</v>
      </c>
      <c r="M3" s="10">
        <v>129</v>
      </c>
      <c r="N3" s="10">
        <v>113</v>
      </c>
      <c r="O3" s="10">
        <v>81</v>
      </c>
      <c r="P3" s="10">
        <v>76</v>
      </c>
      <c r="Q3" s="10">
        <v>110</v>
      </c>
      <c r="R3" s="10">
        <v>102</v>
      </c>
      <c r="S3" s="10">
        <v>98</v>
      </c>
      <c r="T3" s="10">
        <v>109</v>
      </c>
      <c r="U3" s="10">
        <v>98</v>
      </c>
      <c r="V3" s="10">
        <v>60</v>
      </c>
      <c r="W3" s="10">
        <v>59</v>
      </c>
      <c r="X3" s="10">
        <v>84</v>
      </c>
      <c r="Y3" s="10">
        <v>81</v>
      </c>
      <c r="Z3" s="10">
        <v>72</v>
      </c>
      <c r="AA3" s="10">
        <v>66</v>
      </c>
      <c r="AB3" s="10">
        <v>75</v>
      </c>
      <c r="AC3" s="10">
        <v>37</v>
      </c>
      <c r="AD3" s="10">
        <v>37</v>
      </c>
      <c r="AE3" s="10">
        <v>68</v>
      </c>
      <c r="AF3" s="10">
        <v>85</v>
      </c>
      <c r="AG3" s="10">
        <v>65</v>
      </c>
      <c r="AH3" s="10">
        <v>75</v>
      </c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</row>
    <row r="4" spans="1:98">
      <c r="A4" s="12">
        <v>42550</v>
      </c>
      <c r="B4" s="16">
        <v>2422</v>
      </c>
      <c r="C4" s="16">
        <v>5646</v>
      </c>
      <c r="D4" s="5">
        <v>2278</v>
      </c>
      <c r="E4" s="5">
        <v>481</v>
      </c>
      <c r="F4" s="5">
        <v>281</v>
      </c>
      <c r="G4" s="5">
        <v>197</v>
      </c>
      <c r="H4" s="5">
        <v>152</v>
      </c>
      <c r="I4" s="5">
        <v>161</v>
      </c>
      <c r="J4" s="5">
        <v>145</v>
      </c>
      <c r="K4" s="10">
        <v>160</v>
      </c>
      <c r="L4" s="10">
        <v>121</v>
      </c>
      <c r="M4" s="10">
        <v>125</v>
      </c>
      <c r="N4" s="10">
        <v>81</v>
      </c>
      <c r="O4" s="10">
        <v>80</v>
      </c>
      <c r="P4" s="10">
        <v>104</v>
      </c>
      <c r="Q4" s="10">
        <v>91</v>
      </c>
      <c r="R4" s="10">
        <v>85</v>
      </c>
      <c r="S4" s="10">
        <v>87</v>
      </c>
      <c r="T4" s="10">
        <v>83</v>
      </c>
      <c r="U4" s="10">
        <v>59</v>
      </c>
      <c r="V4" s="10">
        <v>50</v>
      </c>
      <c r="W4" s="10">
        <v>74</v>
      </c>
      <c r="X4" s="10">
        <v>82</v>
      </c>
      <c r="Y4" s="10">
        <v>60</v>
      </c>
      <c r="Z4" s="10">
        <v>61</v>
      </c>
      <c r="AA4" s="10">
        <v>68</v>
      </c>
      <c r="AB4" s="10">
        <v>62</v>
      </c>
      <c r="AC4" s="10">
        <v>32</v>
      </c>
      <c r="AD4" s="10">
        <v>66</v>
      </c>
      <c r="AE4" s="10">
        <v>68</v>
      </c>
      <c r="AF4" s="10">
        <v>63</v>
      </c>
      <c r="AG4" s="10">
        <v>59</v>
      </c>
      <c r="AH4" s="10">
        <v>59</v>
      </c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</row>
    <row r="5" spans="1:97">
      <c r="A5" s="12">
        <v>42551</v>
      </c>
      <c r="B5" s="16">
        <v>2538</v>
      </c>
      <c r="C5" s="16">
        <v>5390</v>
      </c>
      <c r="D5" s="5">
        <v>2162</v>
      </c>
      <c r="E5" s="5">
        <v>451</v>
      </c>
      <c r="F5" s="5">
        <v>200</v>
      </c>
      <c r="G5" s="5">
        <v>150</v>
      </c>
      <c r="H5" s="5">
        <v>211</v>
      </c>
      <c r="I5" s="5">
        <v>173</v>
      </c>
      <c r="J5" s="5">
        <v>147</v>
      </c>
      <c r="K5" s="10">
        <v>136</v>
      </c>
      <c r="L5" s="10">
        <v>124</v>
      </c>
      <c r="M5" s="10">
        <v>77</v>
      </c>
      <c r="N5" s="10">
        <v>75</v>
      </c>
      <c r="O5" s="10">
        <v>97</v>
      </c>
      <c r="P5" s="10">
        <v>103</v>
      </c>
      <c r="Q5" s="10">
        <v>97</v>
      </c>
      <c r="R5" s="10">
        <v>96</v>
      </c>
      <c r="S5" s="10">
        <v>86</v>
      </c>
      <c r="T5" s="10">
        <v>62</v>
      </c>
      <c r="U5" s="10">
        <v>59</v>
      </c>
      <c r="V5" s="10">
        <v>83</v>
      </c>
      <c r="W5" s="10">
        <v>84</v>
      </c>
      <c r="X5" s="10">
        <v>75</v>
      </c>
      <c r="Y5" s="10">
        <v>74</v>
      </c>
      <c r="Z5" s="10">
        <v>72</v>
      </c>
      <c r="AA5" s="10">
        <v>46</v>
      </c>
      <c r="AB5" s="10">
        <v>48</v>
      </c>
      <c r="AC5" s="10">
        <v>66</v>
      </c>
      <c r="AD5" s="10">
        <v>55</v>
      </c>
      <c r="AE5" s="10">
        <v>64</v>
      </c>
      <c r="AF5" s="10">
        <v>61</v>
      </c>
      <c r="AG5" s="10">
        <v>50</v>
      </c>
      <c r="AH5" s="10">
        <v>38</v>
      </c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</row>
    <row r="6" spans="1:96">
      <c r="A6" s="12">
        <v>42552</v>
      </c>
      <c r="B6" s="16">
        <v>2712</v>
      </c>
      <c r="C6" s="16">
        <v>5057</v>
      </c>
      <c r="D6" s="5">
        <v>2032</v>
      </c>
      <c r="E6" s="5">
        <v>341</v>
      </c>
      <c r="F6" s="5">
        <v>182</v>
      </c>
      <c r="G6" s="5">
        <v>252</v>
      </c>
      <c r="H6" s="5">
        <v>198</v>
      </c>
      <c r="I6" s="5">
        <v>171</v>
      </c>
      <c r="J6" s="5">
        <v>149</v>
      </c>
      <c r="K6" s="10">
        <v>134</v>
      </c>
      <c r="L6" s="10">
        <v>95</v>
      </c>
      <c r="M6" s="10">
        <v>73</v>
      </c>
      <c r="N6" s="10">
        <v>109</v>
      </c>
      <c r="O6" s="10">
        <v>114</v>
      </c>
      <c r="P6" s="10">
        <v>100</v>
      </c>
      <c r="Q6" s="10">
        <v>95</v>
      </c>
      <c r="R6" s="10">
        <v>98</v>
      </c>
      <c r="S6" s="10">
        <v>56</v>
      </c>
      <c r="T6" s="10">
        <v>65</v>
      </c>
      <c r="U6" s="10">
        <v>78</v>
      </c>
      <c r="V6" s="10">
        <v>70</v>
      </c>
      <c r="W6" s="10">
        <v>61</v>
      </c>
      <c r="X6" s="10">
        <v>72</v>
      </c>
      <c r="Y6" s="10">
        <v>64</v>
      </c>
      <c r="Z6" s="10">
        <v>45</v>
      </c>
      <c r="AA6" s="10">
        <v>45</v>
      </c>
      <c r="AB6" s="10">
        <v>54</v>
      </c>
      <c r="AC6" s="10">
        <v>70</v>
      </c>
      <c r="AD6" s="10">
        <v>52</v>
      </c>
      <c r="AE6" s="10">
        <v>54</v>
      </c>
      <c r="AF6" s="10">
        <v>41</v>
      </c>
      <c r="AG6" s="10">
        <v>39</v>
      </c>
      <c r="AH6" s="10">
        <v>35</v>
      </c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</row>
    <row r="7" spans="1:95">
      <c r="A7" s="12">
        <v>42553</v>
      </c>
      <c r="B7" s="16">
        <v>2851</v>
      </c>
      <c r="C7" s="16">
        <v>6163</v>
      </c>
      <c r="D7" s="5">
        <v>2292</v>
      </c>
      <c r="E7" s="5">
        <v>458</v>
      </c>
      <c r="F7" s="5">
        <v>275</v>
      </c>
      <c r="G7" s="5">
        <v>229</v>
      </c>
      <c r="H7" s="5">
        <v>183</v>
      </c>
      <c r="I7" s="5">
        <v>152</v>
      </c>
      <c r="J7" s="5">
        <v>142</v>
      </c>
      <c r="K7" s="10">
        <v>121</v>
      </c>
      <c r="L7" s="10">
        <v>104</v>
      </c>
      <c r="M7" s="10">
        <v>130</v>
      </c>
      <c r="N7" s="10">
        <v>117</v>
      </c>
      <c r="O7" s="10">
        <v>110</v>
      </c>
      <c r="P7" s="10">
        <v>96</v>
      </c>
      <c r="Q7" s="10">
        <v>100</v>
      </c>
      <c r="R7" s="10">
        <v>86</v>
      </c>
      <c r="S7" s="10">
        <v>67</v>
      </c>
      <c r="T7" s="10">
        <v>87</v>
      </c>
      <c r="U7" s="10">
        <v>89</v>
      </c>
      <c r="V7" s="10">
        <v>81</v>
      </c>
      <c r="W7" s="10">
        <v>83</v>
      </c>
      <c r="X7" s="10">
        <v>71</v>
      </c>
      <c r="Y7" s="10">
        <v>74</v>
      </c>
      <c r="Z7" s="10">
        <v>47</v>
      </c>
      <c r="AA7" s="10">
        <v>76</v>
      </c>
      <c r="AB7" s="10">
        <v>64</v>
      </c>
      <c r="AC7" s="10">
        <v>65</v>
      </c>
      <c r="AD7" s="10">
        <v>62</v>
      </c>
      <c r="AE7" s="10">
        <v>64</v>
      </c>
      <c r="AF7" s="10">
        <v>48</v>
      </c>
      <c r="AG7" s="10">
        <v>45</v>
      </c>
      <c r="AH7" s="10">
        <v>57</v>
      </c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</row>
    <row r="8" spans="1:94">
      <c r="A8" s="12">
        <v>42554</v>
      </c>
      <c r="B8" s="16">
        <v>2920</v>
      </c>
      <c r="C8" s="16">
        <v>5674</v>
      </c>
      <c r="D8" s="5">
        <v>1998</v>
      </c>
      <c r="E8" s="5">
        <v>451</v>
      </c>
      <c r="F8" s="5">
        <v>264</v>
      </c>
      <c r="G8" s="5">
        <v>212</v>
      </c>
      <c r="H8" s="5">
        <v>155</v>
      </c>
      <c r="I8" s="5">
        <v>167</v>
      </c>
      <c r="J8" s="5">
        <v>144</v>
      </c>
      <c r="K8" s="10">
        <v>134</v>
      </c>
      <c r="L8" s="10">
        <v>139</v>
      </c>
      <c r="M8" s="10">
        <v>120</v>
      </c>
      <c r="N8" s="10">
        <v>117</v>
      </c>
      <c r="O8" s="10">
        <v>121</v>
      </c>
      <c r="P8" s="10">
        <v>107</v>
      </c>
      <c r="Q8" s="10">
        <v>89</v>
      </c>
      <c r="R8" s="10">
        <v>95</v>
      </c>
      <c r="S8" s="10">
        <v>88</v>
      </c>
      <c r="T8" s="10">
        <v>85</v>
      </c>
      <c r="U8" s="10">
        <v>67</v>
      </c>
      <c r="V8" s="10">
        <v>66</v>
      </c>
      <c r="W8" s="10">
        <v>64</v>
      </c>
      <c r="X8" s="10">
        <v>69</v>
      </c>
      <c r="Y8" s="10">
        <v>71</v>
      </c>
      <c r="Z8" s="10">
        <v>63</v>
      </c>
      <c r="AA8" s="10">
        <v>58</v>
      </c>
      <c r="AB8" s="10">
        <v>60</v>
      </c>
      <c r="AC8" s="10">
        <v>66</v>
      </c>
      <c r="AD8" s="10">
        <v>54</v>
      </c>
      <c r="AE8" s="10">
        <v>42</v>
      </c>
      <c r="AF8" s="10">
        <v>53</v>
      </c>
      <c r="AG8" s="10">
        <v>67</v>
      </c>
      <c r="AH8" s="10">
        <v>55</v>
      </c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</row>
    <row r="9" spans="1:93">
      <c r="A9" s="12">
        <v>42555</v>
      </c>
      <c r="B9" s="16">
        <v>3123</v>
      </c>
      <c r="C9" s="16">
        <v>5143</v>
      </c>
      <c r="D9" s="5">
        <v>1732</v>
      </c>
      <c r="E9" s="5">
        <v>404</v>
      </c>
      <c r="F9" s="10">
        <v>268</v>
      </c>
      <c r="G9" s="10">
        <v>191</v>
      </c>
      <c r="H9" s="10">
        <v>163</v>
      </c>
      <c r="I9" s="10">
        <v>100</v>
      </c>
      <c r="J9" s="10">
        <v>111</v>
      </c>
      <c r="K9" s="10">
        <v>129</v>
      </c>
      <c r="L9" s="10">
        <v>129</v>
      </c>
      <c r="M9" s="10">
        <v>123</v>
      </c>
      <c r="N9" s="10">
        <v>124</v>
      </c>
      <c r="O9" s="10">
        <v>94</v>
      </c>
      <c r="P9" s="10">
        <v>74</v>
      </c>
      <c r="Q9" s="10">
        <v>66</v>
      </c>
      <c r="R9" s="10">
        <v>105</v>
      </c>
      <c r="S9" s="10">
        <v>95</v>
      </c>
      <c r="T9" s="10">
        <v>90</v>
      </c>
      <c r="U9" s="10">
        <v>80</v>
      </c>
      <c r="V9" s="10">
        <v>78</v>
      </c>
      <c r="W9" s="10">
        <v>56</v>
      </c>
      <c r="X9" s="10">
        <v>58</v>
      </c>
      <c r="Y9" s="10">
        <v>87</v>
      </c>
      <c r="Z9" s="10">
        <v>79</v>
      </c>
      <c r="AA9" s="10">
        <v>75</v>
      </c>
      <c r="AB9" s="10">
        <v>66</v>
      </c>
      <c r="AC9" s="10">
        <v>52</v>
      </c>
      <c r="AD9" s="10">
        <v>41</v>
      </c>
      <c r="AE9" s="10">
        <v>46</v>
      </c>
      <c r="AF9" s="10">
        <v>74</v>
      </c>
      <c r="AG9" s="10">
        <v>53</v>
      </c>
      <c r="AH9" s="10">
        <v>68</v>
      </c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</row>
    <row r="10" spans="1:92">
      <c r="A10" s="12">
        <v>42556</v>
      </c>
      <c r="B10" s="16">
        <v>3267</v>
      </c>
      <c r="C10" s="16">
        <v>5389</v>
      </c>
      <c r="D10" s="5">
        <v>1872</v>
      </c>
      <c r="E10" s="5">
        <v>480</v>
      </c>
      <c r="F10" s="10">
        <v>272</v>
      </c>
      <c r="G10" s="10">
        <v>209</v>
      </c>
      <c r="H10" s="10">
        <v>123</v>
      </c>
      <c r="I10" s="10">
        <v>111</v>
      </c>
      <c r="J10" s="10">
        <v>168</v>
      </c>
      <c r="K10" s="10">
        <v>153</v>
      </c>
      <c r="L10" s="10">
        <v>150</v>
      </c>
      <c r="M10" s="10">
        <v>130</v>
      </c>
      <c r="N10" s="10">
        <v>124</v>
      </c>
      <c r="O10" s="10">
        <v>92</v>
      </c>
      <c r="P10" s="10">
        <v>75</v>
      </c>
      <c r="Q10" s="10">
        <v>115</v>
      </c>
      <c r="R10" s="10">
        <v>114</v>
      </c>
      <c r="S10" s="10">
        <v>100</v>
      </c>
      <c r="T10" s="10">
        <v>91</v>
      </c>
      <c r="U10" s="10">
        <v>84</v>
      </c>
      <c r="V10" s="10">
        <v>68</v>
      </c>
      <c r="W10" s="10">
        <v>57</v>
      </c>
      <c r="X10" s="10">
        <v>83</v>
      </c>
      <c r="Y10" s="10">
        <v>86</v>
      </c>
      <c r="Z10" s="10">
        <v>83</v>
      </c>
      <c r="AA10" s="10">
        <v>84</v>
      </c>
      <c r="AB10" s="10">
        <v>79</v>
      </c>
      <c r="AC10" s="10">
        <v>44</v>
      </c>
      <c r="AD10" s="10">
        <v>41</v>
      </c>
      <c r="AE10" s="10">
        <v>73</v>
      </c>
      <c r="AF10" s="10">
        <v>65</v>
      </c>
      <c r="AG10" s="10">
        <v>74</v>
      </c>
      <c r="AH10" s="10">
        <v>73</v>
      </c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</row>
    <row r="11" spans="1:91">
      <c r="A11" s="12">
        <v>42557</v>
      </c>
      <c r="B11" s="16">
        <v>3262</v>
      </c>
      <c r="C11" s="16">
        <v>4924</v>
      </c>
      <c r="D11" s="5">
        <v>1702</v>
      </c>
      <c r="E11" s="5">
        <v>435</v>
      </c>
      <c r="F11" s="10">
        <v>236</v>
      </c>
      <c r="G11" s="10">
        <v>144</v>
      </c>
      <c r="H11" s="10">
        <v>112</v>
      </c>
      <c r="I11" s="10">
        <v>174</v>
      </c>
      <c r="J11" s="10">
        <v>156</v>
      </c>
      <c r="K11" s="10">
        <v>142</v>
      </c>
      <c r="L11" s="10">
        <v>136</v>
      </c>
      <c r="M11" s="10">
        <v>105</v>
      </c>
      <c r="N11" s="10">
        <v>82</v>
      </c>
      <c r="O11" s="10">
        <v>51</v>
      </c>
      <c r="P11" s="10">
        <v>90</v>
      </c>
      <c r="Q11" s="10">
        <v>86</v>
      </c>
      <c r="R11" s="10">
        <v>76</v>
      </c>
      <c r="S11" s="10">
        <v>82</v>
      </c>
      <c r="T11" s="10">
        <v>66</v>
      </c>
      <c r="U11" s="10">
        <v>39</v>
      </c>
      <c r="V11" s="10">
        <v>52</v>
      </c>
      <c r="W11" s="10">
        <v>88</v>
      </c>
      <c r="X11" s="10">
        <v>73</v>
      </c>
      <c r="Y11" s="10">
        <v>69</v>
      </c>
      <c r="Z11" s="10">
        <v>56</v>
      </c>
      <c r="AA11" s="10">
        <v>65</v>
      </c>
      <c r="AB11" s="10">
        <v>50</v>
      </c>
      <c r="AC11" s="10">
        <v>49</v>
      </c>
      <c r="AD11" s="10">
        <v>63</v>
      </c>
      <c r="AE11" s="10">
        <v>70</v>
      </c>
      <c r="AF11" s="10">
        <v>57</v>
      </c>
      <c r="AG11" s="10">
        <v>58</v>
      </c>
      <c r="AH11" s="10">
        <v>60</v>
      </c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</row>
    <row r="12" spans="1:90">
      <c r="A12" s="12">
        <v>42558</v>
      </c>
      <c r="B12" s="16">
        <v>3208</v>
      </c>
      <c r="C12" s="16">
        <v>4794</v>
      </c>
      <c r="D12" s="5">
        <v>1625</v>
      </c>
      <c r="E12" s="5">
        <v>367</v>
      </c>
      <c r="F12" s="10">
        <v>178</v>
      </c>
      <c r="G12" s="10">
        <v>132</v>
      </c>
      <c r="H12" s="10">
        <v>179</v>
      </c>
      <c r="I12" s="10">
        <v>163</v>
      </c>
      <c r="J12" s="10">
        <v>131</v>
      </c>
      <c r="K12" s="10">
        <v>109</v>
      </c>
      <c r="L12" s="10">
        <v>107</v>
      </c>
      <c r="M12" s="10">
        <v>73</v>
      </c>
      <c r="N12" s="10">
        <v>65</v>
      </c>
      <c r="O12" s="10">
        <v>98</v>
      </c>
      <c r="P12" s="10">
        <v>84</v>
      </c>
      <c r="Q12" s="10">
        <v>86</v>
      </c>
      <c r="R12" s="10">
        <v>75</v>
      </c>
      <c r="S12" s="10">
        <v>76</v>
      </c>
      <c r="T12" s="10">
        <v>52</v>
      </c>
      <c r="U12" s="10">
        <v>44</v>
      </c>
      <c r="V12" s="10">
        <v>82</v>
      </c>
      <c r="W12" s="10">
        <v>76</v>
      </c>
      <c r="X12" s="10">
        <v>68</v>
      </c>
      <c r="Y12" s="10">
        <v>73</v>
      </c>
      <c r="Z12" s="10">
        <v>74</v>
      </c>
      <c r="AA12" s="10">
        <v>50</v>
      </c>
      <c r="AB12" s="10">
        <v>37</v>
      </c>
      <c r="AC12" s="10">
        <v>52</v>
      </c>
      <c r="AD12" s="10">
        <v>55</v>
      </c>
      <c r="AE12" s="10">
        <v>70</v>
      </c>
      <c r="AF12" s="10">
        <v>58</v>
      </c>
      <c r="AG12" s="10">
        <v>46</v>
      </c>
      <c r="AH12" s="10">
        <v>34</v>
      </c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</row>
    <row r="13" spans="1:89">
      <c r="A13" s="12">
        <v>42559</v>
      </c>
      <c r="B13" s="16">
        <v>3235</v>
      </c>
      <c r="C13" s="16">
        <v>4906</v>
      </c>
      <c r="D13" s="5">
        <v>1627</v>
      </c>
      <c r="E13" s="5">
        <v>363</v>
      </c>
      <c r="F13" s="10">
        <v>173</v>
      </c>
      <c r="G13" s="10">
        <v>223</v>
      </c>
      <c r="H13" s="10">
        <v>173</v>
      </c>
      <c r="I13" s="10">
        <v>156</v>
      </c>
      <c r="J13" s="10">
        <v>155</v>
      </c>
      <c r="K13" s="10">
        <v>124</v>
      </c>
      <c r="L13" s="10">
        <v>88</v>
      </c>
      <c r="M13" s="10">
        <v>78</v>
      </c>
      <c r="N13" s="10">
        <v>116</v>
      </c>
      <c r="O13" s="10">
        <v>92</v>
      </c>
      <c r="P13" s="10">
        <v>90</v>
      </c>
      <c r="Q13" s="10">
        <v>82</v>
      </c>
      <c r="R13" s="10">
        <v>87</v>
      </c>
      <c r="S13" s="10">
        <v>54</v>
      </c>
      <c r="T13" s="10">
        <v>42</v>
      </c>
      <c r="U13" s="10">
        <v>87</v>
      </c>
      <c r="V13" s="10">
        <v>75</v>
      </c>
      <c r="W13" s="10">
        <v>62</v>
      </c>
      <c r="X13" s="10">
        <v>75</v>
      </c>
      <c r="Y13" s="10">
        <v>76</v>
      </c>
      <c r="Z13" s="10">
        <v>45</v>
      </c>
      <c r="AA13" s="10">
        <v>43</v>
      </c>
      <c r="AB13" s="10">
        <v>70</v>
      </c>
      <c r="AC13" s="10">
        <v>67</v>
      </c>
      <c r="AD13" s="10">
        <v>77</v>
      </c>
      <c r="AE13" s="10">
        <v>64</v>
      </c>
      <c r="AF13" s="10">
        <v>58</v>
      </c>
      <c r="AG13" s="10">
        <v>42</v>
      </c>
      <c r="AH13" s="10">
        <v>28</v>
      </c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</row>
    <row r="14" spans="1:88">
      <c r="A14" s="12">
        <v>42560</v>
      </c>
      <c r="B14" s="10">
        <v>3195</v>
      </c>
      <c r="C14" s="10">
        <v>5475</v>
      </c>
      <c r="D14" s="10">
        <v>1856</v>
      </c>
      <c r="E14" s="10">
        <v>376</v>
      </c>
      <c r="F14" s="10">
        <v>251</v>
      </c>
      <c r="G14" s="10">
        <v>199</v>
      </c>
      <c r="H14" s="10">
        <v>177</v>
      </c>
      <c r="I14" s="10">
        <v>150</v>
      </c>
      <c r="J14" s="10">
        <v>145</v>
      </c>
      <c r="K14" s="10">
        <v>123</v>
      </c>
      <c r="L14" s="10">
        <v>91</v>
      </c>
      <c r="M14" s="10">
        <v>98</v>
      </c>
      <c r="N14" s="10">
        <v>115</v>
      </c>
      <c r="O14" s="10">
        <v>104</v>
      </c>
      <c r="P14" s="10">
        <v>93</v>
      </c>
      <c r="Q14" s="10">
        <v>82</v>
      </c>
      <c r="R14" s="10">
        <v>72</v>
      </c>
      <c r="S14" s="10">
        <v>77</v>
      </c>
      <c r="T14" s="10">
        <v>75</v>
      </c>
      <c r="U14" s="10">
        <v>78</v>
      </c>
      <c r="V14" s="10">
        <v>75</v>
      </c>
      <c r="W14" s="10">
        <v>80</v>
      </c>
      <c r="X14" s="10">
        <v>65</v>
      </c>
      <c r="Y14" s="10">
        <v>59</v>
      </c>
      <c r="Z14" s="10">
        <v>55</v>
      </c>
      <c r="AA14" s="10">
        <v>64</v>
      </c>
      <c r="AB14" s="10">
        <v>65</v>
      </c>
      <c r="AC14" s="10">
        <v>63</v>
      </c>
      <c r="AD14" s="10">
        <v>53</v>
      </c>
      <c r="AE14" s="10">
        <v>63</v>
      </c>
      <c r="AF14" s="10">
        <v>52</v>
      </c>
      <c r="AG14" s="10">
        <v>52</v>
      </c>
      <c r="AH14" s="10">
        <v>47</v>
      </c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</row>
    <row r="15" spans="1:87">
      <c r="A15" s="12">
        <v>42561</v>
      </c>
      <c r="B15" s="10">
        <v>3292</v>
      </c>
      <c r="C15" s="10">
        <v>5316</v>
      </c>
      <c r="D15" s="10">
        <v>1906</v>
      </c>
      <c r="E15" s="10">
        <v>412</v>
      </c>
      <c r="F15" s="10">
        <v>241</v>
      </c>
      <c r="G15" s="10">
        <v>204</v>
      </c>
      <c r="H15" s="10">
        <v>163</v>
      </c>
      <c r="I15" s="10">
        <v>163</v>
      </c>
      <c r="J15" s="10">
        <v>118</v>
      </c>
      <c r="K15" s="10">
        <v>117</v>
      </c>
      <c r="L15" s="10">
        <v>126</v>
      </c>
      <c r="M15" s="10">
        <v>115</v>
      </c>
      <c r="N15" s="10">
        <v>104</v>
      </c>
      <c r="O15" s="10">
        <v>80</v>
      </c>
      <c r="P15" s="10">
        <v>82</v>
      </c>
      <c r="Q15" s="10">
        <v>98</v>
      </c>
      <c r="R15" s="10">
        <v>87</v>
      </c>
      <c r="S15" s="10">
        <v>88</v>
      </c>
      <c r="T15" s="10">
        <v>90</v>
      </c>
      <c r="U15" s="10">
        <v>96</v>
      </c>
      <c r="V15" s="10">
        <v>67</v>
      </c>
      <c r="W15" s="10">
        <v>66</v>
      </c>
      <c r="X15" s="10">
        <v>62</v>
      </c>
      <c r="Y15" s="10">
        <v>63</v>
      </c>
      <c r="Z15" s="10">
        <v>65</v>
      </c>
      <c r="AA15" s="10">
        <v>66</v>
      </c>
      <c r="AB15" s="10">
        <v>50</v>
      </c>
      <c r="AC15" s="10">
        <v>63</v>
      </c>
      <c r="AD15" s="10">
        <v>58</v>
      </c>
      <c r="AE15" s="10">
        <v>37</v>
      </c>
      <c r="AF15" s="10">
        <v>42</v>
      </c>
      <c r="AG15" s="10">
        <v>58</v>
      </c>
      <c r="AH15" s="10">
        <v>45</v>
      </c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</row>
    <row r="16" spans="1:86">
      <c r="A16" s="12">
        <v>42562</v>
      </c>
      <c r="B16" s="10">
        <v>3667</v>
      </c>
      <c r="C16" s="10">
        <v>4924</v>
      </c>
      <c r="D16" s="10">
        <v>1673</v>
      </c>
      <c r="E16" s="10">
        <v>394</v>
      </c>
      <c r="F16" s="10">
        <v>252</v>
      </c>
      <c r="G16" s="10">
        <v>204</v>
      </c>
      <c r="H16" s="10">
        <v>182</v>
      </c>
      <c r="I16" s="10">
        <v>107</v>
      </c>
      <c r="J16" s="10">
        <v>105</v>
      </c>
      <c r="K16" s="10">
        <v>153</v>
      </c>
      <c r="L16" s="10">
        <v>140</v>
      </c>
      <c r="M16" s="10">
        <v>111</v>
      </c>
      <c r="N16" s="10">
        <v>111</v>
      </c>
      <c r="O16" s="10">
        <v>95</v>
      </c>
      <c r="P16" s="10">
        <v>77</v>
      </c>
      <c r="Q16" s="10">
        <v>57</v>
      </c>
      <c r="R16" s="10">
        <v>91</v>
      </c>
      <c r="S16" s="10">
        <v>99</v>
      </c>
      <c r="T16" s="10">
        <v>87</v>
      </c>
      <c r="U16" s="10">
        <v>99</v>
      </c>
      <c r="V16" s="10">
        <v>88</v>
      </c>
      <c r="W16" s="10">
        <v>61</v>
      </c>
      <c r="X16" s="10">
        <v>49</v>
      </c>
      <c r="Y16" s="10">
        <v>74</v>
      </c>
      <c r="Z16" s="10">
        <v>74</v>
      </c>
      <c r="AA16" s="10">
        <v>65</v>
      </c>
      <c r="AB16" s="10">
        <v>74</v>
      </c>
      <c r="AC16" s="10">
        <v>57</v>
      </c>
      <c r="AD16" s="10">
        <v>46</v>
      </c>
      <c r="AE16" s="10">
        <v>40</v>
      </c>
      <c r="AF16" s="10">
        <v>67</v>
      </c>
      <c r="AG16" s="10">
        <v>62</v>
      </c>
      <c r="AH16" s="10">
        <v>62</v>
      </c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</row>
    <row r="17" spans="1:85">
      <c r="A17" s="12">
        <v>42563</v>
      </c>
      <c r="B17" s="10">
        <v>3557</v>
      </c>
      <c r="C17" s="10">
        <v>4594</v>
      </c>
      <c r="D17" s="10">
        <v>1545</v>
      </c>
      <c r="E17" s="10">
        <v>415</v>
      </c>
      <c r="F17" s="10">
        <v>225</v>
      </c>
      <c r="G17" s="10">
        <v>197</v>
      </c>
      <c r="H17" s="10">
        <v>125</v>
      </c>
      <c r="I17" s="10">
        <v>105</v>
      </c>
      <c r="J17" s="10">
        <v>127</v>
      </c>
      <c r="K17" s="10">
        <v>126</v>
      </c>
      <c r="L17" s="10">
        <v>114</v>
      </c>
      <c r="M17" s="10">
        <v>106</v>
      </c>
      <c r="N17" s="10">
        <v>95</v>
      </c>
      <c r="O17" s="10">
        <v>63</v>
      </c>
      <c r="P17" s="10">
        <v>57</v>
      </c>
      <c r="Q17" s="10">
        <v>92</v>
      </c>
      <c r="R17" s="10">
        <v>89</v>
      </c>
      <c r="S17" s="10">
        <v>71</v>
      </c>
      <c r="T17" s="10">
        <v>76</v>
      </c>
      <c r="U17" s="10">
        <v>64</v>
      </c>
      <c r="V17" s="10">
        <v>59</v>
      </c>
      <c r="W17" s="10">
        <v>42</v>
      </c>
      <c r="X17" s="10">
        <v>71</v>
      </c>
      <c r="Y17" s="10">
        <v>59</v>
      </c>
      <c r="Z17" s="10">
        <v>71</v>
      </c>
      <c r="AA17" s="10">
        <v>57</v>
      </c>
      <c r="AB17" s="10">
        <v>56</v>
      </c>
      <c r="AC17" s="10">
        <v>40</v>
      </c>
      <c r="AD17" s="10">
        <v>35</v>
      </c>
      <c r="AE17" s="10">
        <v>51</v>
      </c>
      <c r="AF17" s="10">
        <v>45</v>
      </c>
      <c r="AG17" s="10">
        <v>49</v>
      </c>
      <c r="AH17" s="10">
        <v>54</v>
      </c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</row>
    <row r="18" spans="1:84">
      <c r="A18" s="12">
        <v>42564</v>
      </c>
      <c r="B18" s="10">
        <v>3679</v>
      </c>
      <c r="C18" s="10">
        <v>4794</v>
      </c>
      <c r="D18" s="10">
        <v>1601</v>
      </c>
      <c r="E18" s="10">
        <v>383</v>
      </c>
      <c r="F18" s="10">
        <v>237</v>
      </c>
      <c r="G18" s="10">
        <v>147</v>
      </c>
      <c r="H18" s="10">
        <v>128</v>
      </c>
      <c r="I18" s="10">
        <v>144</v>
      </c>
      <c r="J18" s="10">
        <v>153</v>
      </c>
      <c r="K18" s="10">
        <v>122</v>
      </c>
      <c r="L18" s="10">
        <v>126</v>
      </c>
      <c r="M18" s="10">
        <v>114</v>
      </c>
      <c r="N18" s="10">
        <v>84</v>
      </c>
      <c r="O18" s="10">
        <v>57</v>
      </c>
      <c r="P18" s="10">
        <v>83</v>
      </c>
      <c r="Q18" s="10">
        <v>90</v>
      </c>
      <c r="R18" s="10">
        <v>88</v>
      </c>
      <c r="S18" s="10">
        <v>80</v>
      </c>
      <c r="T18" s="10">
        <v>84</v>
      </c>
      <c r="U18" s="10">
        <v>50</v>
      </c>
      <c r="V18" s="10">
        <v>50</v>
      </c>
      <c r="W18" s="10">
        <v>62</v>
      </c>
      <c r="X18" s="10">
        <v>69</v>
      </c>
      <c r="Y18" s="10">
        <v>73</v>
      </c>
      <c r="Z18" s="10">
        <v>65</v>
      </c>
      <c r="AA18" s="10">
        <v>50</v>
      </c>
      <c r="AB18" s="10">
        <v>40</v>
      </c>
      <c r="AC18" s="10">
        <v>36</v>
      </c>
      <c r="AD18" s="10">
        <v>50</v>
      </c>
      <c r="AE18" s="10">
        <v>51</v>
      </c>
      <c r="AF18" s="10">
        <v>53</v>
      </c>
      <c r="AG18" s="10">
        <v>54</v>
      </c>
      <c r="AH18" s="10">
        <v>51</v>
      </c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</row>
    <row r="19" spans="1:83">
      <c r="A19" s="12">
        <v>42565</v>
      </c>
      <c r="B19" s="10">
        <v>3766</v>
      </c>
      <c r="C19" s="10">
        <v>4767</v>
      </c>
      <c r="D19" s="10">
        <v>1640</v>
      </c>
      <c r="E19" s="10">
        <v>404</v>
      </c>
      <c r="F19" s="10">
        <v>189</v>
      </c>
      <c r="G19" s="10">
        <v>126</v>
      </c>
      <c r="H19" s="10">
        <v>170</v>
      </c>
      <c r="I19" s="10">
        <v>163</v>
      </c>
      <c r="J19" s="10">
        <v>163</v>
      </c>
      <c r="K19" s="10">
        <v>125</v>
      </c>
      <c r="L19" s="10">
        <v>94</v>
      </c>
      <c r="M19" s="10">
        <v>79</v>
      </c>
      <c r="N19" s="10">
        <v>75</v>
      </c>
      <c r="O19" s="10">
        <v>107</v>
      </c>
      <c r="P19" s="10">
        <v>97</v>
      </c>
      <c r="Q19" s="10">
        <v>90</v>
      </c>
      <c r="R19" s="10">
        <v>93</v>
      </c>
      <c r="S19" s="10">
        <v>85</v>
      </c>
      <c r="T19" s="10">
        <v>68</v>
      </c>
      <c r="U19" s="10">
        <v>51</v>
      </c>
      <c r="V19" s="10">
        <v>77</v>
      </c>
      <c r="W19" s="10">
        <v>69</v>
      </c>
      <c r="X19" s="10">
        <v>74</v>
      </c>
      <c r="Y19" s="10">
        <v>80</v>
      </c>
      <c r="Z19" s="10">
        <v>60</v>
      </c>
      <c r="AA19" s="10">
        <v>51</v>
      </c>
      <c r="AB19" s="10">
        <v>43</v>
      </c>
      <c r="AC19" s="10">
        <v>69</v>
      </c>
      <c r="AD19" s="10">
        <v>57</v>
      </c>
      <c r="AE19" s="10">
        <v>66</v>
      </c>
      <c r="AF19" s="10">
        <v>58</v>
      </c>
      <c r="AG19" s="10">
        <v>58</v>
      </c>
      <c r="AH19" s="10">
        <v>50</v>
      </c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</row>
    <row r="20" spans="1:82">
      <c r="A20" s="12">
        <v>42566</v>
      </c>
      <c r="B20" s="10">
        <v>3851</v>
      </c>
      <c r="C20" s="10">
        <v>4744</v>
      </c>
      <c r="D20" s="10">
        <v>1634</v>
      </c>
      <c r="E20" s="10">
        <v>327</v>
      </c>
      <c r="F20" s="10">
        <v>164</v>
      </c>
      <c r="G20" s="10">
        <v>214</v>
      </c>
      <c r="H20" s="10">
        <v>209</v>
      </c>
      <c r="I20" s="10">
        <v>163</v>
      </c>
      <c r="J20" s="10">
        <v>152</v>
      </c>
      <c r="K20" s="10">
        <v>150</v>
      </c>
      <c r="L20" s="10">
        <v>92</v>
      </c>
      <c r="M20" s="10">
        <v>81</v>
      </c>
      <c r="N20" s="10">
        <v>122</v>
      </c>
      <c r="O20" s="10">
        <v>107</v>
      </c>
      <c r="P20" s="10">
        <v>113</v>
      </c>
      <c r="Q20" s="10">
        <v>114</v>
      </c>
      <c r="R20" s="10">
        <v>108</v>
      </c>
      <c r="S20" s="10">
        <v>71</v>
      </c>
      <c r="T20" s="10">
        <v>68</v>
      </c>
      <c r="U20" s="10">
        <v>96</v>
      </c>
      <c r="V20" s="10">
        <v>76</v>
      </c>
      <c r="W20" s="10">
        <v>93</v>
      </c>
      <c r="X20" s="10">
        <v>88</v>
      </c>
      <c r="Y20" s="10">
        <v>85</v>
      </c>
      <c r="Z20" s="10">
        <v>59</v>
      </c>
      <c r="AA20" s="10">
        <v>59</v>
      </c>
      <c r="AB20" s="10">
        <v>84</v>
      </c>
      <c r="AC20" s="10">
        <v>75</v>
      </c>
      <c r="AD20" s="10">
        <v>65</v>
      </c>
      <c r="AE20" s="10">
        <v>64</v>
      </c>
      <c r="AF20" s="10">
        <v>75</v>
      </c>
      <c r="AG20" s="10">
        <v>60</v>
      </c>
      <c r="AH20" s="10">
        <v>51</v>
      </c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</row>
    <row r="21" spans="1:81">
      <c r="A21" s="12">
        <v>42567</v>
      </c>
      <c r="B21" s="10">
        <v>2973</v>
      </c>
      <c r="C21" s="10">
        <v>4829</v>
      </c>
      <c r="D21" s="10">
        <v>1235</v>
      </c>
      <c r="E21" s="10">
        <v>308</v>
      </c>
      <c r="F21" s="10">
        <v>231</v>
      </c>
      <c r="G21" s="10">
        <v>178</v>
      </c>
      <c r="H21" s="10">
        <v>148</v>
      </c>
      <c r="I21" s="10">
        <v>119</v>
      </c>
      <c r="J21" s="10">
        <v>108</v>
      </c>
      <c r="K21" s="10">
        <v>90</v>
      </c>
      <c r="L21" s="10">
        <v>86</v>
      </c>
      <c r="M21" s="10">
        <v>95</v>
      </c>
      <c r="N21" s="10">
        <v>83</v>
      </c>
      <c r="O21" s="10">
        <v>78</v>
      </c>
      <c r="P21" s="10">
        <v>80</v>
      </c>
      <c r="Q21" s="10">
        <v>71</v>
      </c>
      <c r="R21" s="10">
        <v>63</v>
      </c>
      <c r="S21" s="10">
        <v>64</v>
      </c>
      <c r="T21" s="10">
        <v>58</v>
      </c>
      <c r="U21" s="10">
        <v>65</v>
      </c>
      <c r="V21" s="10">
        <v>63</v>
      </c>
      <c r="W21" s="10">
        <v>59</v>
      </c>
      <c r="X21" s="10">
        <v>54</v>
      </c>
      <c r="Y21" s="10">
        <v>49</v>
      </c>
      <c r="Z21" s="10">
        <v>40</v>
      </c>
      <c r="AA21" s="10">
        <v>55</v>
      </c>
      <c r="AB21" s="10">
        <v>52</v>
      </c>
      <c r="AC21" s="10">
        <v>63</v>
      </c>
      <c r="AD21" s="10">
        <v>58</v>
      </c>
      <c r="AE21" s="10">
        <v>45</v>
      </c>
      <c r="AF21" s="10">
        <v>35</v>
      </c>
      <c r="AG21" s="10">
        <v>27</v>
      </c>
      <c r="AH21" s="10">
        <v>30</v>
      </c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</row>
    <row r="22" spans="1:80">
      <c r="A22" s="12">
        <v>42568</v>
      </c>
      <c r="B22" s="10">
        <v>2751</v>
      </c>
      <c r="C22" s="10">
        <v>4900</v>
      </c>
      <c r="D22" s="10">
        <v>1075</v>
      </c>
      <c r="E22" s="10">
        <v>301</v>
      </c>
      <c r="F22" s="10">
        <v>208</v>
      </c>
      <c r="G22" s="10">
        <v>159</v>
      </c>
      <c r="H22" s="10">
        <v>144</v>
      </c>
      <c r="I22" s="10">
        <v>118</v>
      </c>
      <c r="J22" s="10">
        <v>106</v>
      </c>
      <c r="K22" s="10">
        <v>93</v>
      </c>
      <c r="L22" s="10">
        <v>95</v>
      </c>
      <c r="M22" s="10">
        <v>90</v>
      </c>
      <c r="N22" s="10">
        <v>99</v>
      </c>
      <c r="O22" s="10">
        <v>56</v>
      </c>
      <c r="P22" s="10">
        <v>84</v>
      </c>
      <c r="Q22" s="10">
        <v>60</v>
      </c>
      <c r="R22" s="10">
        <v>64</v>
      </c>
      <c r="S22" s="10">
        <v>58</v>
      </c>
      <c r="T22" s="10">
        <v>64</v>
      </c>
      <c r="U22" s="10">
        <v>62</v>
      </c>
      <c r="V22" s="10">
        <v>62</v>
      </c>
      <c r="W22" s="10">
        <v>59</v>
      </c>
      <c r="X22" s="10">
        <v>36</v>
      </c>
      <c r="Y22" s="10">
        <v>47</v>
      </c>
      <c r="Z22" s="10">
        <v>48</v>
      </c>
      <c r="AA22" s="10">
        <v>40</v>
      </c>
      <c r="AB22" s="10">
        <v>52</v>
      </c>
      <c r="AC22" s="10">
        <v>52</v>
      </c>
      <c r="AD22" s="10">
        <v>40</v>
      </c>
      <c r="AE22" s="10">
        <v>30</v>
      </c>
      <c r="AF22" s="10">
        <v>35</v>
      </c>
      <c r="AG22" s="10">
        <v>54</v>
      </c>
      <c r="AH22" s="10">
        <v>61</v>
      </c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</row>
    <row r="23" spans="1:79">
      <c r="A23" s="12">
        <v>42569</v>
      </c>
      <c r="B23" s="10">
        <v>3215</v>
      </c>
      <c r="C23" s="10">
        <v>3856</v>
      </c>
      <c r="D23" s="10">
        <v>851</v>
      </c>
      <c r="E23" s="10">
        <v>294</v>
      </c>
      <c r="F23" s="10">
        <v>188</v>
      </c>
      <c r="G23" s="10">
        <v>157</v>
      </c>
      <c r="H23" s="10">
        <v>146</v>
      </c>
      <c r="I23" s="10">
        <v>87</v>
      </c>
      <c r="J23" s="10">
        <v>79</v>
      </c>
      <c r="K23" s="10">
        <v>120</v>
      </c>
      <c r="L23" s="10">
        <v>106</v>
      </c>
      <c r="M23" s="10">
        <v>93</v>
      </c>
      <c r="N23" s="10">
        <v>97</v>
      </c>
      <c r="O23" s="10">
        <v>76</v>
      </c>
      <c r="P23" s="10">
        <v>53</v>
      </c>
      <c r="Q23" s="10">
        <v>52</v>
      </c>
      <c r="R23" s="10">
        <v>75</v>
      </c>
      <c r="S23" s="10">
        <v>70</v>
      </c>
      <c r="T23" s="10">
        <v>56</v>
      </c>
      <c r="U23" s="10">
        <v>66</v>
      </c>
      <c r="V23" s="10">
        <v>61</v>
      </c>
      <c r="W23" s="10">
        <v>39</v>
      </c>
      <c r="X23" s="10">
        <v>31</v>
      </c>
      <c r="Y23" s="10">
        <v>53</v>
      </c>
      <c r="Z23" s="10">
        <v>51</v>
      </c>
      <c r="AA23" s="10">
        <v>52</v>
      </c>
      <c r="AB23" s="10">
        <v>59</v>
      </c>
      <c r="AC23" s="10">
        <v>44</v>
      </c>
      <c r="AD23" s="10">
        <v>37</v>
      </c>
      <c r="AE23" s="10">
        <v>39</v>
      </c>
      <c r="AF23" s="10">
        <v>55</v>
      </c>
      <c r="AG23" s="10">
        <v>61</v>
      </c>
      <c r="AH23" s="10">
        <v>58</v>
      </c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</row>
    <row r="24" spans="1:78">
      <c r="A24" s="12">
        <v>42570</v>
      </c>
      <c r="B24" s="10">
        <v>3430</v>
      </c>
      <c r="C24" s="10">
        <v>4628</v>
      </c>
      <c r="D24" s="10">
        <v>987</v>
      </c>
      <c r="E24" s="10">
        <v>336</v>
      </c>
      <c r="F24" s="10">
        <v>227</v>
      </c>
      <c r="G24" s="10">
        <v>175</v>
      </c>
      <c r="H24" s="10">
        <v>121</v>
      </c>
      <c r="I24" s="10">
        <v>96</v>
      </c>
      <c r="J24" s="10">
        <v>136</v>
      </c>
      <c r="K24" s="10">
        <v>128</v>
      </c>
      <c r="L24" s="10">
        <v>100</v>
      </c>
      <c r="M24" s="10">
        <v>92</v>
      </c>
      <c r="N24" s="10">
        <v>86</v>
      </c>
      <c r="O24" s="10">
        <v>69</v>
      </c>
      <c r="P24" s="10">
        <v>63</v>
      </c>
      <c r="Q24" s="10">
        <v>95</v>
      </c>
      <c r="R24" s="10">
        <v>85</v>
      </c>
      <c r="S24" s="10">
        <v>84</v>
      </c>
      <c r="T24" s="10">
        <v>80</v>
      </c>
      <c r="U24" s="10">
        <v>72</v>
      </c>
      <c r="V24" s="10">
        <v>54</v>
      </c>
      <c r="W24" s="10">
        <v>50</v>
      </c>
      <c r="X24" s="10">
        <v>78</v>
      </c>
      <c r="Y24" s="10">
        <v>61</v>
      </c>
      <c r="Z24" s="10">
        <v>67</v>
      </c>
      <c r="AA24" s="10">
        <v>63</v>
      </c>
      <c r="AB24" s="10">
        <v>67</v>
      </c>
      <c r="AC24" s="10">
        <v>43</v>
      </c>
      <c r="AD24" s="10">
        <v>37</v>
      </c>
      <c r="AE24" s="10">
        <v>72</v>
      </c>
      <c r="AF24" s="10">
        <v>63</v>
      </c>
      <c r="AG24" s="10">
        <v>73</v>
      </c>
      <c r="AH24" s="10">
        <v>57</v>
      </c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</row>
    <row r="25" spans="1:77">
      <c r="A25" s="12">
        <v>42571</v>
      </c>
      <c r="B25" s="10">
        <v>3309</v>
      </c>
      <c r="C25" s="10">
        <v>4543</v>
      </c>
      <c r="D25" s="10">
        <v>967</v>
      </c>
      <c r="E25" s="10">
        <v>342</v>
      </c>
      <c r="F25" s="10">
        <v>223</v>
      </c>
      <c r="G25" s="10">
        <v>149</v>
      </c>
      <c r="H25" s="10">
        <v>127</v>
      </c>
      <c r="I25" s="10">
        <v>164</v>
      </c>
      <c r="J25" s="10">
        <v>132</v>
      </c>
      <c r="K25" s="10">
        <v>137</v>
      </c>
      <c r="L25" s="10">
        <v>131</v>
      </c>
      <c r="M25" s="10">
        <v>111</v>
      </c>
      <c r="N25" s="10">
        <v>86</v>
      </c>
      <c r="O25" s="10">
        <v>60</v>
      </c>
      <c r="P25" s="10">
        <v>109</v>
      </c>
      <c r="Q25" s="10">
        <v>100</v>
      </c>
      <c r="R25" s="10">
        <v>96</v>
      </c>
      <c r="S25" s="10">
        <v>76</v>
      </c>
      <c r="T25" s="10">
        <v>70</v>
      </c>
      <c r="U25" s="10">
        <v>50</v>
      </c>
      <c r="V25" s="10">
        <v>59</v>
      </c>
      <c r="W25" s="10">
        <v>68</v>
      </c>
      <c r="X25" s="10">
        <v>66</v>
      </c>
      <c r="Y25" s="10">
        <v>80</v>
      </c>
      <c r="Z25" s="10">
        <v>61</v>
      </c>
      <c r="AA25" s="10">
        <v>61</v>
      </c>
      <c r="AB25" s="10">
        <v>36</v>
      </c>
      <c r="AC25" s="10">
        <v>36</v>
      </c>
      <c r="AD25" s="10">
        <v>57</v>
      </c>
      <c r="AE25" s="10">
        <v>65</v>
      </c>
      <c r="AF25" s="10">
        <v>69</v>
      </c>
      <c r="AG25" s="10">
        <v>61</v>
      </c>
      <c r="AH25" s="10">
        <v>51</v>
      </c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</row>
    <row r="26" spans="1:76">
      <c r="A26" s="12">
        <v>42572</v>
      </c>
      <c r="B26" s="10">
        <v>3250</v>
      </c>
      <c r="C26" s="10">
        <v>4270</v>
      </c>
      <c r="D26" s="10">
        <v>912</v>
      </c>
      <c r="E26" s="10">
        <v>306</v>
      </c>
      <c r="F26" s="10">
        <v>147</v>
      </c>
      <c r="G26" s="10">
        <v>106</v>
      </c>
      <c r="H26" s="10">
        <v>161</v>
      </c>
      <c r="I26" s="10">
        <v>160</v>
      </c>
      <c r="J26" s="10">
        <v>143</v>
      </c>
      <c r="K26" s="10">
        <v>115</v>
      </c>
      <c r="L26" s="10">
        <v>107</v>
      </c>
      <c r="M26" s="10">
        <v>79</v>
      </c>
      <c r="N26" s="10">
        <v>76</v>
      </c>
      <c r="O26" s="10">
        <v>109</v>
      </c>
      <c r="P26" s="10">
        <v>100</v>
      </c>
      <c r="Q26" s="10">
        <v>112</v>
      </c>
      <c r="R26" s="10">
        <v>87</v>
      </c>
      <c r="S26" s="10">
        <v>76</v>
      </c>
      <c r="T26" s="10">
        <v>59</v>
      </c>
      <c r="U26" s="10">
        <v>45</v>
      </c>
      <c r="V26" s="10">
        <v>72</v>
      </c>
      <c r="W26" s="10">
        <v>58</v>
      </c>
      <c r="X26" s="10">
        <v>83</v>
      </c>
      <c r="Y26" s="10">
        <v>68</v>
      </c>
      <c r="Z26" s="10">
        <v>62</v>
      </c>
      <c r="AA26" s="10">
        <v>40</v>
      </c>
      <c r="AB26" s="10">
        <v>38</v>
      </c>
      <c r="AC26" s="10">
        <v>51</v>
      </c>
      <c r="AD26" s="10">
        <v>60</v>
      </c>
      <c r="AE26" s="10">
        <v>54</v>
      </c>
      <c r="AF26" s="10">
        <v>53</v>
      </c>
      <c r="AG26" s="10">
        <v>45</v>
      </c>
      <c r="AH26" s="10">
        <v>32</v>
      </c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</row>
    <row r="27" spans="1:75">
      <c r="A27" s="12">
        <v>42573</v>
      </c>
      <c r="B27" s="10">
        <v>3265</v>
      </c>
      <c r="C27" s="10">
        <v>4332</v>
      </c>
      <c r="D27" s="10">
        <v>921</v>
      </c>
      <c r="E27" s="10">
        <v>250</v>
      </c>
      <c r="F27" s="10">
        <v>148</v>
      </c>
      <c r="G27" s="10">
        <v>188</v>
      </c>
      <c r="H27" s="10">
        <v>190</v>
      </c>
      <c r="I27" s="10">
        <v>148</v>
      </c>
      <c r="J27" s="10">
        <v>152</v>
      </c>
      <c r="K27" s="10">
        <v>127</v>
      </c>
      <c r="L27" s="10">
        <v>91</v>
      </c>
      <c r="M27" s="10">
        <v>63</v>
      </c>
      <c r="N27" s="10">
        <v>92</v>
      </c>
      <c r="O27" s="10">
        <v>93</v>
      </c>
      <c r="P27" s="10">
        <v>99</v>
      </c>
      <c r="Q27" s="10">
        <v>90</v>
      </c>
      <c r="R27" s="10">
        <v>97</v>
      </c>
      <c r="S27" s="10">
        <v>53</v>
      </c>
      <c r="T27" s="10">
        <v>47</v>
      </c>
      <c r="U27" s="10">
        <v>72</v>
      </c>
      <c r="V27" s="10">
        <v>71</v>
      </c>
      <c r="W27" s="10">
        <v>66</v>
      </c>
      <c r="X27" s="10">
        <v>65</v>
      </c>
      <c r="Y27" s="10">
        <v>67</v>
      </c>
      <c r="Z27" s="10">
        <v>60</v>
      </c>
      <c r="AA27" s="10">
        <v>35</v>
      </c>
      <c r="AB27" s="10">
        <v>64</v>
      </c>
      <c r="AC27" s="10">
        <v>60</v>
      </c>
      <c r="AD27" s="10">
        <v>54</v>
      </c>
      <c r="AE27" s="10">
        <v>52</v>
      </c>
      <c r="AF27" s="10">
        <v>49</v>
      </c>
      <c r="AG27" s="10">
        <v>35</v>
      </c>
      <c r="AH27" s="10">
        <v>33</v>
      </c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</row>
    <row r="28" spans="1:74">
      <c r="A28" s="12">
        <v>42574</v>
      </c>
      <c r="B28" s="10">
        <v>2837</v>
      </c>
      <c r="C28" s="10">
        <v>4448</v>
      </c>
      <c r="D28" s="10">
        <v>928</v>
      </c>
      <c r="E28" s="10">
        <v>322</v>
      </c>
      <c r="F28" s="10">
        <v>247</v>
      </c>
      <c r="G28" s="10">
        <v>185</v>
      </c>
      <c r="H28" s="10">
        <v>158</v>
      </c>
      <c r="I28" s="10">
        <v>131</v>
      </c>
      <c r="J28" s="10">
        <v>137</v>
      </c>
      <c r="K28" s="10">
        <v>88</v>
      </c>
      <c r="L28" s="10">
        <v>63</v>
      </c>
      <c r="M28" s="10">
        <v>92</v>
      </c>
      <c r="N28" s="10">
        <v>79</v>
      </c>
      <c r="O28" s="10">
        <v>83</v>
      </c>
      <c r="P28" s="10">
        <v>85</v>
      </c>
      <c r="Q28" s="10">
        <v>94</v>
      </c>
      <c r="R28" s="10">
        <v>67</v>
      </c>
      <c r="S28" s="10">
        <v>67</v>
      </c>
      <c r="T28" s="10">
        <v>70</v>
      </c>
      <c r="U28" s="10">
        <v>61</v>
      </c>
      <c r="V28" s="10">
        <v>69</v>
      </c>
      <c r="W28" s="10">
        <v>73</v>
      </c>
      <c r="X28" s="10">
        <v>58</v>
      </c>
      <c r="Y28" s="10">
        <v>53</v>
      </c>
      <c r="Z28" s="10">
        <v>49</v>
      </c>
      <c r="AA28" s="10">
        <v>46</v>
      </c>
      <c r="AB28" s="10">
        <v>47</v>
      </c>
      <c r="AC28" s="10">
        <v>51</v>
      </c>
      <c r="AD28" s="10">
        <v>30</v>
      </c>
      <c r="AE28" s="10">
        <v>48</v>
      </c>
      <c r="AF28" s="10">
        <v>36</v>
      </c>
      <c r="AG28" s="10">
        <v>25</v>
      </c>
      <c r="AH28" s="10">
        <v>47</v>
      </c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</row>
    <row r="29" spans="1:73">
      <c r="A29" s="12">
        <v>42575</v>
      </c>
      <c r="B29" s="10">
        <v>2809</v>
      </c>
      <c r="C29" s="10">
        <v>4649</v>
      </c>
      <c r="D29" s="10">
        <v>934</v>
      </c>
      <c r="E29" s="10">
        <v>304</v>
      </c>
      <c r="F29" s="10">
        <v>191</v>
      </c>
      <c r="G29" s="10">
        <v>149</v>
      </c>
      <c r="H29" s="10">
        <v>133</v>
      </c>
      <c r="I29" s="10">
        <v>126</v>
      </c>
      <c r="J29" s="10">
        <v>107</v>
      </c>
      <c r="K29" s="10">
        <v>91</v>
      </c>
      <c r="L29" s="10">
        <v>107</v>
      </c>
      <c r="M29" s="10">
        <v>95</v>
      </c>
      <c r="N29" s="10">
        <v>86</v>
      </c>
      <c r="O29" s="10">
        <v>76</v>
      </c>
      <c r="P29" s="10">
        <v>93</v>
      </c>
      <c r="Q29" s="10">
        <v>61</v>
      </c>
      <c r="R29" s="10">
        <v>62</v>
      </c>
      <c r="S29" s="10">
        <v>67</v>
      </c>
      <c r="T29" s="10">
        <v>53</v>
      </c>
      <c r="U29" s="10">
        <v>59</v>
      </c>
      <c r="V29" s="10">
        <v>47</v>
      </c>
      <c r="W29" s="10">
        <v>37</v>
      </c>
      <c r="X29" s="10">
        <v>44</v>
      </c>
      <c r="Y29" s="10">
        <v>33</v>
      </c>
      <c r="Z29" s="10">
        <v>44</v>
      </c>
      <c r="AA29" s="10">
        <v>48</v>
      </c>
      <c r="AB29" s="10">
        <v>50</v>
      </c>
      <c r="AC29" s="10">
        <v>44</v>
      </c>
      <c r="AD29" s="10">
        <v>47</v>
      </c>
      <c r="AE29" s="10">
        <v>38</v>
      </c>
      <c r="AF29" s="10">
        <v>43</v>
      </c>
      <c r="AG29" s="10">
        <v>42</v>
      </c>
      <c r="AH29" s="10">
        <v>40</v>
      </c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</row>
    <row r="30" spans="1:72">
      <c r="A30" s="12">
        <v>42576</v>
      </c>
      <c r="B30" s="10">
        <v>3647</v>
      </c>
      <c r="C30" s="10">
        <v>4125</v>
      </c>
      <c r="D30" s="10">
        <v>884</v>
      </c>
      <c r="E30" s="10">
        <v>304</v>
      </c>
      <c r="F30" s="10">
        <v>202</v>
      </c>
      <c r="G30" s="10">
        <v>169</v>
      </c>
      <c r="H30" s="10">
        <v>147</v>
      </c>
      <c r="I30" s="10">
        <v>96</v>
      </c>
      <c r="J30" s="10">
        <v>83</v>
      </c>
      <c r="K30" s="10">
        <v>107</v>
      </c>
      <c r="L30" s="10">
        <v>106</v>
      </c>
      <c r="M30" s="10">
        <v>108</v>
      </c>
      <c r="N30" s="10">
        <v>96</v>
      </c>
      <c r="O30" s="10">
        <v>94</v>
      </c>
      <c r="P30" s="10">
        <v>61</v>
      </c>
      <c r="Q30" s="10">
        <v>53</v>
      </c>
      <c r="R30" s="10">
        <v>73</v>
      </c>
      <c r="S30" s="10">
        <v>67</v>
      </c>
      <c r="T30" s="10">
        <v>66</v>
      </c>
      <c r="U30" s="10">
        <v>64</v>
      </c>
      <c r="V30" s="10">
        <v>62</v>
      </c>
      <c r="W30" s="10">
        <v>36</v>
      </c>
      <c r="X30" s="10">
        <v>40</v>
      </c>
      <c r="Y30" s="10">
        <v>68</v>
      </c>
      <c r="Z30" s="10">
        <v>61</v>
      </c>
      <c r="AA30" s="10">
        <v>60</v>
      </c>
      <c r="AB30" s="10">
        <v>45</v>
      </c>
      <c r="AC30" s="10">
        <v>52</v>
      </c>
      <c r="AD30" s="10">
        <v>38</v>
      </c>
      <c r="AE30" s="10">
        <v>35</v>
      </c>
      <c r="AF30" s="10">
        <v>50</v>
      </c>
      <c r="AG30" s="10">
        <v>49</v>
      </c>
      <c r="AH30" s="10">
        <v>41</v>
      </c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</row>
    <row r="31" spans="1:71">
      <c r="A31" s="12">
        <v>42577</v>
      </c>
      <c r="B31" s="10">
        <v>3645</v>
      </c>
      <c r="C31" s="10">
        <v>4281</v>
      </c>
      <c r="D31" s="10">
        <v>893</v>
      </c>
      <c r="E31" s="10">
        <v>321</v>
      </c>
      <c r="F31" s="10">
        <v>198</v>
      </c>
      <c r="G31" s="10">
        <v>168</v>
      </c>
      <c r="H31" s="10">
        <v>100</v>
      </c>
      <c r="I31" s="10">
        <v>86</v>
      </c>
      <c r="J31" s="10">
        <v>119</v>
      </c>
      <c r="K31" s="10">
        <v>96</v>
      </c>
      <c r="L31" s="10">
        <v>112</v>
      </c>
      <c r="M31" s="10">
        <v>106</v>
      </c>
      <c r="N31" s="10">
        <v>116</v>
      </c>
      <c r="O31" s="10">
        <v>74</v>
      </c>
      <c r="P31" s="10">
        <v>57</v>
      </c>
      <c r="Q31" s="10">
        <v>86</v>
      </c>
      <c r="R31" s="10">
        <v>76</v>
      </c>
      <c r="S31" s="10">
        <v>77</v>
      </c>
      <c r="T31" s="10">
        <v>80</v>
      </c>
      <c r="U31" s="10">
        <v>58</v>
      </c>
      <c r="V31" s="10">
        <v>52</v>
      </c>
      <c r="W31" s="10">
        <v>35</v>
      </c>
      <c r="X31" s="10">
        <v>64</v>
      </c>
      <c r="Y31" s="10">
        <v>72</v>
      </c>
      <c r="Z31" s="10">
        <v>57</v>
      </c>
      <c r="AA31" s="10">
        <v>57</v>
      </c>
      <c r="AB31" s="10">
        <v>60</v>
      </c>
      <c r="AC31" s="10">
        <v>45</v>
      </c>
      <c r="AD31" s="10">
        <v>42</v>
      </c>
      <c r="AE31" s="10">
        <v>39</v>
      </c>
      <c r="AF31" s="10">
        <v>41</v>
      </c>
      <c r="AG31" s="10">
        <v>41</v>
      </c>
      <c r="AH31" s="10">
        <v>54</v>
      </c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</row>
    <row r="32" spans="1:70">
      <c r="A32" s="12">
        <v>42578</v>
      </c>
      <c r="B32" s="10">
        <v>3592</v>
      </c>
      <c r="C32" s="10">
        <v>4303</v>
      </c>
      <c r="D32" s="10">
        <v>873</v>
      </c>
      <c r="E32" s="10">
        <v>319</v>
      </c>
      <c r="F32" s="10">
        <v>296</v>
      </c>
      <c r="G32" s="10">
        <v>138</v>
      </c>
      <c r="H32" s="10">
        <v>105</v>
      </c>
      <c r="I32" s="10">
        <v>161</v>
      </c>
      <c r="J32" s="10">
        <v>132</v>
      </c>
      <c r="K32" s="10">
        <v>127</v>
      </c>
      <c r="L32" s="10">
        <v>132</v>
      </c>
      <c r="M32" s="10">
        <v>83</v>
      </c>
      <c r="N32" s="10">
        <v>65</v>
      </c>
      <c r="O32" s="10">
        <v>50</v>
      </c>
      <c r="P32" s="10">
        <v>91</v>
      </c>
      <c r="Q32" s="10">
        <v>71</v>
      </c>
      <c r="R32" s="10">
        <v>75</v>
      </c>
      <c r="S32" s="10">
        <v>64</v>
      </c>
      <c r="T32" s="10">
        <v>56</v>
      </c>
      <c r="U32" s="10">
        <v>47</v>
      </c>
      <c r="V32" s="10">
        <v>48</v>
      </c>
      <c r="W32" s="10">
        <v>68</v>
      </c>
      <c r="X32" s="10">
        <v>68</v>
      </c>
      <c r="Y32" s="10">
        <v>70</v>
      </c>
      <c r="Z32" s="10">
        <v>61</v>
      </c>
      <c r="AA32" s="10">
        <v>59</v>
      </c>
      <c r="AB32" s="10">
        <v>40</v>
      </c>
      <c r="AC32" s="10">
        <v>29</v>
      </c>
      <c r="AD32" s="10">
        <v>46</v>
      </c>
      <c r="AE32" s="10">
        <v>48</v>
      </c>
      <c r="AF32" s="10">
        <v>41</v>
      </c>
      <c r="AG32" s="10">
        <v>54</v>
      </c>
      <c r="AH32" s="10">
        <v>46</v>
      </c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</row>
    <row r="33" spans="1:69">
      <c r="A33" s="12">
        <v>42579</v>
      </c>
      <c r="B33" s="10">
        <v>3613</v>
      </c>
      <c r="C33" s="10">
        <v>4271</v>
      </c>
      <c r="D33" s="10">
        <v>857</v>
      </c>
      <c r="E33" s="10">
        <v>311</v>
      </c>
      <c r="F33" s="10">
        <v>164</v>
      </c>
      <c r="G33" s="10">
        <v>111</v>
      </c>
      <c r="H33" s="10">
        <v>126</v>
      </c>
      <c r="I33" s="10">
        <v>150</v>
      </c>
      <c r="J33" s="10">
        <v>119</v>
      </c>
      <c r="K33" s="10">
        <v>110</v>
      </c>
      <c r="L33" s="10">
        <v>113</v>
      </c>
      <c r="M33" s="10">
        <v>78</v>
      </c>
      <c r="N33" s="10">
        <v>63</v>
      </c>
      <c r="O33" s="10">
        <v>106</v>
      </c>
      <c r="P33" s="10">
        <v>84</v>
      </c>
      <c r="Q33" s="10">
        <v>95</v>
      </c>
      <c r="R33" s="10">
        <v>84</v>
      </c>
      <c r="S33" s="10">
        <v>86</v>
      </c>
      <c r="T33" s="10">
        <v>44</v>
      </c>
      <c r="U33" s="10">
        <v>52</v>
      </c>
      <c r="V33" s="10">
        <v>79</v>
      </c>
      <c r="W33" s="10">
        <v>78</v>
      </c>
      <c r="X33" s="10">
        <v>66</v>
      </c>
      <c r="Y33" s="10">
        <v>69</v>
      </c>
      <c r="Z33" s="10">
        <v>53</v>
      </c>
      <c r="AA33" s="10">
        <v>45</v>
      </c>
      <c r="AB33" s="10">
        <v>37</v>
      </c>
      <c r="AC33" s="10">
        <v>62</v>
      </c>
      <c r="AD33" s="10">
        <v>58</v>
      </c>
      <c r="AE33" s="10">
        <v>59</v>
      </c>
      <c r="AF33" s="10">
        <v>62</v>
      </c>
      <c r="AG33" s="10">
        <v>54</v>
      </c>
      <c r="AH33" s="10">
        <v>40</v>
      </c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</row>
    <row r="34" spans="1:68">
      <c r="A34" s="12">
        <v>42580</v>
      </c>
      <c r="B34" s="10">
        <v>3618</v>
      </c>
      <c r="C34" s="10">
        <v>4278</v>
      </c>
      <c r="D34" s="10">
        <v>875</v>
      </c>
      <c r="E34" s="10">
        <v>252</v>
      </c>
      <c r="F34" s="10">
        <v>148</v>
      </c>
      <c r="G34" s="10">
        <v>231</v>
      </c>
      <c r="H34" s="10">
        <v>164</v>
      </c>
      <c r="I34" s="10">
        <v>160</v>
      </c>
      <c r="J34" s="10">
        <v>144</v>
      </c>
      <c r="K34" s="10">
        <v>125</v>
      </c>
      <c r="L34" s="10">
        <v>85</v>
      </c>
      <c r="M34" s="10">
        <v>76</v>
      </c>
      <c r="N34" s="10">
        <v>105</v>
      </c>
      <c r="O34" s="10">
        <v>96</v>
      </c>
      <c r="P34" s="10">
        <v>96</v>
      </c>
      <c r="Q34" s="10">
        <v>84</v>
      </c>
      <c r="R34" s="10">
        <v>88</v>
      </c>
      <c r="S34" s="10">
        <v>56</v>
      </c>
      <c r="T34" s="10">
        <v>62</v>
      </c>
      <c r="U34" s="10">
        <v>82</v>
      </c>
      <c r="V34" s="10">
        <v>73</v>
      </c>
      <c r="W34" s="10">
        <v>68</v>
      </c>
      <c r="X34" s="10">
        <v>62</v>
      </c>
      <c r="Y34" s="10">
        <v>57</v>
      </c>
      <c r="Z34" s="10">
        <v>33</v>
      </c>
      <c r="AA34" s="10">
        <v>32</v>
      </c>
      <c r="AB34" s="10">
        <v>61</v>
      </c>
      <c r="AC34" s="10">
        <v>48</v>
      </c>
      <c r="AD34" s="10">
        <v>51</v>
      </c>
      <c r="AE34" s="10">
        <v>52</v>
      </c>
      <c r="AF34" s="10">
        <v>58</v>
      </c>
      <c r="AG34" s="10">
        <v>41</v>
      </c>
      <c r="AH34" s="10">
        <v>35</v>
      </c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</row>
    <row r="35" spans="1:67">
      <c r="A35" s="12">
        <v>42581</v>
      </c>
      <c r="B35" s="10">
        <v>3069</v>
      </c>
      <c r="C35" s="10">
        <v>4299</v>
      </c>
      <c r="D35" s="10">
        <v>897</v>
      </c>
      <c r="E35" s="10">
        <v>262</v>
      </c>
      <c r="F35" s="10">
        <v>197</v>
      </c>
      <c r="G35" s="10">
        <v>176</v>
      </c>
      <c r="H35" s="10">
        <v>149</v>
      </c>
      <c r="I35" s="10">
        <v>133</v>
      </c>
      <c r="J35" s="10">
        <v>112</v>
      </c>
      <c r="K35" s="10">
        <v>96</v>
      </c>
      <c r="L35" s="10">
        <v>68</v>
      </c>
      <c r="M35" s="10">
        <v>90</v>
      </c>
      <c r="N35" s="10">
        <v>105</v>
      </c>
      <c r="O35" s="10">
        <v>87</v>
      </c>
      <c r="P35" s="10">
        <v>78</v>
      </c>
      <c r="Q35" s="10">
        <v>78</v>
      </c>
      <c r="R35" s="10">
        <v>73</v>
      </c>
      <c r="S35" s="10">
        <v>55</v>
      </c>
      <c r="T35" s="10">
        <v>79</v>
      </c>
      <c r="U35" s="10">
        <v>76</v>
      </c>
      <c r="V35" s="10">
        <v>75</v>
      </c>
      <c r="W35" s="10">
        <v>61</v>
      </c>
      <c r="X35" s="10">
        <v>59</v>
      </c>
      <c r="Y35" s="10">
        <v>43</v>
      </c>
      <c r="Z35" s="10">
        <v>41</v>
      </c>
      <c r="AA35" s="10">
        <v>63</v>
      </c>
      <c r="AB35" s="10">
        <v>55</v>
      </c>
      <c r="AC35" s="10">
        <v>51</v>
      </c>
      <c r="AD35" s="10">
        <v>57</v>
      </c>
      <c r="AE35" s="10">
        <v>56</v>
      </c>
      <c r="AF35" s="10">
        <v>42</v>
      </c>
      <c r="AG35" s="10">
        <v>29</v>
      </c>
      <c r="AH35" s="10">
        <v>51</v>
      </c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</row>
    <row r="36" spans="1:66">
      <c r="A36" s="12">
        <v>42582</v>
      </c>
      <c r="B36" s="10">
        <v>2876</v>
      </c>
      <c r="C36" s="10">
        <v>4234</v>
      </c>
      <c r="D36" s="10">
        <v>851</v>
      </c>
      <c r="E36" s="10">
        <v>289</v>
      </c>
      <c r="F36" s="10">
        <v>174</v>
      </c>
      <c r="G36" s="10">
        <v>161</v>
      </c>
      <c r="H36" s="10">
        <v>112</v>
      </c>
      <c r="I36" s="10">
        <v>105</v>
      </c>
      <c r="J36" s="10">
        <v>83</v>
      </c>
      <c r="K36" s="10">
        <v>75</v>
      </c>
      <c r="L36" s="10">
        <v>73</v>
      </c>
      <c r="M36" s="10">
        <v>76</v>
      </c>
      <c r="N36" s="10">
        <v>64</v>
      </c>
      <c r="O36" s="10">
        <v>75</v>
      </c>
      <c r="P36" s="10">
        <v>73</v>
      </c>
      <c r="Q36" s="10">
        <v>66</v>
      </c>
      <c r="R36" s="10">
        <v>56</v>
      </c>
      <c r="S36" s="10">
        <v>56</v>
      </c>
      <c r="T36" s="10">
        <v>52</v>
      </c>
      <c r="U36" s="10">
        <v>57</v>
      </c>
      <c r="V36" s="10">
        <v>54</v>
      </c>
      <c r="W36" s="10">
        <v>61</v>
      </c>
      <c r="X36" s="10">
        <v>53</v>
      </c>
      <c r="Y36" s="10">
        <v>48</v>
      </c>
      <c r="Z36" s="10">
        <v>59</v>
      </c>
      <c r="AA36" s="10">
        <v>55</v>
      </c>
      <c r="AB36" s="10">
        <v>43</v>
      </c>
      <c r="AC36" s="10">
        <v>51</v>
      </c>
      <c r="AD36" s="10">
        <v>46</v>
      </c>
      <c r="AE36" s="10">
        <v>44</v>
      </c>
      <c r="AF36" s="10">
        <v>35</v>
      </c>
      <c r="AG36" s="10">
        <v>45</v>
      </c>
      <c r="AH36" s="10">
        <v>41</v>
      </c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</row>
    <row r="37" spans="1:65">
      <c r="A37" s="12">
        <v>42583</v>
      </c>
      <c r="B37" s="10">
        <v>3801</v>
      </c>
      <c r="C37" s="10">
        <v>3860</v>
      </c>
      <c r="D37" s="10">
        <v>802</v>
      </c>
      <c r="E37" s="10">
        <v>295</v>
      </c>
      <c r="F37" s="10">
        <v>179</v>
      </c>
      <c r="G37" s="10">
        <v>141</v>
      </c>
      <c r="H37" s="10">
        <v>124</v>
      </c>
      <c r="I37" s="10">
        <v>61</v>
      </c>
      <c r="J37" s="10">
        <v>69</v>
      </c>
      <c r="K37" s="10">
        <v>94</v>
      </c>
      <c r="L37" s="10">
        <v>65</v>
      </c>
      <c r="M37" s="10">
        <v>81</v>
      </c>
      <c r="N37" s="10">
        <v>73</v>
      </c>
      <c r="O37" s="10">
        <v>74</v>
      </c>
      <c r="P37" s="10">
        <v>63</v>
      </c>
      <c r="Q37" s="10">
        <v>50</v>
      </c>
      <c r="R37" s="10">
        <v>73</v>
      </c>
      <c r="S37" s="10">
        <v>64</v>
      </c>
      <c r="T37" s="10">
        <v>59</v>
      </c>
      <c r="U37" s="10">
        <v>54</v>
      </c>
      <c r="V37" s="10">
        <v>50</v>
      </c>
      <c r="W37" s="10">
        <v>47</v>
      </c>
      <c r="X37" s="10">
        <v>32</v>
      </c>
      <c r="Y37" s="10">
        <v>54</v>
      </c>
      <c r="Z37" s="10">
        <v>54</v>
      </c>
      <c r="AA37" s="10">
        <v>42</v>
      </c>
      <c r="AB37" s="10">
        <v>51</v>
      </c>
      <c r="AC37" s="10">
        <v>41</v>
      </c>
      <c r="AD37" s="10">
        <v>29</v>
      </c>
      <c r="AE37" s="10">
        <v>29</v>
      </c>
      <c r="AF37" s="10">
        <v>35</v>
      </c>
      <c r="AG37" s="10">
        <v>41</v>
      </c>
      <c r="AH37" s="10">
        <v>33</v>
      </c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</row>
    <row r="38" spans="1:64">
      <c r="A38" s="12">
        <v>42584</v>
      </c>
      <c r="B38" s="10">
        <v>3872</v>
      </c>
      <c r="C38" s="10">
        <v>4595</v>
      </c>
      <c r="D38" s="10">
        <v>957</v>
      </c>
      <c r="E38" s="10">
        <v>313</v>
      </c>
      <c r="F38" s="10">
        <v>199</v>
      </c>
      <c r="G38" s="10">
        <v>165</v>
      </c>
      <c r="H38" s="10">
        <v>117</v>
      </c>
      <c r="I38" s="10">
        <v>104</v>
      </c>
      <c r="J38" s="10">
        <v>126</v>
      </c>
      <c r="K38" s="10">
        <v>124</v>
      </c>
      <c r="L38" s="10">
        <v>123</v>
      </c>
      <c r="M38" s="10">
        <v>119</v>
      </c>
      <c r="N38" s="10">
        <v>129</v>
      </c>
      <c r="O38" s="10">
        <v>80</v>
      </c>
      <c r="P38" s="10">
        <v>59</v>
      </c>
      <c r="Q38" s="10">
        <v>100</v>
      </c>
      <c r="R38" s="10">
        <v>88</v>
      </c>
      <c r="S38" s="10">
        <v>88</v>
      </c>
      <c r="T38" s="10">
        <v>75</v>
      </c>
      <c r="U38" s="10">
        <v>73</v>
      </c>
      <c r="V38" s="10">
        <v>53</v>
      </c>
      <c r="W38" s="10">
        <v>53</v>
      </c>
      <c r="X38" s="10">
        <v>69</v>
      </c>
      <c r="Y38" s="10">
        <v>70</v>
      </c>
      <c r="Z38" s="10">
        <v>63</v>
      </c>
      <c r="AA38" s="10">
        <v>69</v>
      </c>
      <c r="AB38" s="10">
        <v>58</v>
      </c>
      <c r="AC38" s="10">
        <v>55</v>
      </c>
      <c r="AD38" s="10">
        <v>50</v>
      </c>
      <c r="AE38" s="10">
        <v>40</v>
      </c>
      <c r="AF38" s="10">
        <v>43</v>
      </c>
      <c r="AG38" s="10">
        <v>53</v>
      </c>
      <c r="AH38" s="10">
        <v>56</v>
      </c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</row>
    <row r="39" spans="1:63">
      <c r="A39" s="12">
        <v>42585</v>
      </c>
      <c r="B39" s="10">
        <v>3934</v>
      </c>
      <c r="C39" s="10">
        <v>4250</v>
      </c>
      <c r="D39" s="10">
        <v>899</v>
      </c>
      <c r="E39" s="10">
        <v>315</v>
      </c>
      <c r="F39" s="10">
        <v>209</v>
      </c>
      <c r="G39" s="10">
        <v>120</v>
      </c>
      <c r="H39" s="10">
        <v>91</v>
      </c>
      <c r="I39" s="10">
        <v>113</v>
      </c>
      <c r="J39" s="10">
        <v>128</v>
      </c>
      <c r="K39" s="10">
        <v>103</v>
      </c>
      <c r="L39" s="10">
        <v>91</v>
      </c>
      <c r="M39" s="10">
        <v>106</v>
      </c>
      <c r="N39" s="10">
        <v>62</v>
      </c>
      <c r="O39" s="10">
        <v>58</v>
      </c>
      <c r="P39" s="10">
        <v>82</v>
      </c>
      <c r="Q39" s="10">
        <v>81</v>
      </c>
      <c r="R39" s="10">
        <v>75</v>
      </c>
      <c r="S39" s="10">
        <v>73</v>
      </c>
      <c r="T39" s="10">
        <v>69</v>
      </c>
      <c r="U39" s="10">
        <v>59</v>
      </c>
      <c r="V39" s="10">
        <v>43</v>
      </c>
      <c r="W39" s="10">
        <v>59</v>
      </c>
      <c r="X39" s="10">
        <v>64</v>
      </c>
      <c r="Y39" s="10">
        <v>54</v>
      </c>
      <c r="Z39" s="10">
        <v>50</v>
      </c>
      <c r="AA39" s="10">
        <v>56</v>
      </c>
      <c r="AB39" s="10">
        <v>39</v>
      </c>
      <c r="AC39" s="10">
        <v>37</v>
      </c>
      <c r="AD39" s="10">
        <v>59</v>
      </c>
      <c r="AE39" s="10">
        <v>66</v>
      </c>
      <c r="AF39" s="10">
        <v>51</v>
      </c>
      <c r="AG39" s="10">
        <v>58</v>
      </c>
      <c r="AH39" s="10">
        <v>46</v>
      </c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</row>
    <row r="40" spans="1:62">
      <c r="A40" s="12">
        <v>42586</v>
      </c>
      <c r="B40" s="10">
        <v>3898</v>
      </c>
      <c r="C40" s="10">
        <v>4276</v>
      </c>
      <c r="D40" s="10">
        <v>880</v>
      </c>
      <c r="E40" s="10">
        <v>318</v>
      </c>
      <c r="F40" s="10">
        <v>137</v>
      </c>
      <c r="G40" s="10">
        <v>117</v>
      </c>
      <c r="H40" s="10">
        <v>164</v>
      </c>
      <c r="I40" s="10">
        <v>125</v>
      </c>
      <c r="J40" s="10">
        <v>135</v>
      </c>
      <c r="K40" s="10">
        <v>114</v>
      </c>
      <c r="L40" s="10">
        <v>108</v>
      </c>
      <c r="M40" s="10">
        <v>72</v>
      </c>
      <c r="N40" s="10">
        <v>71</v>
      </c>
      <c r="O40" s="10">
        <v>104</v>
      </c>
      <c r="P40" s="10">
        <v>90</v>
      </c>
      <c r="Q40" s="10">
        <v>95</v>
      </c>
      <c r="R40" s="10">
        <v>86</v>
      </c>
      <c r="S40" s="10">
        <v>68</v>
      </c>
      <c r="T40" s="10">
        <v>58</v>
      </c>
      <c r="U40" s="10">
        <v>49</v>
      </c>
      <c r="V40" s="10">
        <v>74</v>
      </c>
      <c r="W40" s="10">
        <v>55</v>
      </c>
      <c r="X40" s="10">
        <v>70</v>
      </c>
      <c r="Y40" s="10">
        <v>68</v>
      </c>
      <c r="Z40" s="10">
        <v>71</v>
      </c>
      <c r="AA40" s="10">
        <v>48</v>
      </c>
      <c r="AB40" s="10">
        <v>43</v>
      </c>
      <c r="AC40" s="10">
        <v>64</v>
      </c>
      <c r="AD40" s="10">
        <v>71</v>
      </c>
      <c r="AE40" s="10">
        <v>62</v>
      </c>
      <c r="AF40" s="10">
        <v>55</v>
      </c>
      <c r="AG40" s="10">
        <v>53</v>
      </c>
      <c r="AH40" s="10">
        <v>43</v>
      </c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</row>
    <row r="41" spans="1:61">
      <c r="A41" s="12">
        <v>42587</v>
      </c>
      <c r="B41" s="10">
        <v>3590</v>
      </c>
      <c r="C41" s="10">
        <v>2732</v>
      </c>
      <c r="D41" s="10">
        <v>623</v>
      </c>
      <c r="E41" s="10">
        <v>186</v>
      </c>
      <c r="F41" s="10">
        <v>111</v>
      </c>
      <c r="G41" s="10">
        <v>144</v>
      </c>
      <c r="H41" s="10">
        <v>130</v>
      </c>
      <c r="I41" s="10">
        <v>116</v>
      </c>
      <c r="J41" s="10">
        <v>96</v>
      </c>
      <c r="K41" s="10">
        <v>89</v>
      </c>
      <c r="L41" s="10">
        <v>58</v>
      </c>
      <c r="M41" s="10">
        <v>51</v>
      </c>
      <c r="N41" s="10">
        <v>78</v>
      </c>
      <c r="O41" s="10">
        <v>77</v>
      </c>
      <c r="P41" s="10">
        <v>76</v>
      </c>
      <c r="Q41" s="10">
        <v>80</v>
      </c>
      <c r="R41" s="10">
        <v>78</v>
      </c>
      <c r="S41" s="10">
        <v>47</v>
      </c>
      <c r="T41" s="10">
        <v>36</v>
      </c>
      <c r="U41" s="10">
        <v>68</v>
      </c>
      <c r="V41" s="10">
        <v>70</v>
      </c>
      <c r="W41" s="10">
        <v>63</v>
      </c>
      <c r="X41" s="10">
        <v>55</v>
      </c>
      <c r="Y41" s="10">
        <v>54</v>
      </c>
      <c r="Z41" s="10">
        <v>31</v>
      </c>
      <c r="AA41" s="10">
        <v>28</v>
      </c>
      <c r="AB41" s="10">
        <v>53</v>
      </c>
      <c r="AC41" s="10">
        <v>48</v>
      </c>
      <c r="AD41" s="10">
        <v>58</v>
      </c>
      <c r="AE41" s="10">
        <v>51</v>
      </c>
      <c r="AF41" s="10">
        <v>36</v>
      </c>
      <c r="AG41" s="10">
        <v>26</v>
      </c>
      <c r="AH41" s="10">
        <v>23</v>
      </c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</row>
    <row r="42" ht="14.25" spans="1:60">
      <c r="A42" s="12">
        <v>42588</v>
      </c>
      <c r="B42" s="10">
        <v>2723</v>
      </c>
      <c r="C42" s="10">
        <v>2488</v>
      </c>
      <c r="D42" s="10">
        <v>515</v>
      </c>
      <c r="E42" s="2">
        <v>152</v>
      </c>
      <c r="F42" s="2">
        <v>134</v>
      </c>
      <c r="G42" s="2">
        <v>97</v>
      </c>
      <c r="H42" s="2">
        <v>88</v>
      </c>
      <c r="I42" s="2">
        <v>93</v>
      </c>
      <c r="J42" s="2">
        <v>72</v>
      </c>
      <c r="K42" s="2">
        <v>66</v>
      </c>
      <c r="L42" s="2">
        <v>41</v>
      </c>
      <c r="M42" s="2">
        <v>66</v>
      </c>
      <c r="N42" s="2">
        <v>60</v>
      </c>
      <c r="O42" s="2">
        <v>67</v>
      </c>
      <c r="P42" s="2">
        <v>62</v>
      </c>
      <c r="Q42" s="2">
        <v>52</v>
      </c>
      <c r="R42" s="2">
        <v>40</v>
      </c>
      <c r="S42" s="2">
        <v>39</v>
      </c>
      <c r="T42" s="2">
        <v>40</v>
      </c>
      <c r="U42" s="2">
        <v>40</v>
      </c>
      <c r="V42" s="2">
        <v>37</v>
      </c>
      <c r="W42" s="2">
        <v>33</v>
      </c>
      <c r="X42" s="2">
        <v>40</v>
      </c>
      <c r="Y42" s="2">
        <v>36</v>
      </c>
      <c r="Z42" s="2">
        <v>30</v>
      </c>
      <c r="AA42" s="2">
        <v>28</v>
      </c>
      <c r="AB42" s="2">
        <v>38</v>
      </c>
      <c r="AC42" s="2">
        <v>28</v>
      </c>
      <c r="AD42" s="2">
        <v>30</v>
      </c>
      <c r="AE42" s="2">
        <v>29</v>
      </c>
      <c r="AF42" s="2">
        <v>19</v>
      </c>
      <c r="AG42" s="2">
        <v>27</v>
      </c>
      <c r="AH42" s="2">
        <v>30</v>
      </c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</row>
    <row r="43" ht="14.25" spans="1:59">
      <c r="A43" s="12">
        <v>42589</v>
      </c>
      <c r="B43" s="10">
        <v>2555</v>
      </c>
      <c r="C43" s="10">
        <v>2470</v>
      </c>
      <c r="D43" s="10">
        <v>524</v>
      </c>
      <c r="E43" s="2">
        <v>162</v>
      </c>
      <c r="F43" s="2">
        <v>81</v>
      </c>
      <c r="G43" s="2">
        <v>89</v>
      </c>
      <c r="H43" s="2">
        <v>66</v>
      </c>
      <c r="I43" s="2">
        <v>52</v>
      </c>
      <c r="J43" s="2">
        <v>54</v>
      </c>
      <c r="K43" s="2">
        <v>46</v>
      </c>
      <c r="L43" s="2">
        <v>53</v>
      </c>
      <c r="M43" s="2">
        <v>47</v>
      </c>
      <c r="N43" s="2">
        <v>39</v>
      </c>
      <c r="O43" s="2">
        <v>35</v>
      </c>
      <c r="P43" s="2">
        <v>45</v>
      </c>
      <c r="Q43" s="2">
        <v>31</v>
      </c>
      <c r="R43" s="2">
        <v>26</v>
      </c>
      <c r="S43" s="2">
        <v>33</v>
      </c>
      <c r="T43" s="2">
        <v>32</v>
      </c>
      <c r="U43" s="2">
        <v>31</v>
      </c>
      <c r="V43" s="2">
        <v>31</v>
      </c>
      <c r="W43" s="2">
        <v>35</v>
      </c>
      <c r="X43" s="2">
        <v>31</v>
      </c>
      <c r="Y43" s="2">
        <v>39</v>
      </c>
      <c r="Z43" s="2">
        <v>34</v>
      </c>
      <c r="AA43" s="2">
        <v>31</v>
      </c>
      <c r="AB43" s="2">
        <v>33</v>
      </c>
      <c r="AC43" s="2">
        <v>27</v>
      </c>
      <c r="AD43" s="2">
        <v>25</v>
      </c>
      <c r="AE43" s="2">
        <v>21</v>
      </c>
      <c r="AF43" s="2">
        <v>25</v>
      </c>
      <c r="AG43" s="2">
        <v>24</v>
      </c>
      <c r="AH43" s="2">
        <v>30</v>
      </c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</row>
    <row r="44" ht="14.25" spans="1:58">
      <c r="A44" s="12">
        <v>42590</v>
      </c>
      <c r="B44" s="10">
        <v>3409</v>
      </c>
      <c r="C44" s="10">
        <v>2257</v>
      </c>
      <c r="D44" s="10">
        <v>520</v>
      </c>
      <c r="E44" s="2">
        <v>200</v>
      </c>
      <c r="F44" s="2">
        <v>144</v>
      </c>
      <c r="G44" s="2">
        <v>100</v>
      </c>
      <c r="H44" s="2">
        <v>73</v>
      </c>
      <c r="I44" s="2">
        <v>59</v>
      </c>
      <c r="J44" s="2">
        <v>51</v>
      </c>
      <c r="K44" s="2">
        <v>73</v>
      </c>
      <c r="L44" s="2">
        <v>49</v>
      </c>
      <c r="M44" s="2">
        <v>55</v>
      </c>
      <c r="N44" s="2">
        <v>44</v>
      </c>
      <c r="O44" s="2">
        <v>49</v>
      </c>
      <c r="P44" s="2">
        <v>29</v>
      </c>
      <c r="Q44" s="2">
        <v>21</v>
      </c>
      <c r="R44" s="2">
        <v>39</v>
      </c>
      <c r="S44" s="2">
        <v>35</v>
      </c>
      <c r="T44" s="2">
        <v>36</v>
      </c>
      <c r="U44" s="2">
        <v>28</v>
      </c>
      <c r="V44" s="2">
        <v>38</v>
      </c>
      <c r="W44" s="2">
        <v>21</v>
      </c>
      <c r="X44" s="2">
        <v>18</v>
      </c>
      <c r="Y44" s="2">
        <v>35</v>
      </c>
      <c r="Z44" s="2">
        <v>30</v>
      </c>
      <c r="AA44" s="2">
        <v>29</v>
      </c>
      <c r="AB44" s="2">
        <v>28</v>
      </c>
      <c r="AC44" s="2">
        <v>42</v>
      </c>
      <c r="AD44" s="2">
        <v>18</v>
      </c>
      <c r="AE44" s="2">
        <v>17</v>
      </c>
      <c r="AF44" s="2">
        <v>31</v>
      </c>
      <c r="AG44" s="2">
        <v>42</v>
      </c>
      <c r="AH44" s="2">
        <v>27</v>
      </c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</row>
    <row r="45" ht="14.25" spans="1:57">
      <c r="A45" s="12">
        <v>42591</v>
      </c>
      <c r="B45" s="10">
        <v>3243</v>
      </c>
      <c r="C45" s="10">
        <v>2275</v>
      </c>
      <c r="D45" s="10">
        <v>515</v>
      </c>
      <c r="E45" s="2">
        <v>179</v>
      </c>
      <c r="F45" s="2">
        <v>124</v>
      </c>
      <c r="G45" s="2">
        <v>102</v>
      </c>
      <c r="H45" s="2">
        <v>59</v>
      </c>
      <c r="I45" s="2">
        <v>52</v>
      </c>
      <c r="J45" s="2">
        <v>75</v>
      </c>
      <c r="K45" s="2">
        <v>77</v>
      </c>
      <c r="L45" s="2">
        <v>74</v>
      </c>
      <c r="M45" s="2">
        <v>57</v>
      </c>
      <c r="N45" s="2">
        <v>62</v>
      </c>
      <c r="O45" s="2">
        <v>36</v>
      </c>
      <c r="P45" s="2">
        <v>28</v>
      </c>
      <c r="Q45" s="2">
        <v>43</v>
      </c>
      <c r="R45" s="2">
        <v>51</v>
      </c>
      <c r="S45" s="2">
        <v>45</v>
      </c>
      <c r="T45" s="2">
        <v>47</v>
      </c>
      <c r="U45" s="2">
        <v>54</v>
      </c>
      <c r="V45" s="2">
        <v>23</v>
      </c>
      <c r="W45" s="2">
        <v>21</v>
      </c>
      <c r="X45" s="2">
        <v>41</v>
      </c>
      <c r="Y45" s="2">
        <v>39</v>
      </c>
      <c r="Z45" s="2">
        <v>40</v>
      </c>
      <c r="AA45" s="2">
        <v>42</v>
      </c>
      <c r="AB45" s="2">
        <v>36</v>
      </c>
      <c r="AC45" s="2">
        <v>15</v>
      </c>
      <c r="AD45" s="2">
        <v>20</v>
      </c>
      <c r="AE45" s="2">
        <v>28</v>
      </c>
      <c r="AF45" s="2">
        <v>32</v>
      </c>
      <c r="AG45" s="2">
        <v>26</v>
      </c>
      <c r="AH45" s="2">
        <v>20</v>
      </c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10"/>
      <c r="AW45" s="10"/>
      <c r="AX45" s="10"/>
      <c r="AY45" s="10"/>
      <c r="AZ45" s="10"/>
      <c r="BA45" s="10"/>
      <c r="BB45" s="10"/>
      <c r="BC45" s="10"/>
      <c r="BD45" s="10"/>
      <c r="BE45" s="10"/>
    </row>
    <row r="46" ht="14.25" spans="1:56">
      <c r="A46" s="12">
        <v>42592</v>
      </c>
      <c r="B46" s="10">
        <v>3404</v>
      </c>
      <c r="C46" s="10">
        <v>2350</v>
      </c>
      <c r="D46" s="10">
        <v>522</v>
      </c>
      <c r="E46" s="2">
        <v>198</v>
      </c>
      <c r="F46" s="2">
        <v>123</v>
      </c>
      <c r="G46" s="2">
        <v>65</v>
      </c>
      <c r="H46" s="2">
        <v>52</v>
      </c>
      <c r="I46" s="2">
        <v>84</v>
      </c>
      <c r="J46" s="2">
        <v>75</v>
      </c>
      <c r="K46" s="2">
        <v>78</v>
      </c>
      <c r="L46" s="2">
        <v>61</v>
      </c>
      <c r="M46" s="2">
        <v>56</v>
      </c>
      <c r="N46" s="2">
        <v>37</v>
      </c>
      <c r="O46" s="2">
        <v>26</v>
      </c>
      <c r="P46" s="2">
        <v>42</v>
      </c>
      <c r="Q46" s="2">
        <v>55</v>
      </c>
      <c r="R46" s="2">
        <v>40</v>
      </c>
      <c r="S46" s="2">
        <v>51</v>
      </c>
      <c r="T46" s="2">
        <v>42</v>
      </c>
      <c r="U46" s="2">
        <v>30</v>
      </c>
      <c r="V46" s="2">
        <v>16</v>
      </c>
      <c r="W46" s="2">
        <v>40</v>
      </c>
      <c r="X46" s="2">
        <v>43</v>
      </c>
      <c r="Y46" s="2">
        <v>38</v>
      </c>
      <c r="Z46" s="2">
        <v>34</v>
      </c>
      <c r="AA46" s="2">
        <v>34</v>
      </c>
      <c r="AB46" s="2">
        <v>18</v>
      </c>
      <c r="AC46" s="2">
        <v>27</v>
      </c>
      <c r="AD46" s="2">
        <v>27</v>
      </c>
      <c r="AE46" s="2">
        <v>39</v>
      </c>
      <c r="AF46" s="2">
        <v>33</v>
      </c>
      <c r="AG46" s="2">
        <v>28</v>
      </c>
      <c r="AH46" s="2">
        <v>27</v>
      </c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10"/>
      <c r="AW46" s="10"/>
      <c r="AX46" s="10"/>
      <c r="AY46" s="10"/>
      <c r="AZ46" s="10"/>
      <c r="BA46" s="10"/>
      <c r="BB46" s="10"/>
      <c r="BC46" s="10"/>
      <c r="BD46" s="10"/>
    </row>
    <row r="47" ht="14.25" spans="1:55">
      <c r="A47" s="12">
        <v>42593</v>
      </c>
      <c r="B47" s="10">
        <v>3378</v>
      </c>
      <c r="C47" s="10">
        <v>2382</v>
      </c>
      <c r="D47" s="10">
        <v>540</v>
      </c>
      <c r="E47" s="2">
        <v>192</v>
      </c>
      <c r="F47" s="2">
        <v>97</v>
      </c>
      <c r="G47" s="2">
        <v>69</v>
      </c>
      <c r="H47" s="2">
        <v>112</v>
      </c>
      <c r="I47" s="2">
        <v>95</v>
      </c>
      <c r="J47" s="2">
        <v>81</v>
      </c>
      <c r="K47" s="2">
        <v>76</v>
      </c>
      <c r="L47" s="2">
        <v>56</v>
      </c>
      <c r="M47" s="2">
        <v>34</v>
      </c>
      <c r="N47" s="2">
        <v>34</v>
      </c>
      <c r="O47" s="2">
        <v>56</v>
      </c>
      <c r="P47" s="2">
        <v>56</v>
      </c>
      <c r="Q47" s="2">
        <v>49</v>
      </c>
      <c r="R47" s="2">
        <v>51</v>
      </c>
      <c r="S47" s="2">
        <v>38</v>
      </c>
      <c r="T47" s="2">
        <v>26</v>
      </c>
      <c r="U47" s="2">
        <v>25</v>
      </c>
      <c r="V47" s="2">
        <v>38</v>
      </c>
      <c r="W47" s="2">
        <v>41</v>
      </c>
      <c r="X47" s="2">
        <v>42</v>
      </c>
      <c r="Y47" s="2">
        <v>42</v>
      </c>
      <c r="Z47" s="2">
        <v>37</v>
      </c>
      <c r="AA47" s="2">
        <v>30</v>
      </c>
      <c r="AB47" s="2">
        <v>30</v>
      </c>
      <c r="AC47" s="2">
        <v>34</v>
      </c>
      <c r="AD47" s="2">
        <v>22</v>
      </c>
      <c r="AE47" s="2">
        <v>34</v>
      </c>
      <c r="AF47" s="2">
        <v>30</v>
      </c>
      <c r="AG47" s="2">
        <v>24</v>
      </c>
      <c r="AH47" s="2">
        <v>18</v>
      </c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10"/>
      <c r="AW47" s="10"/>
      <c r="AX47" s="10"/>
      <c r="AY47" s="10"/>
      <c r="AZ47" s="10"/>
      <c r="BA47" s="10"/>
      <c r="BB47" s="10"/>
      <c r="BC47" s="10"/>
    </row>
    <row r="48" ht="14.25" spans="1:54">
      <c r="A48" s="12">
        <v>42594</v>
      </c>
      <c r="B48" s="10">
        <v>3312</v>
      </c>
      <c r="C48" s="10">
        <v>2439</v>
      </c>
      <c r="D48" s="10">
        <v>557</v>
      </c>
      <c r="E48" s="2">
        <v>153</v>
      </c>
      <c r="F48" s="2">
        <v>84</v>
      </c>
      <c r="G48" s="2">
        <v>104</v>
      </c>
      <c r="H48" s="2">
        <v>99</v>
      </c>
      <c r="I48" s="2">
        <v>99</v>
      </c>
      <c r="J48" s="2">
        <v>80</v>
      </c>
      <c r="K48" s="2">
        <v>64</v>
      </c>
      <c r="L48" s="2">
        <v>58</v>
      </c>
      <c r="M48" s="2">
        <v>35</v>
      </c>
      <c r="N48" s="2">
        <v>65</v>
      </c>
      <c r="O48" s="2">
        <v>71</v>
      </c>
      <c r="P48" s="2">
        <v>58</v>
      </c>
      <c r="Q48" s="2">
        <v>58</v>
      </c>
      <c r="R48" s="2">
        <v>52</v>
      </c>
      <c r="S48" s="2">
        <v>40</v>
      </c>
      <c r="T48" s="2">
        <v>35</v>
      </c>
      <c r="U48" s="2">
        <v>60</v>
      </c>
      <c r="V48" s="2">
        <v>56</v>
      </c>
      <c r="W48" s="2">
        <v>56</v>
      </c>
      <c r="X48" s="2">
        <v>39</v>
      </c>
      <c r="Y48" s="2">
        <v>40</v>
      </c>
      <c r="Z48" s="2">
        <v>31</v>
      </c>
      <c r="AA48" s="2">
        <v>32</v>
      </c>
      <c r="AB48" s="2">
        <v>39</v>
      </c>
      <c r="AC48" s="2">
        <v>44</v>
      </c>
      <c r="AD48" s="2">
        <v>36</v>
      </c>
      <c r="AE48" s="2">
        <v>40</v>
      </c>
      <c r="AF48" s="2">
        <v>34</v>
      </c>
      <c r="AG48" s="2">
        <v>23</v>
      </c>
      <c r="AH48" s="2">
        <v>27</v>
      </c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10"/>
      <c r="AW48" s="10"/>
      <c r="AX48" s="10"/>
      <c r="AY48" s="10"/>
      <c r="AZ48" s="10"/>
      <c r="BA48" s="10"/>
      <c r="BB48" s="10"/>
    </row>
    <row r="49" ht="14.25" spans="1:53">
      <c r="A49" s="12">
        <v>42595</v>
      </c>
      <c r="B49" s="10">
        <v>2705</v>
      </c>
      <c r="C49" s="10">
        <v>2624</v>
      </c>
      <c r="D49" s="10">
        <v>574</v>
      </c>
      <c r="E49" s="2">
        <v>169</v>
      </c>
      <c r="F49" s="2">
        <v>115</v>
      </c>
      <c r="G49" s="2">
        <v>116</v>
      </c>
      <c r="H49" s="2">
        <v>83</v>
      </c>
      <c r="I49" s="2">
        <v>70</v>
      </c>
      <c r="J49" s="2">
        <v>65</v>
      </c>
      <c r="K49" s="2">
        <v>59</v>
      </c>
      <c r="L49" s="2">
        <v>61</v>
      </c>
      <c r="M49" s="2">
        <v>58</v>
      </c>
      <c r="N49" s="2">
        <v>59</v>
      </c>
      <c r="O49" s="2">
        <v>41</v>
      </c>
      <c r="P49" s="2">
        <v>54</v>
      </c>
      <c r="Q49" s="2">
        <v>49</v>
      </c>
      <c r="R49" s="2">
        <v>43</v>
      </c>
      <c r="S49" s="2">
        <v>38</v>
      </c>
      <c r="T49" s="2">
        <v>47</v>
      </c>
      <c r="U49" s="2">
        <v>45</v>
      </c>
      <c r="V49" s="2">
        <v>44</v>
      </c>
      <c r="W49" s="2">
        <v>43</v>
      </c>
      <c r="X49" s="2">
        <v>42</v>
      </c>
      <c r="Y49" s="2">
        <v>35</v>
      </c>
      <c r="Z49" s="2">
        <v>40</v>
      </c>
      <c r="AA49" s="2">
        <v>36</v>
      </c>
      <c r="AB49" s="2">
        <v>49</v>
      </c>
      <c r="AC49" s="2">
        <v>36</v>
      </c>
      <c r="AD49" s="2">
        <v>34</v>
      </c>
      <c r="AE49" s="2">
        <v>34</v>
      </c>
      <c r="AF49" s="2">
        <v>31</v>
      </c>
      <c r="AG49" s="2">
        <v>32</v>
      </c>
      <c r="AH49" s="2">
        <v>25</v>
      </c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10"/>
      <c r="AW49" s="10"/>
      <c r="AX49" s="10"/>
      <c r="AY49" s="10"/>
      <c r="AZ49" s="10"/>
      <c r="BA49" s="10"/>
    </row>
    <row r="50" ht="14.25" spans="1:52">
      <c r="A50" s="12">
        <v>42596</v>
      </c>
      <c r="B50" s="10">
        <v>2512</v>
      </c>
      <c r="C50" s="10">
        <v>2549</v>
      </c>
      <c r="D50" s="10">
        <v>548</v>
      </c>
      <c r="E50" s="2">
        <v>188</v>
      </c>
      <c r="F50" s="2">
        <v>122</v>
      </c>
      <c r="G50" s="2">
        <v>92</v>
      </c>
      <c r="H50" s="2">
        <v>77</v>
      </c>
      <c r="I50" s="2">
        <v>95</v>
      </c>
      <c r="J50" s="2">
        <v>69</v>
      </c>
      <c r="K50" s="2">
        <v>56</v>
      </c>
      <c r="L50" s="2">
        <v>41</v>
      </c>
      <c r="M50" s="2">
        <v>65</v>
      </c>
      <c r="N50" s="2">
        <v>45</v>
      </c>
      <c r="O50" s="2">
        <v>50</v>
      </c>
      <c r="P50" s="2">
        <v>49</v>
      </c>
      <c r="Q50" s="2">
        <v>42</v>
      </c>
      <c r="R50" s="2">
        <v>44</v>
      </c>
      <c r="S50" s="2">
        <v>50</v>
      </c>
      <c r="T50" s="2">
        <v>44</v>
      </c>
      <c r="U50" s="2">
        <v>47</v>
      </c>
      <c r="V50" s="2">
        <v>33</v>
      </c>
      <c r="W50" s="2">
        <v>30</v>
      </c>
      <c r="X50" s="2">
        <v>28</v>
      </c>
      <c r="Y50" s="2">
        <v>29</v>
      </c>
      <c r="Z50" s="2">
        <v>29</v>
      </c>
      <c r="AA50" s="2">
        <v>29</v>
      </c>
      <c r="AB50" s="2">
        <v>31</v>
      </c>
      <c r="AC50" s="2">
        <v>42</v>
      </c>
      <c r="AD50" s="2">
        <v>26</v>
      </c>
      <c r="AE50" s="2">
        <v>22</v>
      </c>
      <c r="AF50" s="2">
        <v>27</v>
      </c>
      <c r="AG50" s="2">
        <v>31</v>
      </c>
      <c r="AH50" s="2">
        <v>24</v>
      </c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10"/>
      <c r="AW50" s="10"/>
      <c r="AX50" s="10"/>
      <c r="AY50" s="10"/>
      <c r="AZ50" s="10"/>
    </row>
    <row r="51" ht="14.25" spans="1:51">
      <c r="A51" s="12">
        <v>42597</v>
      </c>
      <c r="B51" s="10">
        <v>3457</v>
      </c>
      <c r="C51" s="10">
        <v>2236</v>
      </c>
      <c r="D51" s="10">
        <v>481</v>
      </c>
      <c r="E51" s="2">
        <v>172</v>
      </c>
      <c r="F51" s="2">
        <v>112</v>
      </c>
      <c r="G51" s="2">
        <v>95</v>
      </c>
      <c r="H51" s="2">
        <v>84</v>
      </c>
      <c r="I51" s="2">
        <v>56</v>
      </c>
      <c r="J51" s="2">
        <v>43</v>
      </c>
      <c r="K51" s="2">
        <v>80</v>
      </c>
      <c r="L51" s="2">
        <v>60</v>
      </c>
      <c r="M51" s="2">
        <v>67</v>
      </c>
      <c r="N51" s="2">
        <v>48</v>
      </c>
      <c r="O51" s="2">
        <v>46</v>
      </c>
      <c r="P51" s="2">
        <v>26</v>
      </c>
      <c r="Q51" s="2">
        <v>32</v>
      </c>
      <c r="R51" s="2">
        <v>40</v>
      </c>
      <c r="S51" s="2">
        <v>42</v>
      </c>
      <c r="T51" s="2">
        <v>42</v>
      </c>
      <c r="U51" s="2">
        <v>40</v>
      </c>
      <c r="V51" s="2">
        <v>34</v>
      </c>
      <c r="W51" s="2">
        <v>22</v>
      </c>
      <c r="X51" s="2">
        <v>20</v>
      </c>
      <c r="Y51" s="2">
        <v>37</v>
      </c>
      <c r="Z51" s="2">
        <v>29</v>
      </c>
      <c r="AA51" s="2">
        <v>39</v>
      </c>
      <c r="AB51" s="2">
        <v>36</v>
      </c>
      <c r="AC51" s="2">
        <v>32</v>
      </c>
      <c r="AD51" s="2">
        <v>22</v>
      </c>
      <c r="AE51" s="2">
        <v>24</v>
      </c>
      <c r="AF51" s="2">
        <v>28</v>
      </c>
      <c r="AG51" s="2">
        <v>25</v>
      </c>
      <c r="AH51" s="2">
        <v>29</v>
      </c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10"/>
      <c r="AW51" s="10"/>
      <c r="AX51" s="10"/>
      <c r="AY51" s="10"/>
    </row>
    <row r="52" ht="14.25" spans="1:50">
      <c r="A52" s="12">
        <v>42598</v>
      </c>
      <c r="B52" s="10">
        <v>3484</v>
      </c>
      <c r="C52" s="10">
        <v>2364</v>
      </c>
      <c r="D52" s="10">
        <v>553</v>
      </c>
      <c r="E52" s="2">
        <v>165</v>
      </c>
      <c r="F52" s="2">
        <v>116</v>
      </c>
      <c r="G52" s="2">
        <v>92</v>
      </c>
      <c r="H52" s="2">
        <v>52</v>
      </c>
      <c r="I52" s="2">
        <v>45</v>
      </c>
      <c r="J52" s="2">
        <v>67</v>
      </c>
      <c r="K52" s="2">
        <v>54</v>
      </c>
      <c r="L52" s="2">
        <v>62</v>
      </c>
      <c r="M52" s="2">
        <v>59</v>
      </c>
      <c r="N52" s="2">
        <v>49</v>
      </c>
      <c r="O52" s="2">
        <v>67</v>
      </c>
      <c r="P52" s="2">
        <v>29</v>
      </c>
      <c r="Q52" s="2">
        <v>56</v>
      </c>
      <c r="R52" s="2">
        <v>40</v>
      </c>
      <c r="S52" s="2">
        <v>42</v>
      </c>
      <c r="T52" s="2">
        <v>47</v>
      </c>
      <c r="U52" s="2">
        <v>46</v>
      </c>
      <c r="V52" s="2">
        <v>28</v>
      </c>
      <c r="W52" s="2">
        <v>33</v>
      </c>
      <c r="X52" s="2">
        <v>38</v>
      </c>
      <c r="Y52" s="2">
        <v>41</v>
      </c>
      <c r="Z52" s="2">
        <v>37</v>
      </c>
      <c r="AA52" s="2">
        <v>34</v>
      </c>
      <c r="AB52" s="2">
        <v>36</v>
      </c>
      <c r="AC52" s="2">
        <v>26</v>
      </c>
      <c r="AD52" s="2">
        <v>20</v>
      </c>
      <c r="AE52" s="2">
        <v>41</v>
      </c>
      <c r="AF52" s="2">
        <v>44</v>
      </c>
      <c r="AG52" s="2">
        <v>29</v>
      </c>
      <c r="AH52" s="2">
        <v>14</v>
      </c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10"/>
      <c r="AW52" s="10"/>
      <c r="AX52" s="10"/>
    </row>
    <row r="53" ht="14.25" spans="1:49">
      <c r="A53" s="12">
        <v>42599</v>
      </c>
      <c r="B53" s="10">
        <v>3433</v>
      </c>
      <c r="C53" s="10">
        <v>2316</v>
      </c>
      <c r="D53" s="10">
        <v>523</v>
      </c>
      <c r="E53" s="2">
        <v>178</v>
      </c>
      <c r="F53" s="2">
        <v>109</v>
      </c>
      <c r="G53" s="2">
        <v>65</v>
      </c>
      <c r="H53" s="2">
        <v>45</v>
      </c>
      <c r="I53" s="2">
        <v>93</v>
      </c>
      <c r="J53" s="2">
        <v>62</v>
      </c>
      <c r="K53" s="2">
        <v>73</v>
      </c>
      <c r="L53" s="2">
        <v>55</v>
      </c>
      <c r="M53" s="2">
        <v>57</v>
      </c>
      <c r="N53" s="2">
        <v>25</v>
      </c>
      <c r="O53" s="2">
        <v>28</v>
      </c>
      <c r="P53" s="2">
        <v>54</v>
      </c>
      <c r="Q53" s="2">
        <v>49</v>
      </c>
      <c r="R53" s="2">
        <v>51</v>
      </c>
      <c r="S53" s="2">
        <v>49</v>
      </c>
      <c r="T53" s="2">
        <v>38</v>
      </c>
      <c r="U53" s="2">
        <v>28</v>
      </c>
      <c r="V53" s="2">
        <v>20</v>
      </c>
      <c r="W53" s="2">
        <v>40</v>
      </c>
      <c r="X53" s="2">
        <v>32</v>
      </c>
      <c r="Y53" s="2">
        <v>33</v>
      </c>
      <c r="Z53" s="2">
        <v>26</v>
      </c>
      <c r="AA53" s="2">
        <v>25</v>
      </c>
      <c r="AB53" s="2">
        <v>19</v>
      </c>
      <c r="AC53" s="2">
        <v>19</v>
      </c>
      <c r="AD53" s="2">
        <v>25</v>
      </c>
      <c r="AE53" s="2">
        <v>25</v>
      </c>
      <c r="AF53" s="2">
        <v>16</v>
      </c>
      <c r="AG53" s="2">
        <v>15</v>
      </c>
      <c r="AH53" s="2">
        <v>6</v>
      </c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10"/>
      <c r="AW53" s="10"/>
    </row>
    <row r="54" ht="14.25" spans="1:48">
      <c r="A54" s="12">
        <v>42600</v>
      </c>
      <c r="B54" s="10">
        <v>3206</v>
      </c>
      <c r="C54" s="10">
        <v>2273</v>
      </c>
      <c r="D54" s="10">
        <v>474</v>
      </c>
      <c r="E54" s="2">
        <v>197</v>
      </c>
      <c r="F54" s="2">
        <v>96</v>
      </c>
      <c r="G54" s="2">
        <v>72</v>
      </c>
      <c r="H54" s="2">
        <v>95</v>
      </c>
      <c r="I54" s="2">
        <v>92</v>
      </c>
      <c r="J54" s="2">
        <v>88</v>
      </c>
      <c r="K54" s="2">
        <v>91</v>
      </c>
      <c r="L54" s="2">
        <v>63</v>
      </c>
      <c r="M54" s="2">
        <v>50</v>
      </c>
      <c r="N54" s="2">
        <v>40</v>
      </c>
      <c r="O54" s="2">
        <v>58</v>
      </c>
      <c r="P54" s="2">
        <v>62</v>
      </c>
      <c r="Q54" s="2">
        <v>69</v>
      </c>
      <c r="R54" s="2">
        <v>49</v>
      </c>
      <c r="S54" s="2">
        <v>45</v>
      </c>
      <c r="T54" s="2">
        <v>23</v>
      </c>
      <c r="U54" s="2">
        <v>32</v>
      </c>
      <c r="V54" s="2">
        <v>37</v>
      </c>
      <c r="W54" s="2">
        <v>43</v>
      </c>
      <c r="X54" s="2">
        <v>38</v>
      </c>
      <c r="Y54" s="2">
        <v>36</v>
      </c>
      <c r="Z54" s="2">
        <v>39</v>
      </c>
      <c r="AA54" s="2">
        <v>33</v>
      </c>
      <c r="AB54" s="2">
        <v>21</v>
      </c>
      <c r="AC54" s="2">
        <v>31</v>
      </c>
      <c r="AD54" s="2">
        <v>34</v>
      </c>
      <c r="AE54" s="2">
        <v>37</v>
      </c>
      <c r="AF54" s="2">
        <v>18</v>
      </c>
      <c r="AG54" s="2">
        <v>16</v>
      </c>
      <c r="AH54" s="2">
        <v>26</v>
      </c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10"/>
    </row>
    <row r="55" ht="14.25" spans="1:47">
      <c r="A55" s="12">
        <v>42601</v>
      </c>
      <c r="B55" s="10">
        <v>3188</v>
      </c>
      <c r="C55" s="10">
        <v>2298</v>
      </c>
      <c r="D55" s="10">
        <v>483</v>
      </c>
      <c r="E55" s="2">
        <v>141</v>
      </c>
      <c r="F55" s="2">
        <v>87</v>
      </c>
      <c r="G55" s="2">
        <v>104</v>
      </c>
      <c r="H55" s="2">
        <v>99</v>
      </c>
      <c r="I55" s="2">
        <v>76</v>
      </c>
      <c r="J55" s="2">
        <v>78</v>
      </c>
      <c r="K55" s="2">
        <v>64</v>
      </c>
      <c r="L55" s="2">
        <v>49</v>
      </c>
      <c r="M55" s="2">
        <v>35</v>
      </c>
      <c r="N55" s="2">
        <v>61</v>
      </c>
      <c r="O55" s="2">
        <v>55</v>
      </c>
      <c r="P55" s="2">
        <v>44</v>
      </c>
      <c r="Q55" s="2">
        <v>47</v>
      </c>
      <c r="R55" s="2">
        <v>59</v>
      </c>
      <c r="S55" s="2">
        <v>22</v>
      </c>
      <c r="T55" s="2">
        <v>23</v>
      </c>
      <c r="U55" s="2">
        <v>42</v>
      </c>
      <c r="V55" s="2">
        <v>43</v>
      </c>
      <c r="W55" s="2">
        <v>41</v>
      </c>
      <c r="X55" s="2">
        <v>36</v>
      </c>
      <c r="Y55" s="2">
        <v>39</v>
      </c>
      <c r="Z55" s="2">
        <v>18</v>
      </c>
      <c r="AA55" s="2">
        <v>27</v>
      </c>
      <c r="AB55" s="2">
        <v>40</v>
      </c>
      <c r="AC55" s="2">
        <v>31</v>
      </c>
      <c r="AD55" s="2">
        <v>36</v>
      </c>
      <c r="AE55" s="2">
        <v>18</v>
      </c>
      <c r="AF55" s="2">
        <v>17</v>
      </c>
      <c r="AG55" s="2">
        <v>13</v>
      </c>
      <c r="AH55" s="2">
        <v>39</v>
      </c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</row>
    <row r="56" ht="14.25" spans="1:46">
      <c r="A56" s="12">
        <v>42602</v>
      </c>
      <c r="B56" s="10">
        <v>2581</v>
      </c>
      <c r="C56" s="10">
        <v>2437</v>
      </c>
      <c r="D56" s="10">
        <v>491</v>
      </c>
      <c r="E56" s="2">
        <v>162</v>
      </c>
      <c r="F56" s="2">
        <v>119</v>
      </c>
      <c r="G56" s="2">
        <v>104</v>
      </c>
      <c r="H56" s="2">
        <v>82</v>
      </c>
      <c r="I56" s="2">
        <v>62</v>
      </c>
      <c r="J56" s="2">
        <v>55</v>
      </c>
      <c r="K56" s="2">
        <v>56</v>
      </c>
      <c r="L56" s="2">
        <v>50</v>
      </c>
      <c r="M56" s="2">
        <v>48</v>
      </c>
      <c r="N56" s="2">
        <v>53</v>
      </c>
      <c r="O56" s="2">
        <v>42</v>
      </c>
      <c r="P56" s="2">
        <v>30</v>
      </c>
      <c r="Q56" s="2">
        <v>34</v>
      </c>
      <c r="R56" s="2">
        <v>40</v>
      </c>
      <c r="S56" s="2">
        <v>32</v>
      </c>
      <c r="T56" s="2">
        <v>34</v>
      </c>
      <c r="U56" s="2">
        <v>38</v>
      </c>
      <c r="V56" s="2">
        <v>40</v>
      </c>
      <c r="W56" s="2">
        <v>32</v>
      </c>
      <c r="X56" s="2">
        <v>29</v>
      </c>
      <c r="Y56" s="2">
        <v>21</v>
      </c>
      <c r="Z56" s="2">
        <v>27</v>
      </c>
      <c r="AA56" s="2">
        <v>29</v>
      </c>
      <c r="AB56" s="2">
        <v>32</v>
      </c>
      <c r="AC56" s="2">
        <v>32</v>
      </c>
      <c r="AD56" s="2">
        <v>20</v>
      </c>
      <c r="AE56" s="2">
        <v>26</v>
      </c>
      <c r="AF56" s="2">
        <v>16</v>
      </c>
      <c r="AG56" s="2">
        <v>26</v>
      </c>
      <c r="AH56" s="2">
        <v>26</v>
      </c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</row>
    <row r="57" ht="14.25" spans="1:46">
      <c r="A57" s="12">
        <v>42603</v>
      </c>
      <c r="B57" s="10">
        <v>2406</v>
      </c>
      <c r="C57" s="10">
        <v>2167</v>
      </c>
      <c r="D57" s="10">
        <v>491</v>
      </c>
      <c r="E57" s="2">
        <v>137</v>
      </c>
      <c r="F57" s="2">
        <v>86</v>
      </c>
      <c r="G57" s="2">
        <v>62</v>
      </c>
      <c r="H57" s="2">
        <v>47</v>
      </c>
      <c r="I57" s="2">
        <v>40</v>
      </c>
      <c r="J57" s="2">
        <v>45</v>
      </c>
      <c r="K57" s="2">
        <v>43</v>
      </c>
      <c r="L57" s="2">
        <v>41</v>
      </c>
      <c r="M57" s="2">
        <v>47</v>
      </c>
      <c r="N57" s="2">
        <v>37</v>
      </c>
      <c r="O57" s="2">
        <v>43</v>
      </c>
      <c r="P57" s="2">
        <v>39</v>
      </c>
      <c r="Q57" s="2">
        <v>31</v>
      </c>
      <c r="R57" s="2">
        <v>35</v>
      </c>
      <c r="S57" s="2">
        <v>31</v>
      </c>
      <c r="T57" s="2">
        <v>34</v>
      </c>
      <c r="U57" s="2">
        <v>26</v>
      </c>
      <c r="V57" s="2">
        <v>29</v>
      </c>
      <c r="W57" s="2">
        <v>25</v>
      </c>
      <c r="X57" s="2">
        <v>32</v>
      </c>
      <c r="Y57" s="2">
        <v>30</v>
      </c>
      <c r="Z57" s="2">
        <v>19</v>
      </c>
      <c r="AA57" s="2">
        <v>25</v>
      </c>
      <c r="AB57" s="2">
        <v>29</v>
      </c>
      <c r="AC57" s="2">
        <v>10</v>
      </c>
      <c r="AD57" s="2">
        <v>25</v>
      </c>
      <c r="AE57" s="2">
        <v>15</v>
      </c>
      <c r="AF57" s="2">
        <v>26</v>
      </c>
      <c r="AG57" s="2">
        <v>19</v>
      </c>
      <c r="AH57" s="2">
        <v>16</v>
      </c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</row>
    <row r="58" ht="14.25" spans="1:46">
      <c r="A58" s="12">
        <v>42604</v>
      </c>
      <c r="B58" s="10">
        <v>3289</v>
      </c>
      <c r="C58" s="10">
        <v>2179</v>
      </c>
      <c r="D58" s="10">
        <v>450</v>
      </c>
      <c r="E58" s="2">
        <v>197</v>
      </c>
      <c r="F58" s="2">
        <v>116</v>
      </c>
      <c r="G58" s="2">
        <v>106</v>
      </c>
      <c r="H58" s="2">
        <v>81</v>
      </c>
      <c r="I58" s="2">
        <v>54</v>
      </c>
      <c r="J58" s="2">
        <v>50</v>
      </c>
      <c r="K58" s="2">
        <v>82</v>
      </c>
      <c r="L58" s="2">
        <v>56</v>
      </c>
      <c r="M58" s="2">
        <v>57</v>
      </c>
      <c r="N58" s="2">
        <v>49</v>
      </c>
      <c r="O58" s="2">
        <v>46</v>
      </c>
      <c r="P58" s="2">
        <v>35</v>
      </c>
      <c r="Q58" s="2">
        <v>29</v>
      </c>
      <c r="R58" s="2">
        <v>50</v>
      </c>
      <c r="S58" s="2">
        <v>42</v>
      </c>
      <c r="T58" s="2">
        <v>50</v>
      </c>
      <c r="U58" s="2">
        <v>41</v>
      </c>
      <c r="V58" s="2">
        <v>36</v>
      </c>
      <c r="W58" s="2">
        <v>31</v>
      </c>
      <c r="X58" s="2">
        <v>22</v>
      </c>
      <c r="Y58" s="2">
        <v>32</v>
      </c>
      <c r="Z58" s="2">
        <v>33</v>
      </c>
      <c r="AA58" s="2">
        <v>30</v>
      </c>
      <c r="AB58" s="2">
        <v>27</v>
      </c>
      <c r="AC58" s="2">
        <v>21</v>
      </c>
      <c r="AD58" s="2">
        <v>17</v>
      </c>
      <c r="AE58" s="2">
        <v>28</v>
      </c>
      <c r="AF58" s="2">
        <v>32</v>
      </c>
      <c r="AG58" s="2">
        <v>39</v>
      </c>
      <c r="AH58" s="2">
        <v>36</v>
      </c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</row>
    <row r="59" ht="14.25" spans="1:46">
      <c r="A59" s="12">
        <v>42605</v>
      </c>
      <c r="B59" s="10">
        <v>3393</v>
      </c>
      <c r="C59" s="10">
        <v>2571</v>
      </c>
      <c r="D59" s="10">
        <v>576</v>
      </c>
      <c r="E59" s="2">
        <v>198</v>
      </c>
      <c r="F59" s="2">
        <v>142</v>
      </c>
      <c r="G59" s="2">
        <v>102</v>
      </c>
      <c r="H59" s="2">
        <v>71</v>
      </c>
      <c r="I59" s="2">
        <v>54</v>
      </c>
      <c r="J59" s="2">
        <v>82</v>
      </c>
      <c r="K59" s="2">
        <v>80</v>
      </c>
      <c r="L59" s="2">
        <v>89</v>
      </c>
      <c r="M59" s="2">
        <v>66</v>
      </c>
      <c r="N59" s="2">
        <v>68</v>
      </c>
      <c r="O59" s="2">
        <v>36</v>
      </c>
      <c r="P59" s="2">
        <v>39</v>
      </c>
      <c r="Q59" s="2">
        <v>50</v>
      </c>
      <c r="R59" s="2">
        <v>54</v>
      </c>
      <c r="S59" s="2">
        <v>51</v>
      </c>
      <c r="T59" s="2">
        <v>52</v>
      </c>
      <c r="U59" s="2">
        <v>40</v>
      </c>
      <c r="V59" s="2">
        <v>48</v>
      </c>
      <c r="W59" s="2">
        <v>36</v>
      </c>
      <c r="X59" s="2">
        <v>64</v>
      </c>
      <c r="Y59" s="2">
        <v>52</v>
      </c>
      <c r="Z59" s="2">
        <v>46</v>
      </c>
      <c r="AA59" s="2">
        <v>11</v>
      </c>
      <c r="AB59" s="2">
        <v>14</v>
      </c>
      <c r="AC59" s="2">
        <v>26</v>
      </c>
      <c r="AD59" s="2">
        <v>40</v>
      </c>
      <c r="AE59" s="2">
        <v>38</v>
      </c>
      <c r="AF59" s="2">
        <v>33</v>
      </c>
      <c r="AG59" s="2">
        <v>45</v>
      </c>
      <c r="AH59" s="2">
        <v>43</v>
      </c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</row>
    <row r="60" ht="14.25" spans="1:46">
      <c r="A60" s="12">
        <v>42606</v>
      </c>
      <c r="B60" s="10">
        <v>3267</v>
      </c>
      <c r="C60" s="10">
        <v>2460</v>
      </c>
      <c r="D60" s="10">
        <v>497</v>
      </c>
      <c r="E60" s="2">
        <v>203</v>
      </c>
      <c r="F60" s="2">
        <v>116</v>
      </c>
      <c r="G60" s="2">
        <v>75</v>
      </c>
      <c r="H60" s="2">
        <v>52</v>
      </c>
      <c r="I60" s="2">
        <v>90</v>
      </c>
      <c r="J60" s="2">
        <v>90</v>
      </c>
      <c r="K60" s="2">
        <v>58</v>
      </c>
      <c r="L60" s="2">
        <v>60</v>
      </c>
      <c r="M60" s="2">
        <v>56</v>
      </c>
      <c r="N60" s="2">
        <v>43</v>
      </c>
      <c r="O60" s="2">
        <v>30</v>
      </c>
      <c r="P60" s="2">
        <v>52</v>
      </c>
      <c r="Q60" s="2">
        <v>45</v>
      </c>
      <c r="R60" s="2">
        <v>40</v>
      </c>
      <c r="S60" s="2">
        <v>46</v>
      </c>
      <c r="T60" s="2">
        <v>49</v>
      </c>
      <c r="U60" s="2">
        <v>44</v>
      </c>
      <c r="V60" s="2">
        <v>32</v>
      </c>
      <c r="W60" s="2">
        <v>38</v>
      </c>
      <c r="X60" s="2">
        <v>36</v>
      </c>
      <c r="Y60" s="2">
        <v>43</v>
      </c>
      <c r="Z60" s="2">
        <v>19</v>
      </c>
      <c r="AA60" s="2">
        <v>18</v>
      </c>
      <c r="AB60" s="2">
        <v>18</v>
      </c>
      <c r="AC60" s="2">
        <v>34</v>
      </c>
      <c r="AD60" s="2">
        <v>34</v>
      </c>
      <c r="AE60" s="2">
        <v>36</v>
      </c>
      <c r="AF60" s="2">
        <v>30</v>
      </c>
      <c r="AG60" s="2">
        <v>24</v>
      </c>
      <c r="AH60" s="2">
        <v>24</v>
      </c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</row>
    <row r="61" ht="14.25" spans="1:59">
      <c r="A61" s="12">
        <v>42607</v>
      </c>
      <c r="B61" s="10">
        <v>3489</v>
      </c>
      <c r="C61" s="10">
        <v>2575</v>
      </c>
      <c r="D61" s="10">
        <v>587</v>
      </c>
      <c r="E61" s="2">
        <v>203</v>
      </c>
      <c r="F61" s="2">
        <v>113</v>
      </c>
      <c r="G61" s="2">
        <v>79</v>
      </c>
      <c r="H61" s="2">
        <v>111</v>
      </c>
      <c r="I61" s="2">
        <v>91</v>
      </c>
      <c r="J61" s="2">
        <v>83</v>
      </c>
      <c r="K61" s="2">
        <v>71</v>
      </c>
      <c r="L61" s="2">
        <v>70</v>
      </c>
      <c r="M61" s="2">
        <v>46</v>
      </c>
      <c r="N61" s="2">
        <v>44</v>
      </c>
      <c r="O61" s="2">
        <v>61</v>
      </c>
      <c r="P61" s="2">
        <v>56</v>
      </c>
      <c r="Q61" s="2">
        <v>51</v>
      </c>
      <c r="R61" s="2">
        <v>49</v>
      </c>
      <c r="S61" s="2">
        <v>46</v>
      </c>
      <c r="T61" s="2">
        <v>36</v>
      </c>
      <c r="U61" s="2">
        <v>39</v>
      </c>
      <c r="V61" s="2">
        <v>41</v>
      </c>
      <c r="W61" s="2">
        <v>36</v>
      </c>
      <c r="X61" s="2">
        <v>40</v>
      </c>
      <c r="Y61" s="2">
        <v>21</v>
      </c>
      <c r="Z61" s="2">
        <v>19</v>
      </c>
      <c r="AA61" s="2">
        <v>26</v>
      </c>
      <c r="AB61" s="2">
        <v>39</v>
      </c>
      <c r="AC61" s="2">
        <v>29</v>
      </c>
      <c r="AD61" s="2">
        <v>43</v>
      </c>
      <c r="AE61" s="2">
        <v>23</v>
      </c>
      <c r="AF61" s="2">
        <v>34</v>
      </c>
      <c r="AG61" s="2">
        <v>26</v>
      </c>
      <c r="AH61" s="2">
        <v>40</v>
      </c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</row>
    <row r="62" ht="14.25" spans="1:46">
      <c r="A62" s="12">
        <v>42608</v>
      </c>
      <c r="B62" s="10">
        <v>3364</v>
      </c>
      <c r="C62" s="10">
        <v>2675</v>
      </c>
      <c r="D62" s="10">
        <v>614</v>
      </c>
      <c r="E62" s="2">
        <v>163</v>
      </c>
      <c r="F62" s="2">
        <v>88</v>
      </c>
      <c r="G62" s="2">
        <v>115</v>
      </c>
      <c r="H62" s="2">
        <v>108</v>
      </c>
      <c r="I62" s="2">
        <v>93</v>
      </c>
      <c r="J62" s="2">
        <v>80</v>
      </c>
      <c r="K62" s="2">
        <v>73</v>
      </c>
      <c r="L62" s="2">
        <v>45</v>
      </c>
      <c r="M62" s="2">
        <v>40</v>
      </c>
      <c r="N62" s="2">
        <v>74</v>
      </c>
      <c r="O62" s="2">
        <v>69</v>
      </c>
      <c r="P62" s="2">
        <v>66</v>
      </c>
      <c r="Q62" s="2">
        <v>62</v>
      </c>
      <c r="R62" s="2">
        <v>55</v>
      </c>
      <c r="S62" s="2">
        <v>43</v>
      </c>
      <c r="T62" s="2">
        <v>45</v>
      </c>
      <c r="U62" s="2">
        <v>53</v>
      </c>
      <c r="V62" s="2">
        <v>64</v>
      </c>
      <c r="W62" s="2">
        <v>43</v>
      </c>
      <c r="X62" s="2">
        <v>28</v>
      </c>
      <c r="Y62" s="2">
        <v>20</v>
      </c>
      <c r="Z62" s="2">
        <v>25</v>
      </c>
      <c r="AA62" s="2">
        <v>60</v>
      </c>
      <c r="AB62" s="2">
        <v>43</v>
      </c>
      <c r="AC62" s="2">
        <v>47</v>
      </c>
      <c r="AD62" s="2">
        <v>50</v>
      </c>
      <c r="AE62" s="2">
        <v>45</v>
      </c>
      <c r="AF62" s="2">
        <v>36</v>
      </c>
      <c r="AG62" s="2">
        <v>36</v>
      </c>
      <c r="AH62" s="2">
        <v>32</v>
      </c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</row>
    <row r="63" ht="14.25" spans="1:58">
      <c r="A63" s="12">
        <v>42609</v>
      </c>
      <c r="B63" s="10">
        <v>2624</v>
      </c>
      <c r="C63" s="10">
        <v>2417</v>
      </c>
      <c r="D63" s="10">
        <v>499</v>
      </c>
      <c r="E63" s="2">
        <v>138</v>
      </c>
      <c r="F63" s="2">
        <v>120</v>
      </c>
      <c r="G63" s="2">
        <v>109</v>
      </c>
      <c r="H63" s="2">
        <v>85</v>
      </c>
      <c r="I63" s="2">
        <v>59</v>
      </c>
      <c r="J63" s="2">
        <v>86</v>
      </c>
      <c r="K63" s="2">
        <v>61</v>
      </c>
      <c r="L63" s="2">
        <v>47</v>
      </c>
      <c r="M63" s="2">
        <v>55</v>
      </c>
      <c r="N63" s="2">
        <v>53</v>
      </c>
      <c r="O63" s="2">
        <v>54</v>
      </c>
      <c r="P63" s="2">
        <v>56</v>
      </c>
      <c r="Q63" s="2">
        <v>43</v>
      </c>
      <c r="R63" s="2">
        <v>38</v>
      </c>
      <c r="S63" s="2">
        <v>32</v>
      </c>
      <c r="T63" s="2">
        <v>41</v>
      </c>
      <c r="U63" s="2">
        <v>37</v>
      </c>
      <c r="V63" s="2">
        <v>44</v>
      </c>
      <c r="W63" s="2">
        <v>35</v>
      </c>
      <c r="X63" s="2">
        <v>25</v>
      </c>
      <c r="Y63" s="2">
        <v>34</v>
      </c>
      <c r="Z63" s="2">
        <v>36</v>
      </c>
      <c r="AA63" s="2">
        <v>41</v>
      </c>
      <c r="AB63" s="2">
        <v>35</v>
      </c>
      <c r="AC63" s="2">
        <v>35</v>
      </c>
      <c r="AD63" s="2">
        <v>32</v>
      </c>
      <c r="AE63" s="2">
        <v>27</v>
      </c>
      <c r="AF63" s="2">
        <v>12</v>
      </c>
      <c r="AG63" s="2">
        <v>8</v>
      </c>
      <c r="AH63" s="2">
        <v>28</v>
      </c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</row>
    <row r="64" ht="14.25" spans="1:57">
      <c r="A64" s="12">
        <v>42610</v>
      </c>
      <c r="B64" s="10">
        <v>2437</v>
      </c>
      <c r="C64" s="10">
        <v>2299</v>
      </c>
      <c r="D64" s="10">
        <v>456</v>
      </c>
      <c r="E64" s="2">
        <v>140</v>
      </c>
      <c r="F64" s="2">
        <v>98</v>
      </c>
      <c r="G64" s="2">
        <v>95</v>
      </c>
      <c r="H64" s="2">
        <v>66</v>
      </c>
      <c r="I64" s="2">
        <v>57</v>
      </c>
      <c r="J64" s="2">
        <v>53</v>
      </c>
      <c r="K64" s="2">
        <v>57</v>
      </c>
      <c r="L64" s="2">
        <v>46</v>
      </c>
      <c r="M64" s="2">
        <v>55</v>
      </c>
      <c r="N64" s="2">
        <v>53</v>
      </c>
      <c r="O64" s="2">
        <v>47</v>
      </c>
      <c r="P64" s="2">
        <v>48</v>
      </c>
      <c r="Q64" s="2">
        <v>45</v>
      </c>
      <c r="R64" s="2">
        <v>39</v>
      </c>
      <c r="S64" s="2">
        <v>42</v>
      </c>
      <c r="T64" s="2">
        <v>30</v>
      </c>
      <c r="U64" s="2">
        <v>44</v>
      </c>
      <c r="V64" s="2">
        <v>27</v>
      </c>
      <c r="W64" s="2">
        <v>21</v>
      </c>
      <c r="X64" s="2">
        <v>26</v>
      </c>
      <c r="Y64" s="2">
        <v>31</v>
      </c>
      <c r="Z64" s="2">
        <v>35</v>
      </c>
      <c r="AA64" s="2">
        <v>36</v>
      </c>
      <c r="AB64" s="2">
        <v>31</v>
      </c>
      <c r="AC64" s="2">
        <v>34</v>
      </c>
      <c r="AD64" s="2">
        <v>29</v>
      </c>
      <c r="AE64" s="2">
        <v>36</v>
      </c>
      <c r="AF64" s="2">
        <v>24</v>
      </c>
      <c r="AG64" s="2">
        <v>28</v>
      </c>
      <c r="AH64" s="2">
        <v>24</v>
      </c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</row>
    <row r="65" ht="14.25" spans="1:46">
      <c r="A65" s="12">
        <v>42611</v>
      </c>
      <c r="B65" s="10">
        <v>3419</v>
      </c>
      <c r="C65" s="10">
        <v>2291</v>
      </c>
      <c r="D65" s="10">
        <v>472</v>
      </c>
      <c r="E65" s="2">
        <v>192</v>
      </c>
      <c r="F65" s="2">
        <v>116</v>
      </c>
      <c r="G65" s="2">
        <v>105</v>
      </c>
      <c r="H65" s="2">
        <v>99</v>
      </c>
      <c r="I65" s="2">
        <v>51</v>
      </c>
      <c r="J65" s="2">
        <v>45</v>
      </c>
      <c r="K65" s="2">
        <v>58</v>
      </c>
      <c r="L65" s="2">
        <v>53</v>
      </c>
      <c r="M65" s="2">
        <v>53</v>
      </c>
      <c r="N65" s="2">
        <v>55</v>
      </c>
      <c r="O65" s="2">
        <v>47</v>
      </c>
      <c r="P65" s="2">
        <v>30</v>
      </c>
      <c r="Q65" s="2">
        <v>33</v>
      </c>
      <c r="R65" s="2">
        <v>50</v>
      </c>
      <c r="S65" s="2">
        <v>46</v>
      </c>
      <c r="T65" s="2">
        <v>43</v>
      </c>
      <c r="U65" s="2">
        <v>27</v>
      </c>
      <c r="V65" s="2">
        <v>21</v>
      </c>
      <c r="W65" s="2">
        <v>24</v>
      </c>
      <c r="X65" s="2">
        <v>47</v>
      </c>
      <c r="Y65" s="2">
        <v>33</v>
      </c>
      <c r="Z65" s="2">
        <v>40</v>
      </c>
      <c r="AA65" s="2">
        <v>37</v>
      </c>
      <c r="AB65" s="2">
        <v>36</v>
      </c>
      <c r="AC65" s="2">
        <v>37</v>
      </c>
      <c r="AD65" s="2">
        <v>56</v>
      </c>
      <c r="AE65" s="2">
        <v>52</v>
      </c>
      <c r="AF65" s="2">
        <v>20</v>
      </c>
      <c r="AG65" s="2">
        <v>36</v>
      </c>
      <c r="AH65" s="2">
        <v>36</v>
      </c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</row>
    <row r="66" ht="14.25" spans="1:46">
      <c r="A66" s="12">
        <v>42612</v>
      </c>
      <c r="B66" s="10">
        <v>3552</v>
      </c>
      <c r="C66" s="10">
        <v>2566</v>
      </c>
      <c r="D66" s="10">
        <v>555</v>
      </c>
      <c r="E66" s="2">
        <v>194</v>
      </c>
      <c r="F66" s="2">
        <v>118</v>
      </c>
      <c r="G66" s="2">
        <v>106</v>
      </c>
      <c r="H66" s="2">
        <v>62</v>
      </c>
      <c r="I66" s="2">
        <v>54</v>
      </c>
      <c r="J66" s="2">
        <v>84</v>
      </c>
      <c r="K66" s="2">
        <v>75</v>
      </c>
      <c r="L66" s="2">
        <v>64</v>
      </c>
      <c r="M66" s="2">
        <v>68</v>
      </c>
      <c r="N66" s="2">
        <v>68</v>
      </c>
      <c r="O66" s="2">
        <v>58</v>
      </c>
      <c r="P66" s="2">
        <v>58</v>
      </c>
      <c r="Q66" s="2">
        <v>53</v>
      </c>
      <c r="R66" s="2">
        <v>45</v>
      </c>
      <c r="S66" s="2">
        <v>47</v>
      </c>
      <c r="T66" s="2">
        <v>29</v>
      </c>
      <c r="U66" s="2">
        <v>26</v>
      </c>
      <c r="V66" s="2">
        <v>36</v>
      </c>
      <c r="W66" s="2">
        <v>38</v>
      </c>
      <c r="X66" s="2">
        <v>49</v>
      </c>
      <c r="Y66" s="2">
        <v>47</v>
      </c>
      <c r="Z66" s="2">
        <v>46</v>
      </c>
      <c r="AA66" s="2">
        <v>40</v>
      </c>
      <c r="AB66" s="2">
        <v>43</v>
      </c>
      <c r="AC66" s="2">
        <v>32</v>
      </c>
      <c r="AD66" s="2">
        <v>28</v>
      </c>
      <c r="AE66" s="2">
        <v>52</v>
      </c>
      <c r="AF66" s="2">
        <v>44</v>
      </c>
      <c r="AG66" s="2">
        <v>28</v>
      </c>
      <c r="AH66" s="2">
        <v>52</v>
      </c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</row>
    <row r="67" ht="14.25" spans="1:46">
      <c r="A67" s="12">
        <v>42613</v>
      </c>
      <c r="B67" s="10">
        <v>3488</v>
      </c>
      <c r="C67" s="10">
        <v>2255</v>
      </c>
      <c r="D67" s="10">
        <v>473</v>
      </c>
      <c r="E67" s="2">
        <v>162</v>
      </c>
      <c r="F67" s="2">
        <v>106</v>
      </c>
      <c r="G67" s="2">
        <v>59</v>
      </c>
      <c r="H67" s="2">
        <v>62</v>
      </c>
      <c r="I67" s="2">
        <v>85</v>
      </c>
      <c r="J67" s="2">
        <v>81</v>
      </c>
      <c r="K67" s="2">
        <v>82</v>
      </c>
      <c r="L67" s="2">
        <v>69</v>
      </c>
      <c r="M67" s="2">
        <v>56</v>
      </c>
      <c r="N67" s="2">
        <v>52</v>
      </c>
      <c r="O67" s="2">
        <v>34</v>
      </c>
      <c r="P67" s="2">
        <v>57</v>
      </c>
      <c r="Q67" s="2">
        <v>49</v>
      </c>
      <c r="R67" s="2">
        <v>46</v>
      </c>
      <c r="S67" s="2">
        <v>26</v>
      </c>
      <c r="T67" s="2">
        <v>35</v>
      </c>
      <c r="U67" s="2">
        <v>16</v>
      </c>
      <c r="V67" s="2">
        <v>44</v>
      </c>
      <c r="W67" s="2">
        <v>52</v>
      </c>
      <c r="X67" s="2">
        <v>42</v>
      </c>
      <c r="Y67" s="2">
        <v>42</v>
      </c>
      <c r="Z67" s="2">
        <v>36</v>
      </c>
      <c r="AA67" s="2">
        <v>40</v>
      </c>
      <c r="AB67" s="2">
        <v>40</v>
      </c>
      <c r="AC67" s="2">
        <v>48</v>
      </c>
      <c r="AD67" s="2">
        <v>48</v>
      </c>
      <c r="AE67" s="2">
        <v>68</v>
      </c>
      <c r="AF67" s="2">
        <v>44</v>
      </c>
      <c r="AG67" s="2">
        <v>44</v>
      </c>
      <c r="AH67" s="2">
        <v>16</v>
      </c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</row>
    <row r="68" ht="14.25" spans="1:53">
      <c r="A68" s="12">
        <v>42614</v>
      </c>
      <c r="B68" s="10">
        <v>3619</v>
      </c>
      <c r="C68" s="10">
        <v>3859</v>
      </c>
      <c r="D68" s="10">
        <v>742</v>
      </c>
      <c r="E68" s="2">
        <v>325</v>
      </c>
      <c r="F68" s="2">
        <v>142</v>
      </c>
      <c r="G68" s="2">
        <v>124</v>
      </c>
      <c r="H68" s="2">
        <v>154</v>
      </c>
      <c r="I68" s="2">
        <v>147</v>
      </c>
      <c r="J68" s="2">
        <v>135</v>
      </c>
      <c r="K68" s="2">
        <v>126</v>
      </c>
      <c r="L68" s="2">
        <v>108</v>
      </c>
      <c r="M68" s="2">
        <v>67</v>
      </c>
      <c r="N68" s="2">
        <v>54</v>
      </c>
      <c r="O68" s="2">
        <v>86</v>
      </c>
      <c r="P68" s="2">
        <v>93</v>
      </c>
      <c r="Q68" s="2">
        <v>71</v>
      </c>
      <c r="R68" s="2">
        <v>35</v>
      </c>
      <c r="S68" s="2">
        <v>37</v>
      </c>
      <c r="T68" s="2">
        <v>39</v>
      </c>
      <c r="U68" s="2">
        <v>65</v>
      </c>
      <c r="V68" s="2">
        <v>75</v>
      </c>
      <c r="W68" s="2">
        <v>74</v>
      </c>
      <c r="X68" s="2">
        <v>78</v>
      </c>
      <c r="Y68" s="2">
        <v>62</v>
      </c>
      <c r="Z68" s="2">
        <v>55</v>
      </c>
      <c r="AA68" s="2">
        <v>40</v>
      </c>
      <c r="AB68" s="2">
        <v>40</v>
      </c>
      <c r="AC68" s="2">
        <v>64</v>
      </c>
      <c r="AD68" s="2">
        <v>76</v>
      </c>
      <c r="AE68" s="2">
        <v>108</v>
      </c>
      <c r="AF68" s="2">
        <v>80</v>
      </c>
      <c r="AG68" s="2">
        <v>52</v>
      </c>
      <c r="AH68" s="2">
        <v>36</v>
      </c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</row>
    <row r="69" ht="14.25" spans="1:46">
      <c r="A69" s="12">
        <v>42615</v>
      </c>
      <c r="B69" s="10">
        <v>3951</v>
      </c>
      <c r="C69" s="10">
        <v>5187</v>
      </c>
      <c r="D69" s="10">
        <v>1030</v>
      </c>
      <c r="E69" s="2">
        <v>313</v>
      </c>
      <c r="F69" s="2">
        <v>167</v>
      </c>
      <c r="G69" s="2">
        <v>246</v>
      </c>
      <c r="H69" s="2">
        <v>221</v>
      </c>
      <c r="I69" s="2">
        <v>181</v>
      </c>
      <c r="J69" s="2">
        <v>169</v>
      </c>
      <c r="K69" s="2">
        <v>141</v>
      </c>
      <c r="L69" s="2">
        <v>96</v>
      </c>
      <c r="M69" s="2">
        <v>96</v>
      </c>
      <c r="N69" s="2">
        <v>137</v>
      </c>
      <c r="O69" s="2">
        <v>114</v>
      </c>
      <c r="P69" s="2">
        <v>103</v>
      </c>
      <c r="Q69" s="2">
        <v>51</v>
      </c>
      <c r="R69" s="2">
        <v>77</v>
      </c>
      <c r="S69" s="2">
        <v>77</v>
      </c>
      <c r="T69" s="2">
        <v>102</v>
      </c>
      <c r="U69" s="2">
        <v>111</v>
      </c>
      <c r="V69" s="2">
        <v>118</v>
      </c>
      <c r="W69" s="2">
        <v>95</v>
      </c>
      <c r="X69" s="2">
        <v>100</v>
      </c>
      <c r="Y69" s="2">
        <v>98</v>
      </c>
      <c r="Z69" s="2">
        <v>72</v>
      </c>
      <c r="AA69" s="2">
        <v>60</v>
      </c>
      <c r="AB69" s="2">
        <v>137</v>
      </c>
      <c r="AC69" s="2">
        <v>121</v>
      </c>
      <c r="AD69" s="2">
        <v>125</v>
      </c>
      <c r="AE69" s="2">
        <v>129</v>
      </c>
      <c r="AF69" s="2">
        <v>52</v>
      </c>
      <c r="AG69" s="2">
        <v>44</v>
      </c>
      <c r="AH69" s="2">
        <v>32</v>
      </c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</row>
    <row r="70" ht="14.25" spans="1:46">
      <c r="A70" s="12">
        <v>42616</v>
      </c>
      <c r="B70" s="10">
        <v>3341</v>
      </c>
      <c r="C70" s="10">
        <v>5267</v>
      </c>
      <c r="D70" s="10">
        <v>1060</v>
      </c>
      <c r="E70" s="2">
        <v>354</v>
      </c>
      <c r="F70" s="2">
        <v>274</v>
      </c>
      <c r="G70" s="2">
        <v>202</v>
      </c>
      <c r="H70" s="2">
        <v>199</v>
      </c>
      <c r="I70" s="2">
        <v>173</v>
      </c>
      <c r="J70" s="2">
        <v>150</v>
      </c>
      <c r="K70" s="2">
        <v>156</v>
      </c>
      <c r="L70" s="2">
        <v>129</v>
      </c>
      <c r="M70" s="2">
        <v>139</v>
      </c>
      <c r="N70" s="2">
        <v>110</v>
      </c>
      <c r="O70" s="2">
        <v>106</v>
      </c>
      <c r="P70" s="2">
        <v>78</v>
      </c>
      <c r="Q70" s="2">
        <v>79</v>
      </c>
      <c r="R70" s="2">
        <v>77</v>
      </c>
      <c r="S70" s="2">
        <v>93</v>
      </c>
      <c r="T70" s="2">
        <v>98</v>
      </c>
      <c r="U70" s="2">
        <v>105</v>
      </c>
      <c r="V70" s="2">
        <v>98</v>
      </c>
      <c r="W70" s="2">
        <v>74</v>
      </c>
      <c r="X70" s="2">
        <v>83</v>
      </c>
      <c r="Y70" s="2">
        <v>88</v>
      </c>
      <c r="Z70" s="2">
        <v>68</v>
      </c>
      <c r="AA70" s="2">
        <v>113</v>
      </c>
      <c r="AB70" s="2">
        <v>80</v>
      </c>
      <c r="AC70" s="2">
        <v>97</v>
      </c>
      <c r="AD70" s="2">
        <v>68</v>
      </c>
      <c r="AE70" s="2">
        <v>73</v>
      </c>
      <c r="AF70" s="2">
        <v>80</v>
      </c>
      <c r="AG70" s="2">
        <v>32</v>
      </c>
      <c r="AH70" s="2">
        <v>84</v>
      </c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</row>
    <row r="71" ht="14.25" spans="1:46">
      <c r="A71" s="12">
        <v>42617</v>
      </c>
      <c r="B71" s="10">
        <v>3382</v>
      </c>
      <c r="C71" s="10">
        <v>5016</v>
      </c>
      <c r="D71" s="10">
        <v>1002</v>
      </c>
      <c r="E71" s="2">
        <v>354</v>
      </c>
      <c r="F71" s="2">
        <v>274</v>
      </c>
      <c r="G71" s="2">
        <v>202</v>
      </c>
      <c r="H71" s="2">
        <v>199</v>
      </c>
      <c r="I71" s="2">
        <v>173</v>
      </c>
      <c r="J71" s="2">
        <v>150</v>
      </c>
      <c r="K71" s="2">
        <v>127</v>
      </c>
      <c r="L71" s="2">
        <v>101</v>
      </c>
      <c r="M71" s="2">
        <v>108</v>
      </c>
      <c r="N71" s="2">
        <v>76</v>
      </c>
      <c r="O71" s="2">
        <v>63</v>
      </c>
      <c r="P71" s="2">
        <v>66</v>
      </c>
      <c r="Q71" s="2">
        <v>87</v>
      </c>
      <c r="R71" s="2">
        <v>94</v>
      </c>
      <c r="S71" s="2">
        <v>89</v>
      </c>
      <c r="T71" s="2">
        <v>82</v>
      </c>
      <c r="U71" s="2">
        <v>75</v>
      </c>
      <c r="V71" s="2">
        <v>75</v>
      </c>
      <c r="W71" s="2">
        <v>76</v>
      </c>
      <c r="X71" s="2">
        <v>80</v>
      </c>
      <c r="Y71" s="2">
        <v>64</v>
      </c>
      <c r="Z71" s="2">
        <v>92</v>
      </c>
      <c r="AA71" s="2">
        <v>72</v>
      </c>
      <c r="AB71" s="2">
        <v>72</v>
      </c>
      <c r="AC71" s="2">
        <v>64</v>
      </c>
      <c r="AD71" s="2">
        <v>68</v>
      </c>
      <c r="AE71" s="2">
        <v>36</v>
      </c>
      <c r="AF71" s="2">
        <v>44</v>
      </c>
      <c r="AG71" s="2">
        <v>44</v>
      </c>
      <c r="AH71" s="2">
        <v>36</v>
      </c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</row>
    <row r="72" ht="14.25" spans="1:49">
      <c r="A72" s="12">
        <v>42618</v>
      </c>
      <c r="B72" s="10">
        <v>4316</v>
      </c>
      <c r="C72" s="10">
        <v>4691</v>
      </c>
      <c r="D72" s="10">
        <v>971</v>
      </c>
      <c r="E72" s="2">
        <v>286</v>
      </c>
      <c r="F72" s="2">
        <v>223</v>
      </c>
      <c r="G72" s="2">
        <v>186</v>
      </c>
      <c r="H72" s="2">
        <v>156</v>
      </c>
      <c r="I72" s="2">
        <v>133</v>
      </c>
      <c r="J72" s="2">
        <v>101</v>
      </c>
      <c r="K72" s="2">
        <v>157</v>
      </c>
      <c r="L72" s="2">
        <v>135</v>
      </c>
      <c r="M72" s="2">
        <v>106</v>
      </c>
      <c r="N72" s="2">
        <v>57</v>
      </c>
      <c r="O72" s="2">
        <v>59</v>
      </c>
      <c r="P72" s="2">
        <v>73</v>
      </c>
      <c r="Q72" s="2">
        <v>117</v>
      </c>
      <c r="R72" s="2">
        <v>108</v>
      </c>
      <c r="S72" s="2">
        <v>93</v>
      </c>
      <c r="T72" s="2">
        <v>102</v>
      </c>
      <c r="U72" s="2">
        <v>81</v>
      </c>
      <c r="V72" s="2">
        <v>91</v>
      </c>
      <c r="W72" s="2">
        <v>48</v>
      </c>
      <c r="X72" s="2">
        <v>40</v>
      </c>
      <c r="Y72" s="2">
        <v>68</v>
      </c>
      <c r="Z72" s="2">
        <v>85</v>
      </c>
      <c r="AA72" s="2">
        <v>48</v>
      </c>
      <c r="AB72" s="2">
        <v>68</v>
      </c>
      <c r="AC72" s="2">
        <v>40</v>
      </c>
      <c r="AD72" s="2">
        <v>20</v>
      </c>
      <c r="AE72" s="2">
        <v>12</v>
      </c>
      <c r="AF72" s="2">
        <v>16</v>
      </c>
      <c r="AG72" s="2">
        <v>28</v>
      </c>
      <c r="AH72" s="2">
        <v>16</v>
      </c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ht="14.25" spans="1:46">
      <c r="A73" s="12">
        <v>42619</v>
      </c>
      <c r="B73" s="10">
        <v>4528</v>
      </c>
      <c r="C73" s="10">
        <v>4688</v>
      </c>
      <c r="D73" s="10">
        <v>982</v>
      </c>
      <c r="E73" s="2">
        <v>384</v>
      </c>
      <c r="F73" s="2">
        <v>247</v>
      </c>
      <c r="G73" s="2">
        <v>223</v>
      </c>
      <c r="H73" s="2">
        <v>175</v>
      </c>
      <c r="I73" s="2">
        <v>99</v>
      </c>
      <c r="J73" s="2">
        <v>158</v>
      </c>
      <c r="K73" s="2">
        <v>154</v>
      </c>
      <c r="L73" s="2">
        <v>141</v>
      </c>
      <c r="M73" s="2">
        <v>53</v>
      </c>
      <c r="N73" s="2">
        <v>58</v>
      </c>
      <c r="O73" s="2">
        <v>67</v>
      </c>
      <c r="P73" s="2">
        <v>125</v>
      </c>
      <c r="Q73" s="2">
        <v>117</v>
      </c>
      <c r="R73" s="2">
        <v>118</v>
      </c>
      <c r="S73" s="2">
        <v>117</v>
      </c>
      <c r="T73" s="2">
        <v>110</v>
      </c>
      <c r="U73" s="2">
        <v>95</v>
      </c>
      <c r="V73" s="2">
        <v>72</v>
      </c>
      <c r="W73" s="2">
        <v>72</v>
      </c>
      <c r="X73" s="2">
        <v>105</v>
      </c>
      <c r="Y73" s="2">
        <v>81</v>
      </c>
      <c r="Z73" s="2">
        <v>72</v>
      </c>
      <c r="AA73" s="2">
        <v>85</v>
      </c>
      <c r="AB73" s="2">
        <v>97</v>
      </c>
      <c r="AC73" s="2">
        <v>36</v>
      </c>
      <c r="AD73" s="2">
        <v>28</v>
      </c>
      <c r="AE73" s="2">
        <v>36</v>
      </c>
      <c r="AF73" s="2">
        <v>48</v>
      </c>
      <c r="AG73" s="2">
        <v>44</v>
      </c>
      <c r="AH73" s="2">
        <v>44</v>
      </c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</row>
    <row r="74" ht="14.25" spans="1:47">
      <c r="A74" s="12">
        <v>42620</v>
      </c>
      <c r="B74" s="10">
        <v>4575</v>
      </c>
      <c r="C74" s="10">
        <v>4533</v>
      </c>
      <c r="D74" s="10">
        <v>969</v>
      </c>
      <c r="E74" s="2">
        <v>368</v>
      </c>
      <c r="F74" s="2">
        <v>262</v>
      </c>
      <c r="G74" s="2">
        <v>203</v>
      </c>
      <c r="H74" s="2">
        <v>122</v>
      </c>
      <c r="I74" s="2">
        <v>170</v>
      </c>
      <c r="J74" s="2">
        <v>167</v>
      </c>
      <c r="K74" s="2">
        <v>109</v>
      </c>
      <c r="L74" s="2">
        <v>68</v>
      </c>
      <c r="M74" s="2">
        <v>82</v>
      </c>
      <c r="N74" s="2">
        <v>74</v>
      </c>
      <c r="O74" s="2">
        <v>118</v>
      </c>
      <c r="P74" s="2">
        <v>124</v>
      </c>
      <c r="Q74" s="2">
        <v>117</v>
      </c>
      <c r="R74" s="2">
        <v>113</v>
      </c>
      <c r="S74" s="2">
        <v>97</v>
      </c>
      <c r="T74" s="2">
        <v>93</v>
      </c>
      <c r="U74" s="2">
        <v>46</v>
      </c>
      <c r="V74" s="2">
        <v>62</v>
      </c>
      <c r="W74" s="2">
        <v>104</v>
      </c>
      <c r="X74" s="2">
        <v>79</v>
      </c>
      <c r="Y74" s="2">
        <v>83</v>
      </c>
      <c r="Z74" s="2">
        <v>95</v>
      </c>
      <c r="AA74" s="2">
        <v>58</v>
      </c>
      <c r="AB74" s="2">
        <v>17</v>
      </c>
      <c r="AC74" s="2">
        <v>29</v>
      </c>
      <c r="AD74" s="2">
        <v>25</v>
      </c>
      <c r="AE74" s="2">
        <v>17</v>
      </c>
      <c r="AF74" s="2">
        <v>17</v>
      </c>
      <c r="AG74" s="2">
        <v>29</v>
      </c>
      <c r="AH74" s="2">
        <v>37</v>
      </c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</row>
    <row r="75" ht="14.25" spans="1:46">
      <c r="A75" s="12">
        <v>42621</v>
      </c>
      <c r="B75" s="10">
        <v>4517</v>
      </c>
      <c r="C75" s="10">
        <v>4396</v>
      </c>
      <c r="D75" s="10">
        <v>886</v>
      </c>
      <c r="E75" s="2">
        <v>324</v>
      </c>
      <c r="F75" s="2">
        <v>236</v>
      </c>
      <c r="G75" s="2">
        <v>120</v>
      </c>
      <c r="H75" s="2">
        <v>171</v>
      </c>
      <c r="I75" s="2">
        <v>154</v>
      </c>
      <c r="J75" s="2">
        <v>129</v>
      </c>
      <c r="K75" s="2">
        <v>60</v>
      </c>
      <c r="L75" s="2">
        <v>58</v>
      </c>
      <c r="M75" s="2">
        <v>63</v>
      </c>
      <c r="N75" s="2">
        <v>100</v>
      </c>
      <c r="O75" s="2">
        <v>141</v>
      </c>
      <c r="P75" s="2">
        <v>113</v>
      </c>
      <c r="Q75" s="2">
        <v>92</v>
      </c>
      <c r="R75" s="2">
        <v>106</v>
      </c>
      <c r="S75" s="2">
        <v>92</v>
      </c>
      <c r="T75" s="2">
        <v>36</v>
      </c>
      <c r="U75" s="2">
        <v>40</v>
      </c>
      <c r="V75" s="2">
        <v>85</v>
      </c>
      <c r="W75" s="2">
        <v>76</v>
      </c>
      <c r="X75" s="2">
        <v>85</v>
      </c>
      <c r="Y75" s="2">
        <v>68</v>
      </c>
      <c r="Z75" s="2">
        <v>56</v>
      </c>
      <c r="AA75" s="2">
        <v>52</v>
      </c>
      <c r="AB75" s="2">
        <v>40</v>
      </c>
      <c r="AC75" s="2">
        <v>36</v>
      </c>
      <c r="AD75" s="2">
        <v>24</v>
      </c>
      <c r="AE75" s="2">
        <v>16</v>
      </c>
      <c r="AF75" s="2">
        <v>44</v>
      </c>
      <c r="AG75" s="2">
        <v>56</v>
      </c>
      <c r="AH75" s="2">
        <v>36</v>
      </c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</row>
    <row r="76" ht="14.25" spans="1:46">
      <c r="A76" s="12">
        <v>42622</v>
      </c>
      <c r="B76" s="10">
        <v>4369</v>
      </c>
      <c r="C76" s="10">
        <v>4435</v>
      </c>
      <c r="D76" s="10">
        <v>868</v>
      </c>
      <c r="E76" s="2">
        <v>339</v>
      </c>
      <c r="F76" s="2">
        <v>143</v>
      </c>
      <c r="G76" s="2">
        <v>252</v>
      </c>
      <c r="H76" s="2">
        <v>195</v>
      </c>
      <c r="I76" s="2">
        <v>172</v>
      </c>
      <c r="J76" s="2">
        <v>71</v>
      </c>
      <c r="K76" s="2">
        <v>70</v>
      </c>
      <c r="L76" s="2">
        <v>79</v>
      </c>
      <c r="M76" s="2">
        <v>138</v>
      </c>
      <c r="N76" s="2">
        <v>131</v>
      </c>
      <c r="O76" s="2">
        <v>96</v>
      </c>
      <c r="P76" s="2">
        <v>105</v>
      </c>
      <c r="Q76" s="2">
        <v>108</v>
      </c>
      <c r="R76" s="2">
        <v>106</v>
      </c>
      <c r="S76" s="2">
        <v>54</v>
      </c>
      <c r="T76" s="2">
        <v>62</v>
      </c>
      <c r="U76" s="2">
        <v>120</v>
      </c>
      <c r="V76" s="2">
        <v>62</v>
      </c>
      <c r="W76" s="2">
        <v>79</v>
      </c>
      <c r="X76" s="2">
        <v>91</v>
      </c>
      <c r="Y76" s="2">
        <v>79</v>
      </c>
      <c r="Z76" s="2">
        <v>33</v>
      </c>
      <c r="AA76" s="2">
        <v>21</v>
      </c>
      <c r="AB76" s="2">
        <v>25</v>
      </c>
      <c r="AC76" s="2">
        <v>25</v>
      </c>
      <c r="AD76" s="2">
        <v>33</v>
      </c>
      <c r="AE76" s="2">
        <v>58</v>
      </c>
      <c r="AF76" s="2">
        <v>46</v>
      </c>
      <c r="AG76" s="2">
        <v>62</v>
      </c>
      <c r="AH76" s="2">
        <v>75</v>
      </c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</row>
    <row r="77" ht="14.25" spans="1:46">
      <c r="A77" s="12">
        <v>42623</v>
      </c>
      <c r="B77" s="10">
        <v>3637</v>
      </c>
      <c r="C77" s="10">
        <v>4765</v>
      </c>
      <c r="D77" s="10">
        <v>906</v>
      </c>
      <c r="E77" s="2">
        <v>286</v>
      </c>
      <c r="F77" s="2">
        <v>235</v>
      </c>
      <c r="G77" s="2">
        <v>164</v>
      </c>
      <c r="H77" s="2">
        <v>124</v>
      </c>
      <c r="I77" s="2">
        <v>84</v>
      </c>
      <c r="J77" s="2">
        <v>87</v>
      </c>
      <c r="K77" s="2">
        <v>96</v>
      </c>
      <c r="L77" s="2">
        <v>99</v>
      </c>
      <c r="M77" s="2">
        <v>110</v>
      </c>
      <c r="N77" s="2">
        <v>109</v>
      </c>
      <c r="O77" s="2">
        <v>96</v>
      </c>
      <c r="P77" s="2">
        <v>80</v>
      </c>
      <c r="Q77" s="2">
        <v>75</v>
      </c>
      <c r="R77" s="2">
        <v>84</v>
      </c>
      <c r="S77" s="2">
        <v>84</v>
      </c>
      <c r="T77" s="2">
        <v>101</v>
      </c>
      <c r="U77" s="2">
        <v>80</v>
      </c>
      <c r="V77" s="2">
        <v>80</v>
      </c>
      <c r="W77" s="2">
        <v>97</v>
      </c>
      <c r="X77" s="2">
        <v>80</v>
      </c>
      <c r="Y77" s="2">
        <v>56</v>
      </c>
      <c r="Z77" s="2">
        <v>28</v>
      </c>
      <c r="AA77" s="2">
        <v>48</v>
      </c>
      <c r="AB77" s="2">
        <v>28</v>
      </c>
      <c r="AC77" s="2">
        <v>48</v>
      </c>
      <c r="AD77" s="2">
        <v>72</v>
      </c>
      <c r="AE77" s="2">
        <v>84</v>
      </c>
      <c r="AF77" s="2">
        <v>36</v>
      </c>
      <c r="AG77" s="2">
        <v>60</v>
      </c>
      <c r="AH77" s="2">
        <v>48</v>
      </c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</row>
    <row r="78" ht="14.25" spans="1:46">
      <c r="A78" s="12">
        <v>42624</v>
      </c>
      <c r="B78" s="10">
        <v>3681</v>
      </c>
      <c r="C78" s="10">
        <v>5568</v>
      </c>
      <c r="D78" s="10">
        <v>1066</v>
      </c>
      <c r="E78" s="2">
        <v>380</v>
      </c>
      <c r="F78" s="2">
        <v>236</v>
      </c>
      <c r="G78" s="2">
        <v>203</v>
      </c>
      <c r="H78" s="2">
        <v>119</v>
      </c>
      <c r="I78" s="2">
        <v>130</v>
      </c>
      <c r="J78" s="2">
        <v>124</v>
      </c>
      <c r="K78" s="2">
        <v>127</v>
      </c>
      <c r="L78" s="2">
        <v>138</v>
      </c>
      <c r="M78" s="2">
        <v>114</v>
      </c>
      <c r="N78" s="2">
        <v>139</v>
      </c>
      <c r="O78" s="2">
        <v>104</v>
      </c>
      <c r="P78" s="2">
        <v>108</v>
      </c>
      <c r="Q78" s="2">
        <v>80</v>
      </c>
      <c r="R78" s="2">
        <v>84</v>
      </c>
      <c r="S78" s="2">
        <v>44</v>
      </c>
      <c r="T78" s="2">
        <v>44</v>
      </c>
      <c r="U78" s="2">
        <v>64</v>
      </c>
      <c r="V78" s="2">
        <v>64</v>
      </c>
      <c r="W78" s="2">
        <v>52</v>
      </c>
      <c r="X78" s="2">
        <v>60</v>
      </c>
      <c r="Y78" s="2">
        <v>48</v>
      </c>
      <c r="Z78" s="2">
        <v>40</v>
      </c>
      <c r="AA78" s="2">
        <v>80</v>
      </c>
      <c r="AB78" s="2">
        <v>44</v>
      </c>
      <c r="AC78" s="2">
        <v>40</v>
      </c>
      <c r="AD78" s="2">
        <v>68</v>
      </c>
      <c r="AE78" s="2">
        <v>64</v>
      </c>
      <c r="AF78" s="2">
        <v>56</v>
      </c>
      <c r="AG78" s="2">
        <v>80</v>
      </c>
      <c r="AH78" s="2">
        <v>52</v>
      </c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</row>
    <row r="79" ht="14.25" spans="1:46">
      <c r="A79" s="12">
        <v>42625</v>
      </c>
      <c r="B79" s="10">
        <v>4916</v>
      </c>
      <c r="C79" s="10">
        <v>5006</v>
      </c>
      <c r="D79" s="10">
        <v>1034</v>
      </c>
      <c r="E79" s="2">
        <v>410</v>
      </c>
      <c r="F79" s="2">
        <v>259</v>
      </c>
      <c r="G79" s="2">
        <v>108</v>
      </c>
      <c r="H79" s="2">
        <v>111</v>
      </c>
      <c r="I79" s="2">
        <v>111</v>
      </c>
      <c r="J79" s="2">
        <v>198</v>
      </c>
      <c r="K79" s="2">
        <v>184</v>
      </c>
      <c r="L79" s="2">
        <v>168</v>
      </c>
      <c r="M79" s="2">
        <v>165</v>
      </c>
      <c r="N79" s="2">
        <v>147</v>
      </c>
      <c r="O79" s="2">
        <v>138</v>
      </c>
      <c r="P79" s="2">
        <v>89</v>
      </c>
      <c r="Q79" s="2">
        <v>68</v>
      </c>
      <c r="R79" s="2">
        <v>137</v>
      </c>
      <c r="S79" s="2">
        <v>101</v>
      </c>
      <c r="T79" s="2">
        <v>93</v>
      </c>
      <c r="U79" s="2">
        <v>81</v>
      </c>
      <c r="V79" s="2">
        <v>121</v>
      </c>
      <c r="W79" s="2">
        <v>24</v>
      </c>
      <c r="X79" s="2">
        <v>48</v>
      </c>
      <c r="Y79" s="2">
        <v>24</v>
      </c>
      <c r="Z79" s="2">
        <v>32</v>
      </c>
      <c r="AA79" s="2">
        <v>28</v>
      </c>
      <c r="AB79" s="2">
        <v>44</v>
      </c>
      <c r="AC79" s="2">
        <v>44</v>
      </c>
      <c r="AD79" s="2">
        <v>97</v>
      </c>
      <c r="AE79" s="2">
        <v>77</v>
      </c>
      <c r="AF79" s="2">
        <v>93</v>
      </c>
      <c r="AG79" s="2">
        <v>81</v>
      </c>
      <c r="AH79" s="2">
        <v>77</v>
      </c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</row>
    <row r="80" ht="14.25" spans="1:46">
      <c r="A80" s="12">
        <v>42626</v>
      </c>
      <c r="B80" s="10">
        <v>4738</v>
      </c>
      <c r="C80" s="10">
        <v>4007</v>
      </c>
      <c r="D80" s="10">
        <v>871</v>
      </c>
      <c r="E80" s="2">
        <v>285</v>
      </c>
      <c r="F80" s="2">
        <v>105</v>
      </c>
      <c r="G80" s="2">
        <v>98</v>
      </c>
      <c r="H80" s="2">
        <v>91</v>
      </c>
      <c r="I80" s="2">
        <v>155</v>
      </c>
      <c r="J80" s="2">
        <v>153</v>
      </c>
      <c r="K80" s="2">
        <v>134</v>
      </c>
      <c r="L80" s="2">
        <v>125</v>
      </c>
      <c r="M80" s="2">
        <v>102</v>
      </c>
      <c r="N80" s="2">
        <v>94</v>
      </c>
      <c r="O80" s="2">
        <v>44</v>
      </c>
      <c r="P80" s="2">
        <v>52</v>
      </c>
      <c r="Q80" s="2">
        <v>60</v>
      </c>
      <c r="R80" s="2">
        <v>72</v>
      </c>
      <c r="S80" s="2">
        <v>56</v>
      </c>
      <c r="T80" s="2">
        <v>56</v>
      </c>
      <c r="U80" s="2">
        <v>48</v>
      </c>
      <c r="V80" s="2">
        <v>20</v>
      </c>
      <c r="W80" s="2">
        <v>20</v>
      </c>
      <c r="X80" s="2">
        <v>12</v>
      </c>
      <c r="Y80" s="2">
        <v>20</v>
      </c>
      <c r="Z80" s="2">
        <v>36</v>
      </c>
      <c r="AA80" s="2">
        <v>16</v>
      </c>
      <c r="AB80" s="2">
        <v>24</v>
      </c>
      <c r="AC80" s="2">
        <v>48</v>
      </c>
      <c r="AD80" s="2">
        <v>36</v>
      </c>
      <c r="AE80" s="2">
        <v>36</v>
      </c>
      <c r="AF80" s="2">
        <v>32</v>
      </c>
      <c r="AG80" s="2">
        <v>52</v>
      </c>
      <c r="AH80" s="2">
        <v>40</v>
      </c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</row>
    <row r="81" ht="14.25" spans="1:46">
      <c r="A81" s="12">
        <v>42627</v>
      </c>
      <c r="B81" s="10">
        <v>4195</v>
      </c>
      <c r="C81" s="10">
        <v>3508</v>
      </c>
      <c r="D81" s="10">
        <v>626</v>
      </c>
      <c r="E81" s="2">
        <v>175</v>
      </c>
      <c r="F81" s="2">
        <v>111</v>
      </c>
      <c r="G81" s="2">
        <v>115</v>
      </c>
      <c r="H81" s="2">
        <v>160</v>
      </c>
      <c r="I81" s="2">
        <v>137</v>
      </c>
      <c r="J81" s="2">
        <v>135</v>
      </c>
      <c r="K81" s="2">
        <v>126</v>
      </c>
      <c r="L81" s="2">
        <v>104</v>
      </c>
      <c r="M81" s="2">
        <v>99</v>
      </c>
      <c r="N81" s="2">
        <v>56</v>
      </c>
      <c r="O81" s="2">
        <v>40</v>
      </c>
      <c r="P81" s="2">
        <v>84</v>
      </c>
      <c r="Q81" s="2">
        <v>64</v>
      </c>
      <c r="R81" s="2">
        <v>84</v>
      </c>
      <c r="S81" s="2">
        <v>76</v>
      </c>
      <c r="T81" s="2">
        <v>52</v>
      </c>
      <c r="U81" s="2">
        <v>40</v>
      </c>
      <c r="V81" s="2">
        <v>16</v>
      </c>
      <c r="W81" s="2">
        <v>32</v>
      </c>
      <c r="X81" s="2">
        <v>28</v>
      </c>
      <c r="Y81" s="2">
        <v>16</v>
      </c>
      <c r="Z81" s="2">
        <v>44</v>
      </c>
      <c r="AA81" s="2">
        <v>24</v>
      </c>
      <c r="AB81" s="2">
        <v>56</v>
      </c>
      <c r="AC81" s="2">
        <v>60</v>
      </c>
      <c r="AD81" s="2">
        <v>60</v>
      </c>
      <c r="AE81" s="2">
        <v>44</v>
      </c>
      <c r="AF81" s="2">
        <v>68</v>
      </c>
      <c r="AG81" s="2">
        <v>52</v>
      </c>
      <c r="AH81" s="2">
        <v>80</v>
      </c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</row>
    <row r="82" ht="14.25" spans="1:46">
      <c r="A82" s="12">
        <v>42628</v>
      </c>
      <c r="B82" s="10">
        <v>2617</v>
      </c>
      <c r="C82" s="10">
        <v>2916</v>
      </c>
      <c r="D82" s="10">
        <v>528</v>
      </c>
      <c r="E82" s="2">
        <v>183</v>
      </c>
      <c r="F82" s="2">
        <v>116</v>
      </c>
      <c r="G82" s="2">
        <v>94</v>
      </c>
      <c r="H82" s="2">
        <v>70</v>
      </c>
      <c r="I82" s="2">
        <v>68</v>
      </c>
      <c r="J82" s="2">
        <v>72</v>
      </c>
      <c r="K82" s="2">
        <v>64</v>
      </c>
      <c r="L82" s="2">
        <v>51</v>
      </c>
      <c r="M82" s="2">
        <v>32</v>
      </c>
      <c r="N82" s="2">
        <v>44</v>
      </c>
      <c r="O82" s="2">
        <v>28</v>
      </c>
      <c r="P82" s="2">
        <v>32</v>
      </c>
      <c r="Q82" s="2">
        <v>48</v>
      </c>
      <c r="R82" s="2">
        <v>24</v>
      </c>
      <c r="S82" s="2">
        <v>36</v>
      </c>
      <c r="T82" s="2">
        <v>12</v>
      </c>
      <c r="U82" s="2">
        <v>28</v>
      </c>
      <c r="V82" s="2">
        <v>28</v>
      </c>
      <c r="W82" s="2">
        <v>16</v>
      </c>
      <c r="X82" s="2">
        <v>28</v>
      </c>
      <c r="Y82" s="2">
        <v>32</v>
      </c>
      <c r="Z82" s="2">
        <v>32</v>
      </c>
      <c r="AA82" s="2">
        <v>36</v>
      </c>
      <c r="AB82" s="2">
        <v>28</v>
      </c>
      <c r="AC82" s="2">
        <v>28</v>
      </c>
      <c r="AD82" s="2">
        <v>32</v>
      </c>
      <c r="AE82" s="2">
        <v>36</v>
      </c>
      <c r="AF82" s="2">
        <v>24</v>
      </c>
      <c r="AG82" s="2">
        <v>24</v>
      </c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</row>
    <row r="83" ht="14.25" spans="1:46">
      <c r="A83" s="12">
        <v>42629</v>
      </c>
      <c r="B83" s="10">
        <v>2521</v>
      </c>
      <c r="C83" s="10">
        <v>995</v>
      </c>
      <c r="D83" s="10">
        <v>217</v>
      </c>
      <c r="E83" s="2">
        <v>50</v>
      </c>
      <c r="F83" s="2">
        <v>25</v>
      </c>
      <c r="G83" s="2">
        <v>26</v>
      </c>
      <c r="H83" s="2">
        <v>29</v>
      </c>
      <c r="I83" s="2">
        <v>24</v>
      </c>
      <c r="J83" s="2">
        <v>34</v>
      </c>
      <c r="K83" s="2">
        <v>32</v>
      </c>
      <c r="L83" s="2">
        <v>24</v>
      </c>
      <c r="M83" s="2">
        <v>36</v>
      </c>
      <c r="N83" s="2">
        <v>36</v>
      </c>
      <c r="O83" s="2">
        <v>40</v>
      </c>
      <c r="P83" s="2">
        <v>40</v>
      </c>
      <c r="Q83" s="2">
        <v>28</v>
      </c>
      <c r="R83" s="2">
        <v>36</v>
      </c>
      <c r="S83" s="2">
        <v>12</v>
      </c>
      <c r="T83" s="2">
        <v>32</v>
      </c>
      <c r="U83" s="2">
        <v>48</v>
      </c>
      <c r="V83" s="2">
        <v>28</v>
      </c>
      <c r="W83" s="2">
        <v>28</v>
      </c>
      <c r="X83" s="2">
        <v>32</v>
      </c>
      <c r="Y83" s="2">
        <v>16</v>
      </c>
      <c r="Z83" s="2">
        <v>24</v>
      </c>
      <c r="AA83" s="2">
        <v>28</v>
      </c>
      <c r="AB83" s="2">
        <v>24</v>
      </c>
      <c r="AC83" s="2">
        <v>28</v>
      </c>
      <c r="AD83" s="2">
        <v>28</v>
      </c>
      <c r="AE83" s="2">
        <v>36</v>
      </c>
      <c r="AF83" s="2">
        <v>20</v>
      </c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</row>
    <row r="84" ht="14.25" spans="1:46">
      <c r="A84" s="12">
        <v>42630</v>
      </c>
      <c r="B84" s="10">
        <v>2551</v>
      </c>
      <c r="C84" s="10">
        <v>335</v>
      </c>
      <c r="D84" s="10">
        <v>63</v>
      </c>
      <c r="E84" s="2">
        <v>16</v>
      </c>
      <c r="F84" s="2">
        <v>13</v>
      </c>
      <c r="G84" s="2">
        <v>13</v>
      </c>
      <c r="H84" s="2">
        <v>10</v>
      </c>
      <c r="I84" s="2">
        <v>8</v>
      </c>
      <c r="J84" s="2">
        <v>10</v>
      </c>
      <c r="K84" s="2">
        <v>12</v>
      </c>
      <c r="L84" s="2">
        <v>0</v>
      </c>
      <c r="M84" s="2">
        <v>8</v>
      </c>
      <c r="N84" s="2">
        <v>4</v>
      </c>
      <c r="O84" s="2">
        <v>12</v>
      </c>
      <c r="P84" s="2">
        <v>8</v>
      </c>
      <c r="Q84" s="2">
        <v>4</v>
      </c>
      <c r="R84" s="2">
        <v>0</v>
      </c>
      <c r="S84" s="2">
        <v>0</v>
      </c>
      <c r="T84" s="2">
        <v>0</v>
      </c>
      <c r="U84" s="2">
        <v>0</v>
      </c>
      <c r="V84" s="2">
        <v>8</v>
      </c>
      <c r="W84" s="2">
        <v>0</v>
      </c>
      <c r="X84" s="2">
        <v>12</v>
      </c>
      <c r="Y84" s="2">
        <v>8</v>
      </c>
      <c r="Z84" s="2">
        <v>12</v>
      </c>
      <c r="AA84" s="2">
        <v>4</v>
      </c>
      <c r="AB84" s="2">
        <v>4</v>
      </c>
      <c r="AC84" s="2">
        <v>8</v>
      </c>
      <c r="AD84" s="2">
        <v>16</v>
      </c>
      <c r="AE84" s="2">
        <v>4</v>
      </c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</row>
    <row r="85" ht="14.25" spans="1:46">
      <c r="A85" s="12">
        <v>42631</v>
      </c>
      <c r="B85" s="10">
        <v>4196</v>
      </c>
      <c r="C85" s="10">
        <v>3100</v>
      </c>
      <c r="D85" s="10">
        <v>641</v>
      </c>
      <c r="E85" s="2">
        <v>254</v>
      </c>
      <c r="F85" s="2">
        <v>173</v>
      </c>
      <c r="G85" s="2">
        <v>149</v>
      </c>
      <c r="H85" s="2">
        <v>139</v>
      </c>
      <c r="I85" s="2">
        <v>134</v>
      </c>
      <c r="J85" s="2">
        <v>76</v>
      </c>
      <c r="K85" s="2">
        <v>84</v>
      </c>
      <c r="L85" s="2">
        <v>76</v>
      </c>
      <c r="M85" s="2">
        <v>64</v>
      </c>
      <c r="N85" s="2">
        <v>76</v>
      </c>
      <c r="O85" s="2">
        <v>92</v>
      </c>
      <c r="P85" s="2">
        <v>72</v>
      </c>
      <c r="Q85" s="2">
        <v>36</v>
      </c>
      <c r="R85" s="2">
        <v>32</v>
      </c>
      <c r="S85" s="2">
        <v>28</v>
      </c>
      <c r="T85" s="2">
        <v>28</v>
      </c>
      <c r="U85" s="2">
        <v>20</v>
      </c>
      <c r="V85" s="2">
        <v>40</v>
      </c>
      <c r="W85" s="2">
        <v>40</v>
      </c>
      <c r="X85" s="2">
        <v>68</v>
      </c>
      <c r="Y85" s="2">
        <v>68</v>
      </c>
      <c r="Z85" s="2">
        <v>56</v>
      </c>
      <c r="AA85" s="2">
        <v>60</v>
      </c>
      <c r="AB85" s="2">
        <v>60</v>
      </c>
      <c r="AC85" s="2">
        <v>68</v>
      </c>
      <c r="AD85" s="2">
        <v>68</v>
      </c>
      <c r="AE85" s="2"/>
      <c r="AF85" s="2"/>
      <c r="AG85" s="2"/>
      <c r="AH85" s="2"/>
      <c r="AI85" s="2"/>
      <c r="AJ85" s="2"/>
      <c r="AR85" s="2"/>
      <c r="AS85" s="2"/>
      <c r="AT85" s="2"/>
    </row>
    <row r="86" ht="14.25" spans="1:46">
      <c r="A86" s="12">
        <v>42632</v>
      </c>
      <c r="B86" s="10">
        <v>4465</v>
      </c>
      <c r="C86" s="10">
        <v>3146</v>
      </c>
      <c r="D86" s="10">
        <v>632</v>
      </c>
      <c r="E86" s="2">
        <v>247</v>
      </c>
      <c r="F86" s="2">
        <v>166</v>
      </c>
      <c r="G86" s="2">
        <v>150</v>
      </c>
      <c r="H86" s="2">
        <v>120</v>
      </c>
      <c r="I86" s="2">
        <v>64</v>
      </c>
      <c r="J86" s="2">
        <v>80</v>
      </c>
      <c r="K86" s="2">
        <v>101</v>
      </c>
      <c r="L86" s="2">
        <v>60</v>
      </c>
      <c r="M86" s="2">
        <v>76</v>
      </c>
      <c r="N86" s="2">
        <v>64</v>
      </c>
      <c r="O86" s="2">
        <v>36</v>
      </c>
      <c r="P86" s="2">
        <v>28</v>
      </c>
      <c r="Q86" s="2">
        <v>20</v>
      </c>
      <c r="R86" s="2">
        <v>12</v>
      </c>
      <c r="S86" s="2">
        <v>20</v>
      </c>
      <c r="T86" s="2">
        <v>28</v>
      </c>
      <c r="U86" s="2">
        <v>32</v>
      </c>
      <c r="V86" s="2">
        <v>40</v>
      </c>
      <c r="W86" s="2">
        <v>56</v>
      </c>
      <c r="X86" s="2">
        <v>32</v>
      </c>
      <c r="Y86" s="2">
        <v>44</v>
      </c>
      <c r="Z86" s="2">
        <v>60</v>
      </c>
      <c r="AA86" s="2">
        <v>60</v>
      </c>
      <c r="AB86" s="2">
        <v>28</v>
      </c>
      <c r="AC86" s="2">
        <v>40</v>
      </c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</row>
    <row r="87" ht="14.25" spans="1:34">
      <c r="A87" s="12">
        <v>42633</v>
      </c>
      <c r="B87" s="10">
        <v>4483</v>
      </c>
      <c r="C87" s="10">
        <v>3200</v>
      </c>
      <c r="D87" s="10">
        <v>665</v>
      </c>
      <c r="E87" s="2">
        <v>255</v>
      </c>
      <c r="F87" s="2">
        <v>191</v>
      </c>
      <c r="G87" s="2">
        <v>133</v>
      </c>
      <c r="H87" s="2">
        <v>88</v>
      </c>
      <c r="I87" s="2">
        <v>92</v>
      </c>
      <c r="J87" s="2">
        <v>113</v>
      </c>
      <c r="K87" s="2">
        <v>92</v>
      </c>
      <c r="L87" s="2">
        <v>125</v>
      </c>
      <c r="M87" s="2">
        <v>101</v>
      </c>
      <c r="N87" s="2">
        <v>101</v>
      </c>
      <c r="O87" s="2">
        <v>40</v>
      </c>
      <c r="P87" s="2">
        <v>36</v>
      </c>
      <c r="Q87" s="2">
        <v>32</v>
      </c>
      <c r="R87" s="2">
        <v>44</v>
      </c>
      <c r="S87" s="2">
        <v>44</v>
      </c>
      <c r="T87" s="2">
        <v>48</v>
      </c>
      <c r="U87" s="2">
        <v>52</v>
      </c>
      <c r="V87" s="2">
        <v>96</v>
      </c>
      <c r="W87" s="2">
        <v>52</v>
      </c>
      <c r="X87" s="2">
        <v>60</v>
      </c>
      <c r="Y87" s="2">
        <v>56</v>
      </c>
      <c r="Z87" s="2">
        <v>80</v>
      </c>
      <c r="AA87" s="2">
        <v>68</v>
      </c>
      <c r="AB87" s="2">
        <v>60</v>
      </c>
      <c r="AC87" s="2"/>
      <c r="AD87" s="2"/>
      <c r="AE87" s="2"/>
      <c r="AF87" s="2"/>
      <c r="AG87" s="2"/>
      <c r="AH87" s="2"/>
    </row>
    <row r="88" ht="14.25" spans="1:33">
      <c r="A88" s="12">
        <v>42634</v>
      </c>
      <c r="B88" s="10">
        <v>4458</v>
      </c>
      <c r="C88" s="10">
        <v>3284</v>
      </c>
      <c r="D88" s="10">
        <v>626</v>
      </c>
      <c r="E88" s="2">
        <v>258</v>
      </c>
      <c r="F88" s="2">
        <v>188</v>
      </c>
      <c r="G88" s="2">
        <v>102</v>
      </c>
      <c r="H88" s="2">
        <v>106</v>
      </c>
      <c r="I88" s="2">
        <v>106</v>
      </c>
      <c r="J88" s="2">
        <v>106</v>
      </c>
      <c r="K88" s="2">
        <v>122</v>
      </c>
      <c r="L88" s="2">
        <v>89</v>
      </c>
      <c r="M88" s="2">
        <v>89</v>
      </c>
      <c r="N88" s="2">
        <v>45</v>
      </c>
      <c r="O88" s="2">
        <v>33</v>
      </c>
      <c r="P88" s="2">
        <v>61</v>
      </c>
      <c r="Q88" s="2">
        <v>24</v>
      </c>
      <c r="R88" s="2">
        <v>24</v>
      </c>
      <c r="S88" s="2">
        <v>33</v>
      </c>
      <c r="T88" s="2">
        <v>41</v>
      </c>
      <c r="U88" s="2">
        <v>65</v>
      </c>
      <c r="V88" s="2">
        <v>57</v>
      </c>
      <c r="W88" s="2">
        <v>49</v>
      </c>
      <c r="X88" s="2">
        <v>49</v>
      </c>
      <c r="Y88" s="2">
        <v>77</v>
      </c>
      <c r="Z88" s="2">
        <v>73</v>
      </c>
      <c r="AA88" s="2">
        <v>57</v>
      </c>
      <c r="AB88" s="2"/>
      <c r="AC88" s="2"/>
      <c r="AD88" s="2"/>
      <c r="AE88" s="2"/>
      <c r="AF88" s="2"/>
      <c r="AG88" s="2"/>
    </row>
    <row r="89" ht="14.25" spans="1:32">
      <c r="A89" s="12">
        <v>42635</v>
      </c>
      <c r="B89" s="10">
        <v>4382</v>
      </c>
      <c r="C89" s="10">
        <v>3138</v>
      </c>
      <c r="D89" s="10">
        <v>620</v>
      </c>
      <c r="E89" s="2">
        <v>271</v>
      </c>
      <c r="F89" s="2">
        <v>119</v>
      </c>
      <c r="G89" s="2">
        <v>90</v>
      </c>
      <c r="H89" s="2">
        <v>152</v>
      </c>
      <c r="I89" s="2">
        <v>127</v>
      </c>
      <c r="J89" s="2">
        <v>119</v>
      </c>
      <c r="K89" s="2">
        <v>107</v>
      </c>
      <c r="L89" s="2">
        <v>98</v>
      </c>
      <c r="M89" s="2">
        <v>49</v>
      </c>
      <c r="N89" s="2">
        <v>29</v>
      </c>
      <c r="O89" s="2">
        <v>49</v>
      </c>
      <c r="P89" s="2">
        <v>53</v>
      </c>
      <c r="Q89" s="2">
        <v>53</v>
      </c>
      <c r="R89" s="2">
        <v>74</v>
      </c>
      <c r="S89" s="2">
        <v>78</v>
      </c>
      <c r="T89" s="2">
        <v>98</v>
      </c>
      <c r="U89" s="2">
        <v>82</v>
      </c>
      <c r="V89" s="2">
        <v>98</v>
      </c>
      <c r="W89" s="2">
        <v>74</v>
      </c>
      <c r="X89" s="2">
        <v>66</v>
      </c>
      <c r="Y89" s="2">
        <v>78</v>
      </c>
      <c r="Z89" s="2">
        <v>53</v>
      </c>
      <c r="AA89" s="2"/>
      <c r="AB89" s="2"/>
      <c r="AC89" s="2"/>
      <c r="AD89" s="2"/>
      <c r="AE89" s="2"/>
      <c r="AF89" s="2"/>
    </row>
    <row r="90" ht="14.25" spans="1:31">
      <c r="A90" s="12">
        <v>42636</v>
      </c>
      <c r="B90" s="10">
        <v>4393</v>
      </c>
      <c r="C90" s="10">
        <v>3529</v>
      </c>
      <c r="D90" s="10">
        <v>615</v>
      </c>
      <c r="E90" s="2">
        <v>210</v>
      </c>
      <c r="F90" s="2">
        <v>140</v>
      </c>
      <c r="G90" s="2">
        <v>177</v>
      </c>
      <c r="H90" s="2">
        <v>140</v>
      </c>
      <c r="I90" s="2">
        <v>124</v>
      </c>
      <c r="J90" s="2">
        <v>136</v>
      </c>
      <c r="K90" s="2">
        <v>111</v>
      </c>
      <c r="L90" s="2">
        <v>54</v>
      </c>
      <c r="M90" s="2">
        <v>49</v>
      </c>
      <c r="N90" s="2">
        <v>41</v>
      </c>
      <c r="O90" s="2">
        <v>45</v>
      </c>
      <c r="P90" s="2">
        <v>25</v>
      </c>
      <c r="Q90" s="2">
        <v>78</v>
      </c>
      <c r="R90" s="2">
        <v>66</v>
      </c>
      <c r="S90" s="2">
        <v>91</v>
      </c>
      <c r="T90" s="2">
        <v>99</v>
      </c>
      <c r="U90" s="2">
        <v>103</v>
      </c>
      <c r="V90" s="2">
        <v>74</v>
      </c>
      <c r="W90" s="2">
        <v>70</v>
      </c>
      <c r="X90" s="2">
        <v>70</v>
      </c>
      <c r="Y90" s="2">
        <v>58</v>
      </c>
      <c r="Z90" s="2"/>
      <c r="AA90" s="2"/>
      <c r="AB90" s="2"/>
      <c r="AC90" s="2"/>
      <c r="AD90" s="2"/>
      <c r="AE90" s="2"/>
    </row>
    <row r="91" ht="14.25" spans="1:30">
      <c r="A91" s="12">
        <v>42637</v>
      </c>
      <c r="B91" s="10">
        <v>3558</v>
      </c>
      <c r="C91" s="10">
        <v>4226</v>
      </c>
      <c r="D91" s="10">
        <v>741</v>
      </c>
      <c r="E91" s="2">
        <v>282</v>
      </c>
      <c r="F91" s="2">
        <v>163</v>
      </c>
      <c r="G91" s="2">
        <v>179</v>
      </c>
      <c r="H91" s="2">
        <v>127</v>
      </c>
      <c r="I91" s="2">
        <v>119</v>
      </c>
      <c r="J91" s="2">
        <v>127</v>
      </c>
      <c r="K91" s="2">
        <v>56</v>
      </c>
      <c r="L91" s="2">
        <v>64</v>
      </c>
      <c r="M91" s="2">
        <v>87</v>
      </c>
      <c r="N91" s="2">
        <v>91</v>
      </c>
      <c r="O91" s="2">
        <v>80</v>
      </c>
      <c r="P91" s="2">
        <v>72</v>
      </c>
      <c r="Q91" s="2">
        <v>87</v>
      </c>
      <c r="R91" s="2">
        <v>115</v>
      </c>
      <c r="S91" s="2">
        <v>80</v>
      </c>
      <c r="T91" s="2">
        <v>60</v>
      </c>
      <c r="U91" s="2">
        <v>95</v>
      </c>
      <c r="V91" s="2">
        <v>87</v>
      </c>
      <c r="W91" s="2">
        <v>80</v>
      </c>
      <c r="X91" s="2">
        <v>72</v>
      </c>
      <c r="Y91" s="2"/>
      <c r="Z91" s="2"/>
      <c r="AA91" s="2"/>
      <c r="AB91" s="2"/>
      <c r="AC91" s="2"/>
      <c r="AD91" s="2"/>
    </row>
    <row r="92" ht="14.25" spans="1:29">
      <c r="A92" s="12">
        <v>42638</v>
      </c>
      <c r="B92" s="10">
        <v>3423</v>
      </c>
      <c r="C92" s="10">
        <v>3975</v>
      </c>
      <c r="D92" s="10">
        <v>674</v>
      </c>
      <c r="E92" s="2">
        <v>278</v>
      </c>
      <c r="F92" s="2">
        <v>179</v>
      </c>
      <c r="G92" s="2">
        <v>143</v>
      </c>
      <c r="H92" s="2">
        <v>68</v>
      </c>
      <c r="I92" s="2">
        <v>83</v>
      </c>
      <c r="J92" s="2">
        <v>95</v>
      </c>
      <c r="K92" s="2">
        <v>64</v>
      </c>
      <c r="L92" s="2">
        <v>60</v>
      </c>
      <c r="M92" s="2">
        <v>44</v>
      </c>
      <c r="N92" s="2">
        <v>32</v>
      </c>
      <c r="O92" s="2">
        <v>64</v>
      </c>
      <c r="P92" s="2">
        <v>68</v>
      </c>
      <c r="Q92" s="2">
        <v>68</v>
      </c>
      <c r="R92" s="2">
        <v>56</v>
      </c>
      <c r="S92" s="2">
        <v>62</v>
      </c>
      <c r="T92" s="2">
        <v>60</v>
      </c>
      <c r="U92" s="2">
        <v>56</v>
      </c>
      <c r="V92" s="2">
        <v>44</v>
      </c>
      <c r="W92" s="2">
        <v>52</v>
      </c>
      <c r="X92" s="2"/>
      <c r="Y92" s="2"/>
      <c r="Z92" s="2"/>
      <c r="AA92" s="2"/>
      <c r="AB92" s="2"/>
      <c r="AC92" s="2"/>
    </row>
    <row r="93" ht="14.25" spans="1:28">
      <c r="A93" s="12">
        <v>42639</v>
      </c>
      <c r="B93" s="10">
        <v>4683</v>
      </c>
      <c r="C93" s="10">
        <v>3183</v>
      </c>
      <c r="D93" s="10">
        <v>621</v>
      </c>
      <c r="E93" s="2">
        <v>227</v>
      </c>
      <c r="F93" s="2">
        <v>171</v>
      </c>
      <c r="G93" s="2">
        <v>123</v>
      </c>
      <c r="H93" s="2">
        <v>115</v>
      </c>
      <c r="I93" s="2">
        <v>76</v>
      </c>
      <c r="J93" s="2">
        <v>72</v>
      </c>
      <c r="K93" s="2">
        <v>36</v>
      </c>
      <c r="L93" s="2">
        <v>40</v>
      </c>
      <c r="M93" s="2">
        <v>36</v>
      </c>
      <c r="N93" s="2">
        <v>40</v>
      </c>
      <c r="O93" s="2">
        <v>60</v>
      </c>
      <c r="P93" s="2">
        <v>95</v>
      </c>
      <c r="Q93" s="2">
        <v>80</v>
      </c>
      <c r="R93" s="2">
        <v>91</v>
      </c>
      <c r="S93" s="2">
        <v>83</v>
      </c>
      <c r="T93" s="2">
        <v>80</v>
      </c>
      <c r="U93" s="2">
        <v>52</v>
      </c>
      <c r="V93" s="2">
        <v>48</v>
      </c>
      <c r="W93" s="2"/>
      <c r="X93" s="2"/>
      <c r="Y93" s="2"/>
      <c r="Z93" s="2"/>
      <c r="AA93" s="2"/>
      <c r="AB93" s="2"/>
    </row>
    <row r="94" ht="14.25" spans="1:27">
      <c r="A94" s="12">
        <v>42640</v>
      </c>
      <c r="B94" s="10">
        <v>4526</v>
      </c>
      <c r="C94" s="10">
        <v>3119</v>
      </c>
      <c r="D94" s="10">
        <v>601</v>
      </c>
      <c r="E94" s="2">
        <v>254</v>
      </c>
      <c r="F94" s="2">
        <v>175</v>
      </c>
      <c r="G94" s="2">
        <v>131</v>
      </c>
      <c r="H94" s="2">
        <v>56</v>
      </c>
      <c r="I94" s="2">
        <v>52</v>
      </c>
      <c r="J94" s="2">
        <v>28</v>
      </c>
      <c r="K94" s="2">
        <v>60</v>
      </c>
      <c r="L94" s="2">
        <v>60</v>
      </c>
      <c r="M94" s="2">
        <v>60</v>
      </c>
      <c r="N94" s="2">
        <v>72</v>
      </c>
      <c r="O94" s="2">
        <v>87</v>
      </c>
      <c r="P94" s="2">
        <v>99</v>
      </c>
      <c r="Q94" s="2">
        <v>107</v>
      </c>
      <c r="R94" s="2">
        <v>76</v>
      </c>
      <c r="S94" s="2">
        <v>83</v>
      </c>
      <c r="T94" s="2">
        <v>72</v>
      </c>
      <c r="U94" s="2">
        <v>56</v>
      </c>
      <c r="V94" s="2"/>
      <c r="W94" s="2"/>
      <c r="X94" s="2"/>
      <c r="Y94" s="2"/>
      <c r="Z94" s="2"/>
      <c r="AA94" s="2"/>
    </row>
    <row r="95" ht="14.25" spans="1:26">
      <c r="A95" s="12">
        <v>42641</v>
      </c>
      <c r="B95" s="10">
        <v>4459</v>
      </c>
      <c r="C95" s="10">
        <v>3271</v>
      </c>
      <c r="D95" s="10">
        <v>557</v>
      </c>
      <c r="E95" s="2">
        <v>231</v>
      </c>
      <c r="F95" s="2">
        <v>171</v>
      </c>
      <c r="G95" s="2">
        <v>56</v>
      </c>
      <c r="H95" s="2">
        <v>68</v>
      </c>
      <c r="I95" s="2">
        <v>56</v>
      </c>
      <c r="J95" s="2">
        <v>56</v>
      </c>
      <c r="K95" s="2">
        <v>56</v>
      </c>
      <c r="L95" s="2">
        <v>64</v>
      </c>
      <c r="M95" s="2">
        <v>56</v>
      </c>
      <c r="N95" s="2">
        <v>99</v>
      </c>
      <c r="O95" s="2">
        <v>64</v>
      </c>
      <c r="P95" s="2">
        <v>80</v>
      </c>
      <c r="Q95" s="2">
        <v>80</v>
      </c>
      <c r="R95" s="2">
        <v>99</v>
      </c>
      <c r="S95" s="2">
        <v>60</v>
      </c>
      <c r="T95" s="2">
        <v>64</v>
      </c>
      <c r="U95" s="2"/>
      <c r="V95" s="2"/>
      <c r="W95" s="2"/>
      <c r="X95" s="2"/>
      <c r="Y95" s="2"/>
      <c r="Z95" s="2"/>
    </row>
    <row r="96" ht="14.25" spans="1:25">
      <c r="A96" s="12">
        <v>42642</v>
      </c>
      <c r="B96" s="10">
        <v>4335</v>
      </c>
      <c r="C96" s="10">
        <v>3431</v>
      </c>
      <c r="D96" s="10">
        <v>607</v>
      </c>
      <c r="E96" s="2">
        <v>266</v>
      </c>
      <c r="F96" s="2">
        <v>91</v>
      </c>
      <c r="G96" s="2">
        <v>60</v>
      </c>
      <c r="H96" s="2">
        <v>48</v>
      </c>
      <c r="I96" s="2">
        <v>52</v>
      </c>
      <c r="J96" s="2">
        <v>64</v>
      </c>
      <c r="K96" s="2">
        <v>83</v>
      </c>
      <c r="L96" s="2">
        <v>68</v>
      </c>
      <c r="M96" s="2">
        <v>131</v>
      </c>
      <c r="N96" s="2">
        <v>99</v>
      </c>
      <c r="O96" s="2">
        <v>115</v>
      </c>
      <c r="P96" s="2">
        <v>127</v>
      </c>
      <c r="Q96" s="2">
        <v>87</v>
      </c>
      <c r="R96" s="2">
        <v>99</v>
      </c>
      <c r="S96" s="2">
        <v>68</v>
      </c>
      <c r="T96" s="2"/>
      <c r="U96" s="2"/>
      <c r="V96" s="2"/>
      <c r="W96" s="2"/>
      <c r="X96" s="2"/>
      <c r="Y96" s="2"/>
    </row>
    <row r="97" ht="14.25" spans="1:24">
      <c r="A97" s="12">
        <v>42643</v>
      </c>
      <c r="B97" s="10">
        <v>4170</v>
      </c>
      <c r="C97" s="10">
        <v>4177</v>
      </c>
      <c r="D97" s="10">
        <v>716</v>
      </c>
      <c r="E97" s="2">
        <v>175</v>
      </c>
      <c r="F97" s="2">
        <v>123</v>
      </c>
      <c r="G97" s="2">
        <v>91</v>
      </c>
      <c r="H97" s="2">
        <v>99</v>
      </c>
      <c r="I97" s="2">
        <v>61</v>
      </c>
      <c r="J97" s="2">
        <v>111</v>
      </c>
      <c r="K97" s="2">
        <v>123</v>
      </c>
      <c r="L97" s="2">
        <v>207</v>
      </c>
      <c r="M97" s="2">
        <v>155</v>
      </c>
      <c r="N97" s="2">
        <v>115</v>
      </c>
      <c r="O97" s="2">
        <v>115</v>
      </c>
      <c r="P97" s="2">
        <v>115</v>
      </c>
      <c r="Q97" s="2">
        <v>107</v>
      </c>
      <c r="R97" s="2">
        <v>123</v>
      </c>
      <c r="S97" s="2"/>
      <c r="T97" s="2"/>
      <c r="U97" s="2"/>
      <c r="V97" s="2"/>
      <c r="W97" s="2"/>
      <c r="X97" s="2"/>
    </row>
    <row r="98" ht="14.25" spans="1:23">
      <c r="A98" s="12">
        <v>42644</v>
      </c>
      <c r="B98" s="10">
        <v>2624</v>
      </c>
      <c r="C98" s="10">
        <v>3054</v>
      </c>
      <c r="D98" s="10">
        <v>527</v>
      </c>
      <c r="E98" s="2">
        <v>171</v>
      </c>
      <c r="F98" s="2">
        <v>111</v>
      </c>
      <c r="G98" s="2">
        <v>99</v>
      </c>
      <c r="H98" s="2">
        <v>107</v>
      </c>
      <c r="I98" s="2">
        <v>111</v>
      </c>
      <c r="J98" s="2">
        <v>72</v>
      </c>
      <c r="K98" s="2">
        <v>115</v>
      </c>
      <c r="L98" s="2">
        <v>56</v>
      </c>
      <c r="M98" s="2">
        <v>64</v>
      </c>
      <c r="N98" s="2">
        <v>64</v>
      </c>
      <c r="O98" s="2">
        <v>60</v>
      </c>
      <c r="P98" s="2">
        <v>56</v>
      </c>
      <c r="Q98" s="2">
        <v>36</v>
      </c>
      <c r="R98" s="2"/>
      <c r="S98" s="2"/>
      <c r="T98" s="2"/>
      <c r="U98" s="2"/>
      <c r="V98" s="2"/>
      <c r="W98" s="2"/>
    </row>
    <row r="99" ht="14.25" spans="1:22">
      <c r="A99" s="12">
        <v>42645</v>
      </c>
      <c r="B99" s="10">
        <v>2696</v>
      </c>
      <c r="C99" s="10">
        <v>4005</v>
      </c>
      <c r="D99" s="10">
        <v>723</v>
      </c>
      <c r="E99" s="2">
        <v>215</v>
      </c>
      <c r="F99" s="2">
        <v>143</v>
      </c>
      <c r="G99" s="2">
        <v>123</v>
      </c>
      <c r="H99" s="2">
        <v>139</v>
      </c>
      <c r="I99" s="2">
        <v>119</v>
      </c>
      <c r="J99" s="2">
        <v>83</v>
      </c>
      <c r="K99" s="2">
        <v>103</v>
      </c>
      <c r="L99" s="2">
        <v>91</v>
      </c>
      <c r="M99" s="2">
        <v>80</v>
      </c>
      <c r="N99" s="2">
        <v>72</v>
      </c>
      <c r="O99" s="2">
        <v>68</v>
      </c>
      <c r="P99" s="2">
        <v>56</v>
      </c>
      <c r="Q99" s="2"/>
      <c r="R99" s="2"/>
      <c r="S99" s="2"/>
      <c r="T99" s="2"/>
      <c r="U99" s="2"/>
      <c r="V99" s="2"/>
    </row>
    <row r="100" ht="14.25" spans="1:21">
      <c r="A100" s="12">
        <v>42646</v>
      </c>
      <c r="B100" s="10">
        <v>2932</v>
      </c>
      <c r="C100" s="10">
        <v>4137</v>
      </c>
      <c r="D100" s="10">
        <v>733</v>
      </c>
      <c r="E100" s="2">
        <v>227</v>
      </c>
      <c r="F100" s="2">
        <v>123</v>
      </c>
      <c r="G100" s="2">
        <v>123</v>
      </c>
      <c r="H100" s="2">
        <v>139</v>
      </c>
      <c r="I100" s="2">
        <v>107</v>
      </c>
      <c r="J100" s="2">
        <v>107</v>
      </c>
      <c r="K100" s="2">
        <v>80</v>
      </c>
      <c r="L100" s="2">
        <v>111</v>
      </c>
      <c r="M100" s="2">
        <v>83</v>
      </c>
      <c r="N100" s="2">
        <v>83</v>
      </c>
      <c r="O100" s="2">
        <v>87</v>
      </c>
      <c r="P100" s="2"/>
      <c r="Q100" s="2"/>
      <c r="R100" s="2"/>
      <c r="S100" s="2"/>
      <c r="T100" s="2"/>
      <c r="U100" s="2"/>
    </row>
    <row r="101" ht="14.25" spans="1:20">
      <c r="A101" s="12">
        <v>42647</v>
      </c>
      <c r="B101" s="10">
        <v>2994</v>
      </c>
      <c r="C101" s="10">
        <v>3849</v>
      </c>
      <c r="D101" s="10">
        <v>682</v>
      </c>
      <c r="E101" s="2">
        <v>211</v>
      </c>
      <c r="F101" s="2">
        <v>127</v>
      </c>
      <c r="G101" s="2">
        <v>95</v>
      </c>
      <c r="H101" s="2">
        <v>99</v>
      </c>
      <c r="I101" s="2">
        <v>107</v>
      </c>
      <c r="J101" s="2">
        <v>80</v>
      </c>
      <c r="K101" s="2">
        <v>64</v>
      </c>
      <c r="L101" s="2">
        <v>80</v>
      </c>
      <c r="M101" s="2">
        <v>68</v>
      </c>
      <c r="N101" s="2">
        <v>60</v>
      </c>
      <c r="O101" s="2"/>
      <c r="P101" s="2"/>
      <c r="Q101" s="2"/>
      <c r="R101" s="2"/>
      <c r="S101" s="2"/>
      <c r="T101" s="2"/>
    </row>
    <row r="102" ht="14.25" spans="1:19">
      <c r="A102" s="12">
        <v>42648</v>
      </c>
      <c r="B102" s="10">
        <v>3181</v>
      </c>
      <c r="C102" s="10">
        <v>3870</v>
      </c>
      <c r="D102" s="10">
        <v>647</v>
      </c>
      <c r="E102" s="2">
        <v>231</v>
      </c>
      <c r="F102" s="2">
        <v>175</v>
      </c>
      <c r="G102" s="2">
        <v>139</v>
      </c>
      <c r="H102" s="2">
        <v>95</v>
      </c>
      <c r="I102" s="2">
        <v>99</v>
      </c>
      <c r="J102" s="2">
        <v>83</v>
      </c>
      <c r="K102" s="2">
        <v>68</v>
      </c>
      <c r="L102" s="2">
        <v>80</v>
      </c>
      <c r="M102" s="2">
        <v>68</v>
      </c>
      <c r="N102" s="2"/>
      <c r="O102" s="2"/>
      <c r="P102" s="2"/>
      <c r="Q102" s="2"/>
      <c r="R102" s="2"/>
      <c r="S102" s="2"/>
    </row>
    <row r="103" ht="14.25" spans="1:18">
      <c r="A103" s="12">
        <v>42649</v>
      </c>
      <c r="B103" s="10">
        <v>3659</v>
      </c>
      <c r="C103" s="10">
        <v>3871</v>
      </c>
      <c r="D103" s="10">
        <v>679</v>
      </c>
      <c r="E103" s="2">
        <v>274</v>
      </c>
      <c r="F103" s="2">
        <v>163</v>
      </c>
      <c r="G103" s="2">
        <v>175</v>
      </c>
      <c r="H103" s="2">
        <v>159</v>
      </c>
      <c r="I103" s="2">
        <v>139</v>
      </c>
      <c r="J103" s="2">
        <v>115</v>
      </c>
      <c r="K103" s="2">
        <v>115</v>
      </c>
      <c r="L103" s="2">
        <v>99</v>
      </c>
      <c r="M103" s="2"/>
      <c r="N103" s="2"/>
      <c r="O103" s="2"/>
      <c r="P103" s="2"/>
      <c r="Q103" s="2"/>
      <c r="R103" s="2"/>
    </row>
    <row r="104" ht="14.25" spans="1:17">
      <c r="A104" s="12">
        <v>42650</v>
      </c>
      <c r="B104" s="10">
        <v>4052</v>
      </c>
      <c r="C104" s="10">
        <v>3872</v>
      </c>
      <c r="D104" s="10">
        <v>684</v>
      </c>
      <c r="E104" s="2">
        <v>322</v>
      </c>
      <c r="F104" s="2">
        <v>159</v>
      </c>
      <c r="G104" s="2">
        <v>159</v>
      </c>
      <c r="H104" s="2">
        <v>131</v>
      </c>
      <c r="I104" s="2">
        <v>111</v>
      </c>
      <c r="J104" s="2">
        <v>115</v>
      </c>
      <c r="K104" s="2">
        <v>111</v>
      </c>
      <c r="L104" s="2"/>
      <c r="M104" s="2"/>
      <c r="N104" s="2"/>
      <c r="O104" s="2"/>
      <c r="P104" s="2"/>
      <c r="Q104" s="2"/>
    </row>
    <row r="105" ht="14.25" spans="1:16">
      <c r="A105" s="12">
        <v>42651</v>
      </c>
      <c r="B105" s="10">
        <v>5241</v>
      </c>
      <c r="C105" s="10">
        <v>3755</v>
      </c>
      <c r="D105" s="10">
        <v>685</v>
      </c>
      <c r="E105" s="2">
        <v>278</v>
      </c>
      <c r="F105" s="2">
        <v>235</v>
      </c>
      <c r="G105" s="2">
        <v>195</v>
      </c>
      <c r="H105" s="2">
        <v>151</v>
      </c>
      <c r="I105" s="2">
        <v>139</v>
      </c>
      <c r="J105" s="2">
        <v>107</v>
      </c>
      <c r="K105" s="2"/>
      <c r="L105" s="2"/>
      <c r="M105" s="2"/>
      <c r="N105" s="2"/>
      <c r="O105" s="2"/>
      <c r="P105" s="2"/>
    </row>
    <row r="106" ht="14.25" spans="1:15">
      <c r="A106" s="12">
        <v>42652</v>
      </c>
      <c r="B106" s="10">
        <v>4259</v>
      </c>
      <c r="C106" s="10">
        <v>3620</v>
      </c>
      <c r="D106" s="10">
        <v>710</v>
      </c>
      <c r="E106" s="2">
        <v>314</v>
      </c>
      <c r="F106" s="2">
        <v>215</v>
      </c>
      <c r="G106" s="2">
        <v>163</v>
      </c>
      <c r="H106" s="2">
        <v>131</v>
      </c>
      <c r="I106" s="2">
        <v>135</v>
      </c>
      <c r="J106" s="2"/>
      <c r="K106" s="2"/>
      <c r="L106" s="2"/>
      <c r="M106" s="2"/>
      <c r="N106" s="2"/>
      <c r="O106" s="2"/>
    </row>
    <row r="107" ht="14.25" spans="1:14">
      <c r="A107" s="12">
        <v>42653</v>
      </c>
      <c r="B107" s="10">
        <v>3454</v>
      </c>
      <c r="C107" s="10">
        <v>3137</v>
      </c>
      <c r="D107" s="10">
        <v>555</v>
      </c>
      <c r="E107" s="2">
        <v>239</v>
      </c>
      <c r="F107" s="2">
        <v>187</v>
      </c>
      <c r="G107" s="2">
        <v>147</v>
      </c>
      <c r="H107" s="2">
        <v>123</v>
      </c>
      <c r="I107" s="2"/>
      <c r="J107" s="2"/>
      <c r="K107" s="2"/>
      <c r="L107" s="2"/>
      <c r="M107" s="2"/>
      <c r="N107" s="2"/>
    </row>
    <row r="108" ht="14.25" spans="1:13">
      <c r="A108" s="12">
        <v>42654</v>
      </c>
      <c r="B108" s="10">
        <v>2652</v>
      </c>
      <c r="C108" s="10">
        <v>1767</v>
      </c>
      <c r="D108" s="10">
        <v>368</v>
      </c>
      <c r="E108" s="2">
        <v>135</v>
      </c>
      <c r="F108" s="2">
        <v>99</v>
      </c>
      <c r="G108" s="2">
        <v>68</v>
      </c>
      <c r="H108" s="2"/>
      <c r="I108" s="2"/>
      <c r="J108" s="2"/>
      <c r="K108" s="2"/>
      <c r="L108" s="2"/>
      <c r="M108" s="2"/>
    </row>
    <row r="109" ht="14.25" spans="1:12">
      <c r="A109" s="12">
        <v>42655</v>
      </c>
      <c r="B109" s="10">
        <v>2039</v>
      </c>
      <c r="C109" s="10">
        <v>311</v>
      </c>
      <c r="D109" s="10">
        <v>76</v>
      </c>
      <c r="E109" s="2">
        <v>20</v>
      </c>
      <c r="F109" s="2">
        <v>32</v>
      </c>
      <c r="G109" s="2"/>
      <c r="H109" s="2"/>
      <c r="I109" s="2"/>
      <c r="J109" s="2"/>
      <c r="K109" s="2"/>
      <c r="L109" s="2"/>
    </row>
    <row r="110" ht="14.25" spans="1:11">
      <c r="A110" s="12">
        <v>42656</v>
      </c>
      <c r="B110" s="10">
        <v>1683</v>
      </c>
      <c r="C110" s="10">
        <v>241</v>
      </c>
      <c r="D110" s="10">
        <v>45</v>
      </c>
      <c r="E110" s="2">
        <v>16</v>
      </c>
      <c r="F110" s="2"/>
      <c r="G110" s="2"/>
      <c r="H110" s="2"/>
      <c r="I110" s="2"/>
      <c r="J110" s="2"/>
      <c r="K110" s="2"/>
    </row>
    <row r="111" ht="14.25" spans="1:10">
      <c r="A111" s="12">
        <v>42657</v>
      </c>
      <c r="B111" s="10">
        <v>1477</v>
      </c>
      <c r="C111" s="10">
        <v>224</v>
      </c>
      <c r="D111" s="10">
        <v>36</v>
      </c>
      <c r="E111" s="2"/>
      <c r="F111" s="2"/>
      <c r="G111" s="2"/>
      <c r="H111" s="2"/>
      <c r="I111" s="2"/>
      <c r="J111" s="2"/>
    </row>
    <row r="112" ht="14.25" spans="1:9">
      <c r="A112" s="12">
        <v>42658</v>
      </c>
      <c r="B112" s="10">
        <v>1224</v>
      </c>
      <c r="C112" s="10">
        <v>68</v>
      </c>
      <c r="D112" s="10"/>
      <c r="E112" s="10"/>
      <c r="F112" s="2"/>
      <c r="G112" s="2"/>
      <c r="H112" s="2"/>
      <c r="I112" s="2"/>
    </row>
    <row r="113" ht="14.25" spans="1:8">
      <c r="A113" s="12">
        <v>42659</v>
      </c>
      <c r="B113" s="10">
        <v>1098</v>
      </c>
      <c r="C113" s="10">
        <v>77</v>
      </c>
      <c r="D113" s="10"/>
      <c r="E113" s="2"/>
      <c r="F113" s="2"/>
      <c r="G113" s="2"/>
      <c r="H113" s="2"/>
    </row>
    <row r="114" ht="14.25" spans="1:8">
      <c r="A114" s="12">
        <v>42660</v>
      </c>
      <c r="B114" s="10">
        <v>1244</v>
      </c>
      <c r="C114" s="10">
        <v>52</v>
      </c>
      <c r="D114" s="10"/>
      <c r="E114" s="2"/>
      <c r="F114" s="2"/>
      <c r="G114" s="2"/>
      <c r="H114" s="2"/>
    </row>
    <row r="115" ht="14.25" spans="1:8">
      <c r="A115" s="12">
        <v>42661</v>
      </c>
      <c r="B115" s="10">
        <v>1180</v>
      </c>
      <c r="C115" s="10">
        <v>71</v>
      </c>
      <c r="D115" s="10"/>
      <c r="E115" s="2"/>
      <c r="F115" s="2"/>
      <c r="G115" s="2"/>
      <c r="H115" s="2"/>
    </row>
    <row r="116" ht="14.25" spans="1:8">
      <c r="A116" s="12">
        <v>42662</v>
      </c>
      <c r="B116" s="10">
        <v>1093</v>
      </c>
      <c r="C116" s="10">
        <v>55</v>
      </c>
      <c r="D116" s="10"/>
      <c r="E116" s="2"/>
      <c r="F116" s="2"/>
      <c r="G116" s="2"/>
      <c r="H116" s="2"/>
    </row>
    <row r="117" ht="14.25" spans="1:8">
      <c r="A117" s="12">
        <v>42663</v>
      </c>
      <c r="B117" s="10">
        <v>971</v>
      </c>
      <c r="C117" s="10">
        <v>54</v>
      </c>
      <c r="D117" s="10"/>
      <c r="E117" s="2"/>
      <c r="F117" s="2"/>
      <c r="G117" s="2"/>
      <c r="H117" s="2"/>
    </row>
    <row r="118" ht="14.25" spans="1:8">
      <c r="A118" s="12">
        <v>42664</v>
      </c>
      <c r="B118" s="10">
        <v>984</v>
      </c>
      <c r="C118" s="10">
        <v>47</v>
      </c>
      <c r="D118" s="10"/>
      <c r="E118" s="2"/>
      <c r="F118" s="2"/>
      <c r="G118" s="2"/>
      <c r="H118" s="2"/>
    </row>
    <row r="119" ht="14.25" spans="1:8">
      <c r="A119" s="12">
        <v>42665</v>
      </c>
      <c r="B119" s="10">
        <v>843</v>
      </c>
      <c r="C119" s="10">
        <v>64</v>
      </c>
      <c r="D119" s="10"/>
      <c r="E119" s="2"/>
      <c r="F119" s="2"/>
      <c r="G119" s="2"/>
      <c r="H119" s="2"/>
    </row>
    <row r="120" ht="14.25" spans="1:8">
      <c r="A120" s="12">
        <v>42666</v>
      </c>
      <c r="B120" s="10">
        <v>802</v>
      </c>
      <c r="C120" s="10">
        <v>54</v>
      </c>
      <c r="D120" s="10"/>
      <c r="E120" s="2"/>
      <c r="F120" s="2"/>
      <c r="G120" s="2"/>
      <c r="H120" s="2"/>
    </row>
    <row r="121" ht="14.25" spans="1:8">
      <c r="A121" s="12">
        <v>42667</v>
      </c>
      <c r="B121" s="10">
        <v>870</v>
      </c>
      <c r="C121" s="10">
        <v>66</v>
      </c>
      <c r="D121" s="10"/>
      <c r="E121" s="2"/>
      <c r="F121" s="2"/>
      <c r="G121" s="2"/>
      <c r="H121" s="2"/>
    </row>
    <row r="122" ht="14.25" spans="1:8">
      <c r="A122" s="12">
        <v>42668</v>
      </c>
      <c r="B122" s="10">
        <v>759</v>
      </c>
      <c r="C122" s="10">
        <v>39</v>
      </c>
      <c r="D122" s="10"/>
      <c r="E122" s="2"/>
      <c r="F122" s="2"/>
      <c r="G122" s="2"/>
      <c r="H122" s="2"/>
    </row>
    <row r="123" ht="14.25" spans="1:8">
      <c r="A123" s="12">
        <v>42669</v>
      </c>
      <c r="B123" s="10">
        <v>388</v>
      </c>
      <c r="C123" s="10">
        <v>388</v>
      </c>
      <c r="D123" s="10"/>
      <c r="E123" s="2"/>
      <c r="F123" s="2"/>
      <c r="G123" s="2"/>
      <c r="H123" s="2"/>
    </row>
    <row r="124" ht="14.25" spans="1:8">
      <c r="A124" s="12">
        <v>42670</v>
      </c>
      <c r="B124" s="10">
        <v>737</v>
      </c>
      <c r="C124" s="10">
        <v>667</v>
      </c>
      <c r="D124" s="10"/>
      <c r="E124" s="2"/>
      <c r="F124" s="2"/>
      <c r="G124" s="2"/>
      <c r="H124" s="2"/>
    </row>
    <row r="125" ht="14.25" spans="1:8">
      <c r="A125" s="12">
        <v>42671</v>
      </c>
      <c r="B125" s="10">
        <v>697</v>
      </c>
      <c r="C125" s="10">
        <v>58</v>
      </c>
      <c r="D125" s="10"/>
      <c r="E125" s="2"/>
      <c r="F125" s="2"/>
      <c r="G125" s="2"/>
      <c r="H125" s="2"/>
    </row>
    <row r="126" ht="14.25" spans="1:8">
      <c r="A126" s="12">
        <v>42672</v>
      </c>
      <c r="B126" s="10">
        <v>609</v>
      </c>
      <c r="C126" s="10">
        <v>54</v>
      </c>
      <c r="D126" s="10"/>
      <c r="E126" s="2"/>
      <c r="F126" s="2"/>
      <c r="G126" s="2"/>
      <c r="H126" s="2"/>
    </row>
    <row r="127" ht="14.25" spans="1:8">
      <c r="A127" s="12">
        <v>42673</v>
      </c>
      <c r="B127" s="10">
        <v>580</v>
      </c>
      <c r="C127" s="10">
        <v>43</v>
      </c>
      <c r="D127" s="10"/>
      <c r="E127" s="2"/>
      <c r="F127" s="2"/>
      <c r="G127" s="2"/>
      <c r="H127" s="2"/>
    </row>
    <row r="128" ht="14.25" spans="1:8">
      <c r="A128" s="12">
        <v>42674</v>
      </c>
      <c r="B128" s="10">
        <v>635</v>
      </c>
      <c r="C128" s="10">
        <v>43</v>
      </c>
      <c r="D128" s="10"/>
      <c r="E128" s="2"/>
      <c r="F128" s="2"/>
      <c r="G128" s="2"/>
      <c r="H128" s="2"/>
    </row>
    <row r="129" ht="14.25" spans="1:8">
      <c r="A129" s="12">
        <v>42675</v>
      </c>
      <c r="B129" s="10">
        <v>568</v>
      </c>
      <c r="C129" s="10">
        <v>40</v>
      </c>
      <c r="D129" s="10"/>
      <c r="E129" s="2"/>
      <c r="F129" s="2"/>
      <c r="G129" s="2"/>
      <c r="H129" s="2"/>
    </row>
    <row r="130" ht="14.25" spans="1:8">
      <c r="A130" s="12">
        <v>42676</v>
      </c>
      <c r="B130" s="10">
        <v>553</v>
      </c>
      <c r="C130" s="10"/>
      <c r="D130" s="10"/>
      <c r="E130" s="2"/>
      <c r="F130" s="2"/>
      <c r="G130" s="2"/>
      <c r="H130" s="2"/>
    </row>
    <row r="131" ht="14.25" spans="1:8">
      <c r="A131" s="12">
        <v>42677</v>
      </c>
      <c r="B131" s="10">
        <v>548</v>
      </c>
      <c r="C131" s="10"/>
      <c r="D131" s="10"/>
      <c r="E131" s="2"/>
      <c r="F131" s="2"/>
      <c r="G131" s="2"/>
      <c r="H131" s="2"/>
    </row>
    <row r="132" ht="14.25" spans="1:8">
      <c r="A132" s="12">
        <v>42678</v>
      </c>
      <c r="B132" s="10">
        <v>530</v>
      </c>
      <c r="C132" s="10"/>
      <c r="D132" s="10"/>
      <c r="E132" s="2"/>
      <c r="F132" s="2"/>
      <c r="G132" s="2"/>
      <c r="H132" s="2"/>
    </row>
    <row r="133" ht="14.25" spans="1:8">
      <c r="A133" s="12"/>
      <c r="B133" s="10"/>
      <c r="C133" s="10"/>
      <c r="D133" s="10"/>
      <c r="E133" s="2"/>
      <c r="F133" s="2"/>
      <c r="G133" s="2"/>
      <c r="H133" s="2"/>
    </row>
    <row r="134" ht="14.25" spans="1:8">
      <c r="A134" s="12"/>
      <c r="B134" s="10"/>
      <c r="C134" s="10"/>
      <c r="D134" s="10"/>
      <c r="E134" s="2"/>
      <c r="F134" s="2"/>
      <c r="G134" s="2"/>
      <c r="H134" s="2"/>
    </row>
    <row r="135" ht="14.25" spans="1:7">
      <c r="A135" s="6"/>
      <c r="B135" s="10"/>
      <c r="C135" s="10"/>
      <c r="D135" s="10"/>
      <c r="E135" s="2"/>
      <c r="F135" s="2"/>
      <c r="G135" s="2"/>
    </row>
    <row r="136" ht="14.25" spans="1:6">
      <c r="A136" s="6"/>
      <c r="B136" s="10"/>
      <c r="C136" s="10"/>
      <c r="D136" s="10"/>
      <c r="E136" s="2"/>
      <c r="F136" s="2"/>
    </row>
    <row r="137" ht="14.25" spans="1:5">
      <c r="A137" s="6"/>
      <c r="B137" s="10"/>
      <c r="C137" s="10"/>
      <c r="D137" s="10"/>
      <c r="E137" s="2"/>
    </row>
    <row r="138" spans="1:4">
      <c r="A138" s="6"/>
      <c r="B138" s="10"/>
      <c r="C138" s="10"/>
      <c r="D138" s="10"/>
    </row>
    <row r="139" spans="1:4">
      <c r="A139" s="6"/>
      <c r="B139" s="10"/>
      <c r="C139" s="10"/>
      <c r="D139" s="10"/>
    </row>
    <row r="140" ht="14.25" spans="1:34">
      <c r="A140" s="1" t="s">
        <v>0</v>
      </c>
      <c r="B140" s="1" t="s">
        <v>1</v>
      </c>
      <c r="C140" s="1" t="s">
        <v>2</v>
      </c>
      <c r="D140" s="2" t="s">
        <v>3</v>
      </c>
      <c r="E140" s="3">
        <v>1</v>
      </c>
      <c r="F140" s="4">
        <v>2</v>
      </c>
      <c r="G140" s="5">
        <v>3</v>
      </c>
      <c r="H140" s="4">
        <v>4</v>
      </c>
      <c r="I140" s="5">
        <v>5</v>
      </c>
      <c r="J140" s="4">
        <v>6</v>
      </c>
      <c r="K140" s="5">
        <v>7</v>
      </c>
      <c r="L140" s="4">
        <v>8</v>
      </c>
      <c r="M140" s="5">
        <v>9</v>
      </c>
      <c r="N140" s="4">
        <v>10</v>
      </c>
      <c r="O140" s="5">
        <v>11</v>
      </c>
      <c r="P140" s="4">
        <v>12</v>
      </c>
      <c r="Q140" s="4">
        <v>13</v>
      </c>
      <c r="R140" s="4">
        <v>14</v>
      </c>
      <c r="S140" s="4">
        <v>15</v>
      </c>
      <c r="T140" s="4">
        <v>16</v>
      </c>
      <c r="U140" s="4">
        <v>17</v>
      </c>
      <c r="V140" s="4">
        <v>18</v>
      </c>
      <c r="W140" s="4">
        <v>19</v>
      </c>
      <c r="X140" s="4">
        <v>20</v>
      </c>
      <c r="Y140" s="4">
        <v>21</v>
      </c>
      <c r="Z140" s="4">
        <v>22</v>
      </c>
      <c r="AA140" s="4">
        <v>23</v>
      </c>
      <c r="AB140" s="4">
        <v>24</v>
      </c>
      <c r="AC140" s="4">
        <v>25</v>
      </c>
      <c r="AD140" s="4">
        <v>26</v>
      </c>
      <c r="AE140" s="4">
        <v>27</v>
      </c>
      <c r="AF140" s="4">
        <v>28</v>
      </c>
      <c r="AG140" s="4">
        <v>29</v>
      </c>
      <c r="AH140" s="4">
        <v>30</v>
      </c>
    </row>
    <row r="141" spans="1:34">
      <c r="A141" s="12">
        <v>42548</v>
      </c>
      <c r="B141" s="16">
        <v>361</v>
      </c>
      <c r="C141" s="16">
        <v>1059</v>
      </c>
      <c r="D141" s="8">
        <f>D2/$C2</f>
        <v>0.439093484419263</v>
      </c>
      <c r="E141" s="8">
        <f t="shared" ref="E141:AG150" si="0">E2/$C2</f>
        <v>0.108593012275732</v>
      </c>
      <c r="F141" s="8">
        <f t="shared" si="0"/>
        <v>0.0491029272898961</v>
      </c>
      <c r="G141" s="8">
        <f t="shared" si="0"/>
        <v>0.0387157695939566</v>
      </c>
      <c r="H141" s="8">
        <f t="shared" si="0"/>
        <v>0.0321057601510859</v>
      </c>
      <c r="I141" s="8">
        <f t="shared" si="0"/>
        <v>0.028328611898017</v>
      </c>
      <c r="J141" s="8">
        <f t="shared" si="0"/>
        <v>0.028328611898017</v>
      </c>
      <c r="K141" s="8">
        <f t="shared" si="0"/>
        <v>0</v>
      </c>
      <c r="L141" s="8">
        <f t="shared" si="0"/>
        <v>0</v>
      </c>
      <c r="M141" s="8">
        <f t="shared" si="0"/>
        <v>0</v>
      </c>
      <c r="N141" s="8">
        <f t="shared" si="0"/>
        <v>0</v>
      </c>
      <c r="O141" s="8">
        <f t="shared" si="0"/>
        <v>0</v>
      </c>
      <c r="P141" s="8">
        <f t="shared" si="0"/>
        <v>0</v>
      </c>
      <c r="Q141" s="8">
        <f t="shared" si="0"/>
        <v>0</v>
      </c>
      <c r="R141" s="8">
        <f t="shared" si="0"/>
        <v>0</v>
      </c>
      <c r="S141" s="8">
        <f t="shared" si="0"/>
        <v>0</v>
      </c>
      <c r="T141" s="8">
        <f t="shared" si="0"/>
        <v>0</v>
      </c>
      <c r="U141" s="8">
        <f t="shared" si="0"/>
        <v>0</v>
      </c>
      <c r="V141" s="8">
        <f t="shared" si="0"/>
        <v>0</v>
      </c>
      <c r="W141" s="8">
        <f t="shared" si="0"/>
        <v>0</v>
      </c>
      <c r="X141" s="8">
        <f t="shared" si="0"/>
        <v>0</v>
      </c>
      <c r="Y141" s="8">
        <f t="shared" si="0"/>
        <v>0</v>
      </c>
      <c r="Z141" s="8">
        <f t="shared" si="0"/>
        <v>0</v>
      </c>
      <c r="AA141" s="8">
        <f t="shared" si="0"/>
        <v>0</v>
      </c>
      <c r="AB141" s="8">
        <f t="shared" si="0"/>
        <v>0</v>
      </c>
      <c r="AC141" s="8">
        <f t="shared" si="0"/>
        <v>0</v>
      </c>
      <c r="AD141" s="8">
        <f t="shared" si="0"/>
        <v>0</v>
      </c>
      <c r="AE141" s="8">
        <f t="shared" si="0"/>
        <v>0</v>
      </c>
      <c r="AF141" s="8">
        <f t="shared" si="0"/>
        <v>0</v>
      </c>
      <c r="AG141" s="8">
        <f t="shared" si="0"/>
        <v>0</v>
      </c>
      <c r="AH141" s="8">
        <f>AH2/$C2</f>
        <v>0</v>
      </c>
    </row>
    <row r="142" spans="1:34">
      <c r="A142" s="12">
        <v>42549</v>
      </c>
      <c r="B142" s="16">
        <v>2310</v>
      </c>
      <c r="C142" s="16">
        <v>6313</v>
      </c>
      <c r="D142" s="8">
        <f t="shared" ref="D142:S205" si="1">D3/$C3</f>
        <v>0.417867891652146</v>
      </c>
      <c r="E142" s="8">
        <f t="shared" si="1"/>
        <v>0.0864881989545383</v>
      </c>
      <c r="F142" s="8">
        <f t="shared" si="1"/>
        <v>0.0456201488990971</v>
      </c>
      <c r="G142" s="8">
        <f t="shared" si="1"/>
        <v>0.0365911610961508</v>
      </c>
      <c r="H142" s="8">
        <f t="shared" si="1"/>
        <v>0.0224932678599715</v>
      </c>
      <c r="I142" s="8">
        <f t="shared" si="1"/>
        <v>0.0198004118485665</v>
      </c>
      <c r="J142" s="8">
        <f t="shared" si="1"/>
        <v>0.0178995723111041</v>
      </c>
      <c r="K142" s="8">
        <f t="shared" si="1"/>
        <v>0.0204340250277206</v>
      </c>
      <c r="L142" s="8">
        <f t="shared" si="1"/>
        <v>0.0204340250277206</v>
      </c>
      <c r="M142" s="8">
        <f t="shared" si="1"/>
        <v>0.0204340250277206</v>
      </c>
      <c r="N142" s="8">
        <f t="shared" si="1"/>
        <v>0.0178995723111041</v>
      </c>
      <c r="O142" s="8">
        <f t="shared" si="1"/>
        <v>0.0128306668778711</v>
      </c>
      <c r="P142" s="8">
        <f t="shared" si="1"/>
        <v>0.0120386504039284</v>
      </c>
      <c r="Q142" s="8">
        <f t="shared" si="1"/>
        <v>0.0174243624267385</v>
      </c>
      <c r="R142" s="8">
        <f t="shared" si="1"/>
        <v>0.0161571360684302</v>
      </c>
      <c r="S142" s="8">
        <f t="shared" si="1"/>
        <v>0.0155235228892761</v>
      </c>
      <c r="T142" s="8">
        <f t="shared" si="0"/>
        <v>0.0172659591319499</v>
      </c>
      <c r="U142" s="8">
        <f t="shared" si="0"/>
        <v>0.0155235228892761</v>
      </c>
      <c r="V142" s="8">
        <f t="shared" si="0"/>
        <v>0.0095041976873119</v>
      </c>
      <c r="W142" s="8">
        <f t="shared" si="0"/>
        <v>0.00934579439252336</v>
      </c>
      <c r="X142" s="8">
        <f t="shared" si="0"/>
        <v>0.0133058767622367</v>
      </c>
      <c r="Y142" s="8">
        <f t="shared" si="0"/>
        <v>0.0128306668778711</v>
      </c>
      <c r="Z142" s="8">
        <f t="shared" si="0"/>
        <v>0.0114050372247743</v>
      </c>
      <c r="AA142" s="8">
        <f t="shared" si="0"/>
        <v>0.0104546174560431</v>
      </c>
      <c r="AB142" s="8">
        <f t="shared" si="0"/>
        <v>0.0118802471091399</v>
      </c>
      <c r="AC142" s="8">
        <f t="shared" si="0"/>
        <v>0.00586092190717567</v>
      </c>
      <c r="AD142" s="8">
        <f t="shared" si="0"/>
        <v>0.00586092190717567</v>
      </c>
      <c r="AE142" s="8">
        <f t="shared" si="0"/>
        <v>0.0107714240456201</v>
      </c>
      <c r="AF142" s="8">
        <f t="shared" si="0"/>
        <v>0.0134642800570252</v>
      </c>
      <c r="AG142" s="8">
        <f t="shared" si="0"/>
        <v>0.0102962141612546</v>
      </c>
      <c r="AH142" s="8">
        <f t="shared" ref="AH142" si="2">AH3/$C3</f>
        <v>0.0118802471091399</v>
      </c>
    </row>
    <row r="143" spans="1:34">
      <c r="A143" s="12">
        <v>42550</v>
      </c>
      <c r="B143" s="16">
        <v>2422</v>
      </c>
      <c r="C143" s="16">
        <v>5646</v>
      </c>
      <c r="D143" s="8">
        <f t="shared" si="1"/>
        <v>0.403471484236628</v>
      </c>
      <c r="E143" s="8">
        <f t="shared" si="0"/>
        <v>0.0851930570315267</v>
      </c>
      <c r="F143" s="8">
        <f t="shared" si="0"/>
        <v>0.0497697484945094</v>
      </c>
      <c r="G143" s="8">
        <f t="shared" si="0"/>
        <v>0.0348919589089621</v>
      </c>
      <c r="H143" s="8">
        <f t="shared" si="0"/>
        <v>0.0269217144881332</v>
      </c>
      <c r="I143" s="8">
        <f t="shared" si="0"/>
        <v>0.028515763372299</v>
      </c>
      <c r="J143" s="8">
        <f t="shared" si="0"/>
        <v>0.0256818986893376</v>
      </c>
      <c r="K143" s="8">
        <f t="shared" si="0"/>
        <v>0.0283386468296139</v>
      </c>
      <c r="L143" s="8">
        <f t="shared" si="0"/>
        <v>0.0214311016648955</v>
      </c>
      <c r="M143" s="8">
        <f t="shared" si="0"/>
        <v>0.0221395678356358</v>
      </c>
      <c r="N143" s="8">
        <f t="shared" si="0"/>
        <v>0.014346439957492</v>
      </c>
      <c r="O143" s="8">
        <f t="shared" si="0"/>
        <v>0.0141693234148069</v>
      </c>
      <c r="P143" s="8">
        <f t="shared" si="0"/>
        <v>0.018420120439249</v>
      </c>
      <c r="Q143" s="8">
        <f t="shared" si="0"/>
        <v>0.0161176053843429</v>
      </c>
      <c r="R143" s="8">
        <f t="shared" si="0"/>
        <v>0.0150549061282324</v>
      </c>
      <c r="S143" s="8">
        <f t="shared" si="0"/>
        <v>0.0154091392136026</v>
      </c>
      <c r="T143" s="8">
        <f t="shared" si="0"/>
        <v>0.0147006730428622</v>
      </c>
      <c r="U143" s="8">
        <f t="shared" si="0"/>
        <v>0.0104498760184201</v>
      </c>
      <c r="V143" s="8">
        <f t="shared" si="0"/>
        <v>0.00885582713425434</v>
      </c>
      <c r="W143" s="8">
        <f t="shared" si="0"/>
        <v>0.0131066241586964</v>
      </c>
      <c r="X143" s="8">
        <f t="shared" si="0"/>
        <v>0.0145235565001771</v>
      </c>
      <c r="Y143" s="8">
        <f t="shared" si="0"/>
        <v>0.0106269925611052</v>
      </c>
      <c r="Z143" s="8">
        <f t="shared" si="0"/>
        <v>0.0108041091037903</v>
      </c>
      <c r="AA143" s="8">
        <f t="shared" si="0"/>
        <v>0.0120439249025859</v>
      </c>
      <c r="AB143" s="8">
        <f t="shared" si="0"/>
        <v>0.0109812256464754</v>
      </c>
      <c r="AC143" s="8">
        <f t="shared" si="0"/>
        <v>0.00566772936592278</v>
      </c>
      <c r="AD143" s="8">
        <f t="shared" si="0"/>
        <v>0.0116896918172157</v>
      </c>
      <c r="AE143" s="8">
        <f t="shared" si="0"/>
        <v>0.0120439249025859</v>
      </c>
      <c r="AF143" s="8">
        <f t="shared" si="0"/>
        <v>0.0111583421891605</v>
      </c>
      <c r="AG143" s="8">
        <f t="shared" si="0"/>
        <v>0.0104498760184201</v>
      </c>
      <c r="AH143" s="8">
        <f t="shared" ref="AH143" si="3">AH4/$C4</f>
        <v>0.0104498760184201</v>
      </c>
    </row>
    <row r="144" spans="1:34">
      <c r="A144" s="12">
        <v>42551</v>
      </c>
      <c r="B144" s="16">
        <v>2538</v>
      </c>
      <c r="C144" s="16">
        <v>5390</v>
      </c>
      <c r="D144" s="8">
        <f t="shared" si="1"/>
        <v>0.401113172541744</v>
      </c>
      <c r="E144" s="8">
        <f t="shared" si="0"/>
        <v>0.0836734693877551</v>
      </c>
      <c r="F144" s="8">
        <f t="shared" si="0"/>
        <v>0.0371057513914657</v>
      </c>
      <c r="G144" s="8">
        <f t="shared" si="0"/>
        <v>0.0278293135435993</v>
      </c>
      <c r="H144" s="8">
        <f t="shared" si="0"/>
        <v>0.0391465677179963</v>
      </c>
      <c r="I144" s="8">
        <f t="shared" si="0"/>
        <v>0.0320964749536178</v>
      </c>
      <c r="J144" s="8">
        <f t="shared" si="0"/>
        <v>0.0272727272727273</v>
      </c>
      <c r="K144" s="8">
        <f t="shared" si="0"/>
        <v>0.0252319109461967</v>
      </c>
      <c r="L144" s="8">
        <f t="shared" si="0"/>
        <v>0.0230055658627087</v>
      </c>
      <c r="M144" s="8">
        <f t="shared" si="0"/>
        <v>0.0142857142857143</v>
      </c>
      <c r="N144" s="8">
        <f t="shared" si="0"/>
        <v>0.0139146567717996</v>
      </c>
      <c r="O144" s="8">
        <f t="shared" si="0"/>
        <v>0.0179962894248609</v>
      </c>
      <c r="P144" s="8">
        <f t="shared" si="0"/>
        <v>0.0191094619666048</v>
      </c>
      <c r="Q144" s="8">
        <f t="shared" si="0"/>
        <v>0.0179962894248609</v>
      </c>
      <c r="R144" s="8">
        <f t="shared" si="0"/>
        <v>0.0178107606679035</v>
      </c>
      <c r="S144" s="8">
        <f t="shared" si="0"/>
        <v>0.0159554730983302</v>
      </c>
      <c r="T144" s="8">
        <f t="shared" si="0"/>
        <v>0.0115027829313544</v>
      </c>
      <c r="U144" s="8">
        <f t="shared" si="0"/>
        <v>0.0109461966604824</v>
      </c>
      <c r="V144" s="8">
        <f t="shared" si="0"/>
        <v>0.0153988868274583</v>
      </c>
      <c r="W144" s="8">
        <f t="shared" si="0"/>
        <v>0.0155844155844156</v>
      </c>
      <c r="X144" s="8">
        <f t="shared" si="0"/>
        <v>0.0139146567717996</v>
      </c>
      <c r="Y144" s="8">
        <f t="shared" si="0"/>
        <v>0.0137291280148423</v>
      </c>
      <c r="Z144" s="8">
        <f t="shared" si="0"/>
        <v>0.0133580705009276</v>
      </c>
      <c r="AA144" s="8">
        <f t="shared" si="0"/>
        <v>0.00853432282003711</v>
      </c>
      <c r="AB144" s="8">
        <f t="shared" si="0"/>
        <v>0.00890538033395176</v>
      </c>
      <c r="AC144" s="8">
        <f t="shared" si="0"/>
        <v>0.0122448979591837</v>
      </c>
      <c r="AD144" s="8">
        <f t="shared" si="0"/>
        <v>0.0102040816326531</v>
      </c>
      <c r="AE144" s="8">
        <f t="shared" si="0"/>
        <v>0.011873840445269</v>
      </c>
      <c r="AF144" s="8">
        <f t="shared" si="0"/>
        <v>0.011317254174397</v>
      </c>
      <c r="AG144" s="8">
        <f t="shared" si="0"/>
        <v>0.00927643784786642</v>
      </c>
      <c r="AH144" s="8">
        <f t="shared" ref="AH144" si="4">AH5/$C5</f>
        <v>0.00705009276437848</v>
      </c>
    </row>
    <row r="145" spans="1:34">
      <c r="A145" s="12">
        <v>42552</v>
      </c>
      <c r="B145" s="16">
        <v>2712</v>
      </c>
      <c r="C145" s="16">
        <v>5057</v>
      </c>
      <c r="D145" s="8">
        <f t="shared" si="1"/>
        <v>0.401819260431086</v>
      </c>
      <c r="E145" s="8">
        <f t="shared" si="0"/>
        <v>0.0674312833695867</v>
      </c>
      <c r="F145" s="8">
        <f t="shared" si="0"/>
        <v>0.0359897172236504</v>
      </c>
      <c r="G145" s="8">
        <f t="shared" si="0"/>
        <v>0.0498319161558236</v>
      </c>
      <c r="H145" s="8">
        <f t="shared" si="0"/>
        <v>0.0391536484081471</v>
      </c>
      <c r="I145" s="8">
        <f t="shared" si="0"/>
        <v>0.0338145145343089</v>
      </c>
      <c r="J145" s="8">
        <f t="shared" si="0"/>
        <v>0.0294641091556259</v>
      </c>
      <c r="K145" s="8">
        <f t="shared" si="0"/>
        <v>0.0264979236701602</v>
      </c>
      <c r="L145" s="8">
        <f t="shared" si="0"/>
        <v>0.0187858414079494</v>
      </c>
      <c r="M145" s="8">
        <f t="shared" si="0"/>
        <v>0.0144354360292664</v>
      </c>
      <c r="N145" s="8">
        <f t="shared" si="0"/>
        <v>0.021554281194384</v>
      </c>
      <c r="O145" s="8">
        <f t="shared" si="0"/>
        <v>0.0225430096895393</v>
      </c>
      <c r="P145" s="8">
        <f t="shared" si="0"/>
        <v>0.0197745699031046</v>
      </c>
      <c r="Q145" s="8">
        <f t="shared" si="0"/>
        <v>0.0187858414079494</v>
      </c>
      <c r="R145" s="8">
        <f t="shared" si="0"/>
        <v>0.0193790785050425</v>
      </c>
      <c r="S145" s="8">
        <f t="shared" si="0"/>
        <v>0.0110737591457386</v>
      </c>
      <c r="T145" s="8">
        <f t="shared" si="0"/>
        <v>0.012853470437018</v>
      </c>
      <c r="U145" s="8">
        <f t="shared" si="0"/>
        <v>0.0154241645244216</v>
      </c>
      <c r="V145" s="8">
        <f t="shared" si="0"/>
        <v>0.0138421989321732</v>
      </c>
      <c r="W145" s="8">
        <f t="shared" si="0"/>
        <v>0.0120624876408938</v>
      </c>
      <c r="X145" s="8">
        <f t="shared" si="0"/>
        <v>0.0142376903302353</v>
      </c>
      <c r="Y145" s="8">
        <f t="shared" si="0"/>
        <v>0.0126557247379869</v>
      </c>
      <c r="Z145" s="8">
        <f t="shared" si="0"/>
        <v>0.00889855645639707</v>
      </c>
      <c r="AA145" s="8">
        <f t="shared" si="0"/>
        <v>0.00889855645639707</v>
      </c>
      <c r="AB145" s="8">
        <f t="shared" si="0"/>
        <v>0.0106782677476765</v>
      </c>
      <c r="AC145" s="8">
        <f t="shared" si="0"/>
        <v>0.0138421989321732</v>
      </c>
      <c r="AD145" s="8">
        <f t="shared" si="0"/>
        <v>0.0102827763496144</v>
      </c>
      <c r="AE145" s="8">
        <f t="shared" si="0"/>
        <v>0.0106782677476765</v>
      </c>
      <c r="AF145" s="8">
        <f t="shared" si="0"/>
        <v>0.00810757366027289</v>
      </c>
      <c r="AG145" s="8">
        <f t="shared" si="0"/>
        <v>0.0077120822622108</v>
      </c>
      <c r="AH145" s="8">
        <f t="shared" ref="AH145" si="5">AH6/$C6</f>
        <v>0.00692109946608661</v>
      </c>
    </row>
    <row r="146" spans="1:34">
      <c r="A146" s="12">
        <v>42553</v>
      </c>
      <c r="B146" s="16">
        <v>2851</v>
      </c>
      <c r="C146" s="16">
        <v>6163</v>
      </c>
      <c r="D146" s="8">
        <f t="shared" si="1"/>
        <v>0.371896803504787</v>
      </c>
      <c r="E146" s="8">
        <f t="shared" si="0"/>
        <v>0.0743144572448483</v>
      </c>
      <c r="F146" s="8">
        <f t="shared" si="0"/>
        <v>0.0446211260749635</v>
      </c>
      <c r="G146" s="8">
        <f t="shared" si="0"/>
        <v>0.0371572286224241</v>
      </c>
      <c r="H146" s="8">
        <f t="shared" si="0"/>
        <v>0.0296933311698848</v>
      </c>
      <c r="I146" s="8">
        <f t="shared" si="0"/>
        <v>0.0246633133214344</v>
      </c>
      <c r="J146" s="8">
        <f t="shared" si="0"/>
        <v>0.0230407269187084</v>
      </c>
      <c r="K146" s="8">
        <f t="shared" si="0"/>
        <v>0.0196332954729839</v>
      </c>
      <c r="L146" s="8">
        <f t="shared" si="0"/>
        <v>0.0168748985883498</v>
      </c>
      <c r="M146" s="8">
        <f t="shared" si="0"/>
        <v>0.0210936232354373</v>
      </c>
      <c r="N146" s="8">
        <f t="shared" si="0"/>
        <v>0.0189842609118936</v>
      </c>
      <c r="O146" s="8">
        <f t="shared" si="0"/>
        <v>0.0178484504299854</v>
      </c>
      <c r="P146" s="8">
        <f t="shared" si="0"/>
        <v>0.0155768294661691</v>
      </c>
      <c r="Q146" s="8">
        <f t="shared" si="0"/>
        <v>0.0162258640272595</v>
      </c>
      <c r="R146" s="8">
        <f t="shared" si="0"/>
        <v>0.0139542430634431</v>
      </c>
      <c r="S146" s="8">
        <f t="shared" si="0"/>
        <v>0.0108713288982638</v>
      </c>
      <c r="T146" s="8">
        <f t="shared" si="0"/>
        <v>0.0141165017037157</v>
      </c>
      <c r="U146" s="8">
        <f t="shared" si="0"/>
        <v>0.0144410189842609</v>
      </c>
      <c r="V146" s="8">
        <f t="shared" si="0"/>
        <v>0.0131429498620802</v>
      </c>
      <c r="W146" s="8">
        <f t="shared" si="0"/>
        <v>0.0134674671426253</v>
      </c>
      <c r="X146" s="8">
        <f t="shared" si="0"/>
        <v>0.0115203634593542</v>
      </c>
      <c r="Y146" s="8">
        <f t="shared" si="0"/>
        <v>0.012007139380172</v>
      </c>
      <c r="Z146" s="8">
        <f t="shared" si="0"/>
        <v>0.00762615609281194</v>
      </c>
      <c r="AA146" s="8">
        <f t="shared" si="0"/>
        <v>0.0123316566607172</v>
      </c>
      <c r="AB146" s="8">
        <f t="shared" si="0"/>
        <v>0.010384552977446</v>
      </c>
      <c r="AC146" s="8">
        <f t="shared" si="0"/>
        <v>0.0105468116177186</v>
      </c>
      <c r="AD146" s="8">
        <f t="shared" si="0"/>
        <v>0.0100600356969009</v>
      </c>
      <c r="AE146" s="8">
        <f t="shared" si="0"/>
        <v>0.010384552977446</v>
      </c>
      <c r="AF146" s="8">
        <f t="shared" si="0"/>
        <v>0.00778841473308454</v>
      </c>
      <c r="AG146" s="8">
        <f t="shared" si="0"/>
        <v>0.00730163881226675</v>
      </c>
      <c r="AH146" s="8">
        <f t="shared" ref="AH146" si="6">AH7/$C7</f>
        <v>0.00924874249553789</v>
      </c>
    </row>
    <row r="147" spans="1:34">
      <c r="A147" s="12">
        <v>42554</v>
      </c>
      <c r="B147" s="16">
        <v>2920</v>
      </c>
      <c r="C147" s="16">
        <v>5674</v>
      </c>
      <c r="D147" s="8">
        <f t="shared" si="1"/>
        <v>0.352132534367289</v>
      </c>
      <c r="E147" s="8">
        <f t="shared" si="0"/>
        <v>0.0794853718716955</v>
      </c>
      <c r="F147" s="8">
        <f t="shared" si="0"/>
        <v>0.0465280225590412</v>
      </c>
      <c r="G147" s="8">
        <f t="shared" si="0"/>
        <v>0.0373634120549877</v>
      </c>
      <c r="H147" s="8">
        <f t="shared" si="0"/>
        <v>0.0273175890024674</v>
      </c>
      <c r="I147" s="8">
        <f t="shared" si="0"/>
        <v>0.0294324991187875</v>
      </c>
      <c r="J147" s="8">
        <f t="shared" si="0"/>
        <v>0.0253789213958407</v>
      </c>
      <c r="K147" s="8">
        <f t="shared" si="0"/>
        <v>0.0236164962989073</v>
      </c>
      <c r="L147" s="8">
        <f t="shared" si="0"/>
        <v>0.024497708847374</v>
      </c>
      <c r="M147" s="8">
        <f t="shared" si="0"/>
        <v>0.0211491011632006</v>
      </c>
      <c r="N147" s="8">
        <f t="shared" si="0"/>
        <v>0.0206203736341205</v>
      </c>
      <c r="O147" s="8">
        <f t="shared" si="0"/>
        <v>0.0213253436728939</v>
      </c>
      <c r="P147" s="8">
        <f t="shared" si="0"/>
        <v>0.0188579485371872</v>
      </c>
      <c r="Q147" s="8">
        <f t="shared" si="0"/>
        <v>0.0156855833627071</v>
      </c>
      <c r="R147" s="8">
        <f t="shared" si="0"/>
        <v>0.0167430384208671</v>
      </c>
      <c r="S147" s="8">
        <f t="shared" si="0"/>
        <v>0.0155093408530137</v>
      </c>
      <c r="T147" s="8">
        <f t="shared" si="0"/>
        <v>0.0149806133239337</v>
      </c>
      <c r="U147" s="8">
        <f t="shared" si="0"/>
        <v>0.0118082481494536</v>
      </c>
      <c r="V147" s="8">
        <f t="shared" si="0"/>
        <v>0.0116320056397603</v>
      </c>
      <c r="W147" s="8">
        <f t="shared" si="0"/>
        <v>0.0112795206203736</v>
      </c>
      <c r="X147" s="8">
        <f t="shared" si="0"/>
        <v>0.0121607331688403</v>
      </c>
      <c r="Y147" s="8">
        <f t="shared" si="0"/>
        <v>0.012513218188227</v>
      </c>
      <c r="Z147" s="8">
        <f t="shared" si="0"/>
        <v>0.0111032781106803</v>
      </c>
      <c r="AA147" s="8">
        <f t="shared" si="0"/>
        <v>0.0102220655622136</v>
      </c>
      <c r="AB147" s="8">
        <f t="shared" si="0"/>
        <v>0.0105745505816003</v>
      </c>
      <c r="AC147" s="8">
        <f t="shared" si="0"/>
        <v>0.0116320056397603</v>
      </c>
      <c r="AD147" s="8">
        <f t="shared" si="0"/>
        <v>0.00951709552344025</v>
      </c>
      <c r="AE147" s="8">
        <f t="shared" si="0"/>
        <v>0.0074021854071202</v>
      </c>
      <c r="AF147" s="8">
        <f t="shared" si="0"/>
        <v>0.00934085301374692</v>
      </c>
      <c r="AG147" s="8">
        <f t="shared" si="0"/>
        <v>0.0118082481494536</v>
      </c>
      <c r="AH147" s="8">
        <f t="shared" ref="AH147" si="7">AH8/$C8</f>
        <v>0.00969333803313359</v>
      </c>
    </row>
    <row r="148" spans="1:34">
      <c r="A148" s="12">
        <v>42555</v>
      </c>
      <c r="B148" s="16">
        <v>3123</v>
      </c>
      <c r="C148" s="16">
        <v>5143</v>
      </c>
      <c r="D148" s="8">
        <f t="shared" si="1"/>
        <v>0.336768423099358</v>
      </c>
      <c r="E148" s="8">
        <f t="shared" si="0"/>
        <v>0.0785533735174023</v>
      </c>
      <c r="F148" s="8">
        <f t="shared" si="0"/>
        <v>0.052109663620455</v>
      </c>
      <c r="G148" s="8">
        <f t="shared" si="0"/>
        <v>0.0371378572817422</v>
      </c>
      <c r="H148" s="8">
        <f t="shared" si="0"/>
        <v>0.0316935640676648</v>
      </c>
      <c r="I148" s="8">
        <f t="shared" si="0"/>
        <v>0.0194439043359907</v>
      </c>
      <c r="J148" s="8">
        <f t="shared" si="0"/>
        <v>0.0215827338129496</v>
      </c>
      <c r="K148" s="8">
        <f t="shared" si="0"/>
        <v>0.025082636593428</v>
      </c>
      <c r="L148" s="8">
        <f t="shared" si="0"/>
        <v>0.025082636593428</v>
      </c>
      <c r="M148" s="8">
        <f t="shared" si="0"/>
        <v>0.0239160023332685</v>
      </c>
      <c r="N148" s="8">
        <f t="shared" si="0"/>
        <v>0.0241104413766284</v>
      </c>
      <c r="O148" s="8">
        <f t="shared" si="0"/>
        <v>0.0182772700758312</v>
      </c>
      <c r="P148" s="8">
        <f t="shared" si="0"/>
        <v>0.0143884892086331</v>
      </c>
      <c r="Q148" s="8">
        <f t="shared" si="0"/>
        <v>0.0128329768617538</v>
      </c>
      <c r="R148" s="8">
        <f t="shared" si="0"/>
        <v>0.0204160995527902</v>
      </c>
      <c r="S148" s="8">
        <f t="shared" si="0"/>
        <v>0.0184717091191911</v>
      </c>
      <c r="T148" s="8">
        <f t="shared" si="0"/>
        <v>0.0174995139023916</v>
      </c>
      <c r="U148" s="8">
        <f t="shared" si="0"/>
        <v>0.0155551234687925</v>
      </c>
      <c r="V148" s="8">
        <f t="shared" si="0"/>
        <v>0.0151662453820727</v>
      </c>
      <c r="W148" s="8">
        <f t="shared" si="0"/>
        <v>0.0108885864281548</v>
      </c>
      <c r="X148" s="8">
        <f t="shared" si="0"/>
        <v>0.0112774645148746</v>
      </c>
      <c r="Y148" s="8">
        <f t="shared" si="0"/>
        <v>0.0169161967723119</v>
      </c>
      <c r="Z148" s="8">
        <f t="shared" si="0"/>
        <v>0.0153606844254326</v>
      </c>
      <c r="AA148" s="8">
        <f t="shared" si="0"/>
        <v>0.014582928251993</v>
      </c>
      <c r="AB148" s="8">
        <f t="shared" si="0"/>
        <v>0.0128329768617538</v>
      </c>
      <c r="AC148" s="8">
        <f t="shared" si="0"/>
        <v>0.0101108302547151</v>
      </c>
      <c r="AD148" s="8">
        <f t="shared" si="0"/>
        <v>0.00797200077775617</v>
      </c>
      <c r="AE148" s="8">
        <f t="shared" si="0"/>
        <v>0.00894419599455571</v>
      </c>
      <c r="AF148" s="8">
        <f t="shared" si="0"/>
        <v>0.0143884892086331</v>
      </c>
      <c r="AG148" s="8">
        <f t="shared" si="0"/>
        <v>0.0103052692980751</v>
      </c>
      <c r="AH148" s="8">
        <f t="shared" ref="AH148" si="8">AH9/$C9</f>
        <v>0.0132218549484737</v>
      </c>
    </row>
    <row r="149" spans="1:97">
      <c r="A149" s="12">
        <v>42556</v>
      </c>
      <c r="B149" s="16">
        <v>3267</v>
      </c>
      <c r="C149" s="16">
        <v>5389</v>
      </c>
      <c r="D149" s="8">
        <f t="shared" si="1"/>
        <v>0.347374280942661</v>
      </c>
      <c r="E149" s="8">
        <f t="shared" si="0"/>
        <v>0.0890703284468361</v>
      </c>
      <c r="F149" s="8">
        <f t="shared" si="0"/>
        <v>0.0504731861198738</v>
      </c>
      <c r="G149" s="8">
        <f t="shared" si="0"/>
        <v>0.0387827055112266</v>
      </c>
      <c r="H149" s="8">
        <f t="shared" si="0"/>
        <v>0.0228242716645018</v>
      </c>
      <c r="I149" s="8">
        <f t="shared" si="0"/>
        <v>0.0205975134533309</v>
      </c>
      <c r="J149" s="8">
        <f t="shared" si="0"/>
        <v>0.0311746149563927</v>
      </c>
      <c r="K149" s="8">
        <f t="shared" si="0"/>
        <v>0.028391167192429</v>
      </c>
      <c r="L149" s="8">
        <f t="shared" si="0"/>
        <v>0.0278344776396363</v>
      </c>
      <c r="M149" s="8">
        <f t="shared" si="0"/>
        <v>0.0241232139543515</v>
      </c>
      <c r="N149" s="8">
        <f t="shared" si="0"/>
        <v>0.023009834848766</v>
      </c>
      <c r="O149" s="8">
        <f t="shared" si="0"/>
        <v>0.0170718129523103</v>
      </c>
      <c r="P149" s="8">
        <f t="shared" si="0"/>
        <v>0.0139172388198181</v>
      </c>
      <c r="Q149" s="8">
        <f t="shared" si="0"/>
        <v>0.0213397661903878</v>
      </c>
      <c r="R149" s="8">
        <f t="shared" si="0"/>
        <v>0.0211542030061236</v>
      </c>
      <c r="S149" s="8">
        <f t="shared" si="0"/>
        <v>0.0185563184264242</v>
      </c>
      <c r="T149" s="8">
        <f t="shared" si="0"/>
        <v>0.016886249768046</v>
      </c>
      <c r="U149" s="8">
        <f t="shared" si="0"/>
        <v>0.0155873074781963</v>
      </c>
      <c r="V149" s="8">
        <f t="shared" si="0"/>
        <v>0.0126182965299685</v>
      </c>
      <c r="W149" s="8">
        <f t="shared" si="0"/>
        <v>0.0105771015030618</v>
      </c>
      <c r="X149" s="8">
        <f t="shared" si="0"/>
        <v>0.0154017442939321</v>
      </c>
      <c r="Y149" s="8">
        <f t="shared" si="0"/>
        <v>0.0159584338467248</v>
      </c>
      <c r="Z149" s="8">
        <f t="shared" si="0"/>
        <v>0.0154017442939321</v>
      </c>
      <c r="AA149" s="8">
        <f t="shared" si="0"/>
        <v>0.0155873074781963</v>
      </c>
      <c r="AB149" s="8">
        <f t="shared" si="0"/>
        <v>0.0146594915568751</v>
      </c>
      <c r="AC149" s="8">
        <f t="shared" si="0"/>
        <v>0.00816478010762665</v>
      </c>
      <c r="AD149" s="8">
        <f t="shared" si="0"/>
        <v>0.00760809055483392</v>
      </c>
      <c r="AE149" s="8">
        <f t="shared" si="0"/>
        <v>0.0135461124512897</v>
      </c>
      <c r="AF149" s="8">
        <f t="shared" si="0"/>
        <v>0.0120616069771757</v>
      </c>
      <c r="AG149" s="8">
        <f t="shared" si="0"/>
        <v>0.0137316756355539</v>
      </c>
      <c r="AH149" s="8">
        <f t="shared" ref="AH149" si="9">AH10/$C10</f>
        <v>0.0135461124512897</v>
      </c>
      <c r="AI149" s="10"/>
      <c r="AK149" s="10"/>
      <c r="AM149" s="10"/>
      <c r="AO149" s="10"/>
      <c r="AQ149" s="10"/>
      <c r="AS149" s="10"/>
      <c r="AU149" s="10"/>
      <c r="AW149" s="10"/>
      <c r="AY149" s="10"/>
      <c r="BA149" s="10"/>
      <c r="BC149" s="10"/>
      <c r="BE149" s="10"/>
      <c r="BG149" s="10"/>
      <c r="BI149" s="10"/>
      <c r="BK149" s="10"/>
      <c r="BM149" s="10"/>
      <c r="BO149" s="10"/>
      <c r="BQ149" s="10"/>
      <c r="BS149" s="10"/>
      <c r="BU149" s="10"/>
      <c r="BW149" s="10"/>
      <c r="BY149" s="10"/>
      <c r="CA149" s="10"/>
      <c r="CC149" s="10"/>
      <c r="CE149" s="10"/>
      <c r="CG149" s="10"/>
      <c r="CI149" s="10"/>
      <c r="CK149" s="10"/>
      <c r="CM149" s="10"/>
      <c r="CO149" s="10"/>
      <c r="CQ149" s="10"/>
      <c r="CS149" s="10"/>
    </row>
    <row r="150" spans="1:95">
      <c r="A150" s="12">
        <v>42557</v>
      </c>
      <c r="B150" s="16">
        <v>3262</v>
      </c>
      <c r="C150" s="16">
        <v>4924</v>
      </c>
      <c r="D150" s="8">
        <f t="shared" si="1"/>
        <v>0.345653939886271</v>
      </c>
      <c r="E150" s="8">
        <f t="shared" si="0"/>
        <v>0.0883428107229894</v>
      </c>
      <c r="F150" s="8">
        <f t="shared" si="0"/>
        <v>0.0479285134037368</v>
      </c>
      <c r="G150" s="8">
        <f t="shared" si="0"/>
        <v>0.0292445166531275</v>
      </c>
      <c r="H150" s="8">
        <f t="shared" si="0"/>
        <v>0.0227457351746548</v>
      </c>
      <c r="I150" s="8">
        <f t="shared" si="0"/>
        <v>0.0353371242891958</v>
      </c>
      <c r="J150" s="8">
        <f t="shared" si="0"/>
        <v>0.0316815597075548</v>
      </c>
      <c r="K150" s="8">
        <f t="shared" si="0"/>
        <v>0.028838342810723</v>
      </c>
      <c r="L150" s="8">
        <f t="shared" si="0"/>
        <v>0.0276198212835093</v>
      </c>
      <c r="M150" s="8">
        <f t="shared" si="0"/>
        <v>0.0213241267262388</v>
      </c>
      <c r="N150" s="8">
        <f t="shared" ref="E150:AG159" si="10">N11/$C11</f>
        <v>0.0166531275385865</v>
      </c>
      <c r="O150" s="8">
        <f t="shared" si="10"/>
        <v>0.010357432981316</v>
      </c>
      <c r="P150" s="8">
        <f t="shared" si="10"/>
        <v>0.0182778229082047</v>
      </c>
      <c r="Q150" s="8">
        <f t="shared" si="10"/>
        <v>0.0174654752233956</v>
      </c>
      <c r="R150" s="8">
        <f t="shared" si="10"/>
        <v>0.0154346060113729</v>
      </c>
      <c r="S150" s="8">
        <f t="shared" si="10"/>
        <v>0.0166531275385865</v>
      </c>
      <c r="T150" s="8">
        <f t="shared" si="10"/>
        <v>0.0134037367993501</v>
      </c>
      <c r="U150" s="8">
        <f t="shared" si="10"/>
        <v>0.00792038992688871</v>
      </c>
      <c r="V150" s="8">
        <f t="shared" si="10"/>
        <v>0.0105605199025183</v>
      </c>
      <c r="W150" s="8">
        <f t="shared" si="10"/>
        <v>0.0178716490658002</v>
      </c>
      <c r="X150" s="8">
        <f t="shared" si="10"/>
        <v>0.014825345247766</v>
      </c>
      <c r="Y150" s="8">
        <f t="shared" si="10"/>
        <v>0.0140129975629569</v>
      </c>
      <c r="Z150" s="8">
        <f t="shared" si="10"/>
        <v>0.0113728675873274</v>
      </c>
      <c r="AA150" s="8">
        <f t="shared" si="10"/>
        <v>0.0132006498781478</v>
      </c>
      <c r="AB150" s="8">
        <f t="shared" si="10"/>
        <v>0.0101543460601137</v>
      </c>
      <c r="AC150" s="8">
        <f t="shared" si="10"/>
        <v>0.00995125913891145</v>
      </c>
      <c r="AD150" s="8">
        <f t="shared" si="10"/>
        <v>0.0127944760357433</v>
      </c>
      <c r="AE150" s="8">
        <f t="shared" si="10"/>
        <v>0.0142160844841592</v>
      </c>
      <c r="AF150" s="8">
        <f t="shared" si="10"/>
        <v>0.0115759545085297</v>
      </c>
      <c r="AG150" s="8">
        <f t="shared" si="10"/>
        <v>0.0117790414297319</v>
      </c>
      <c r="AH150" s="8">
        <f t="shared" ref="AH150" si="11">AH11/$C11</f>
        <v>0.0121852152721365</v>
      </c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/>
      <c r="BZ150" s="8"/>
      <c r="CA150" s="8"/>
      <c r="CB150" s="8"/>
      <c r="CC150" s="8"/>
      <c r="CD150" s="8"/>
      <c r="CE150" s="8"/>
      <c r="CF150" s="8"/>
      <c r="CG150" s="8"/>
      <c r="CH150" s="8"/>
      <c r="CI150" s="8"/>
      <c r="CJ150" s="8"/>
      <c r="CK150" s="8"/>
      <c r="CL150" s="8"/>
      <c r="CM150" s="8"/>
      <c r="CN150" s="8"/>
      <c r="CO150" s="8"/>
      <c r="CP150" s="8"/>
      <c r="CQ150" s="8"/>
    </row>
    <row r="151" spans="1:95">
      <c r="A151" s="12">
        <v>42558</v>
      </c>
      <c r="B151" s="16">
        <v>3208</v>
      </c>
      <c r="C151" s="16">
        <v>4794</v>
      </c>
      <c r="D151" s="8">
        <f t="shared" si="1"/>
        <v>0.338965373383396</v>
      </c>
      <c r="E151" s="8">
        <f t="shared" si="10"/>
        <v>0.0765540258656654</v>
      </c>
      <c r="F151" s="8">
        <f t="shared" si="10"/>
        <v>0.0371297455152274</v>
      </c>
      <c r="G151" s="8">
        <f t="shared" si="10"/>
        <v>0.0275344180225282</v>
      </c>
      <c r="H151" s="8">
        <f t="shared" si="10"/>
        <v>0.0373383395911556</v>
      </c>
      <c r="I151" s="8">
        <f t="shared" si="10"/>
        <v>0.0340008343763037</v>
      </c>
      <c r="J151" s="8">
        <f t="shared" si="10"/>
        <v>0.0273258239465999</v>
      </c>
      <c r="K151" s="8">
        <f t="shared" si="10"/>
        <v>0.0227367542761786</v>
      </c>
      <c r="L151" s="8">
        <f t="shared" si="10"/>
        <v>0.0223195661243221</v>
      </c>
      <c r="M151" s="8">
        <f t="shared" si="10"/>
        <v>0.0152273675427618</v>
      </c>
      <c r="N151" s="8">
        <f t="shared" si="10"/>
        <v>0.0135586149353358</v>
      </c>
      <c r="O151" s="8">
        <f t="shared" si="10"/>
        <v>0.0204422194409679</v>
      </c>
      <c r="P151" s="8">
        <f t="shared" si="10"/>
        <v>0.0175219023779725</v>
      </c>
      <c r="Q151" s="8">
        <f t="shared" si="10"/>
        <v>0.017939090529829</v>
      </c>
      <c r="R151" s="8">
        <f t="shared" si="10"/>
        <v>0.0156445556946183</v>
      </c>
      <c r="S151" s="8">
        <f t="shared" si="10"/>
        <v>0.0158531497705465</v>
      </c>
      <c r="T151" s="8">
        <f t="shared" si="10"/>
        <v>0.0108468919482687</v>
      </c>
      <c r="U151" s="8">
        <f t="shared" si="10"/>
        <v>0.00917813934084272</v>
      </c>
      <c r="V151" s="8">
        <f t="shared" si="10"/>
        <v>0.017104714226116</v>
      </c>
      <c r="W151" s="8">
        <f t="shared" si="10"/>
        <v>0.0158531497705465</v>
      </c>
      <c r="X151" s="8">
        <f t="shared" si="10"/>
        <v>0.0141843971631206</v>
      </c>
      <c r="Y151" s="8">
        <f t="shared" si="10"/>
        <v>0.0152273675427618</v>
      </c>
      <c r="Z151" s="8">
        <f t="shared" si="10"/>
        <v>0.01543596161869</v>
      </c>
      <c r="AA151" s="8">
        <f t="shared" si="10"/>
        <v>0.0104297037964122</v>
      </c>
      <c r="AB151" s="8">
        <f t="shared" si="10"/>
        <v>0.00771798080934501</v>
      </c>
      <c r="AC151" s="8">
        <f t="shared" si="10"/>
        <v>0.0108468919482687</v>
      </c>
      <c r="AD151" s="8">
        <f t="shared" si="10"/>
        <v>0.0114726741760534</v>
      </c>
      <c r="AE151" s="8">
        <f t="shared" si="10"/>
        <v>0.0146015853149771</v>
      </c>
      <c r="AF151" s="8">
        <f t="shared" si="10"/>
        <v>0.0120984564038381</v>
      </c>
      <c r="AG151" s="8">
        <f t="shared" si="10"/>
        <v>0.00959532749269921</v>
      </c>
      <c r="AH151" s="8">
        <f t="shared" ref="AH151" si="12">AH12/$C12</f>
        <v>0.00709219858156028</v>
      </c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8"/>
      <c r="CB151" s="8"/>
      <c r="CC151" s="8"/>
      <c r="CD151" s="8"/>
      <c r="CE151" s="8"/>
      <c r="CF151" s="8"/>
      <c r="CG151" s="8"/>
      <c r="CH151" s="8"/>
      <c r="CI151" s="8"/>
      <c r="CJ151" s="8"/>
      <c r="CK151" s="8"/>
      <c r="CL151" s="8"/>
      <c r="CM151" s="8"/>
      <c r="CN151" s="8"/>
      <c r="CO151" s="8"/>
      <c r="CP151" s="8"/>
      <c r="CQ151" s="8"/>
    </row>
    <row r="152" spans="1:95">
      <c r="A152" s="12">
        <v>42559</v>
      </c>
      <c r="B152" s="16">
        <v>3235</v>
      </c>
      <c r="C152" s="16">
        <v>4906</v>
      </c>
      <c r="D152" s="8">
        <f t="shared" si="1"/>
        <v>0.331634732980024</v>
      </c>
      <c r="E152" s="8">
        <f t="shared" si="10"/>
        <v>0.0739910313901345</v>
      </c>
      <c r="F152" s="8">
        <f t="shared" si="10"/>
        <v>0.0352629433346922</v>
      </c>
      <c r="G152" s="8">
        <f t="shared" si="10"/>
        <v>0.0454545454545455</v>
      </c>
      <c r="H152" s="8">
        <f t="shared" si="10"/>
        <v>0.0352629433346922</v>
      </c>
      <c r="I152" s="8">
        <f t="shared" si="10"/>
        <v>0.0317977986139421</v>
      </c>
      <c r="J152" s="8">
        <f t="shared" si="10"/>
        <v>0.031593966571545</v>
      </c>
      <c r="K152" s="8">
        <f t="shared" si="10"/>
        <v>0.025275173257236</v>
      </c>
      <c r="L152" s="8">
        <f t="shared" si="10"/>
        <v>0.0179372197309417</v>
      </c>
      <c r="M152" s="8">
        <f t="shared" si="10"/>
        <v>0.0158988993069711</v>
      </c>
      <c r="N152" s="8">
        <f t="shared" si="10"/>
        <v>0.0236445169180595</v>
      </c>
      <c r="O152" s="8">
        <f t="shared" si="10"/>
        <v>0.01875254790053</v>
      </c>
      <c r="P152" s="8">
        <f t="shared" si="10"/>
        <v>0.0183448838157358</v>
      </c>
      <c r="Q152" s="8">
        <f t="shared" si="10"/>
        <v>0.0167142274765593</v>
      </c>
      <c r="R152" s="8">
        <f t="shared" si="10"/>
        <v>0.0177333876885446</v>
      </c>
      <c r="S152" s="8">
        <f t="shared" si="10"/>
        <v>0.0110069302894415</v>
      </c>
      <c r="T152" s="8">
        <f t="shared" si="10"/>
        <v>0.00856094578067672</v>
      </c>
      <c r="U152" s="8">
        <f t="shared" si="10"/>
        <v>0.0177333876885446</v>
      </c>
      <c r="V152" s="8">
        <f t="shared" si="10"/>
        <v>0.0152874031797799</v>
      </c>
      <c r="W152" s="8">
        <f t="shared" si="10"/>
        <v>0.012637586628618</v>
      </c>
      <c r="X152" s="8">
        <f t="shared" si="10"/>
        <v>0.0152874031797799</v>
      </c>
      <c r="Y152" s="8">
        <f t="shared" si="10"/>
        <v>0.0154912352221769</v>
      </c>
      <c r="Z152" s="8">
        <f t="shared" si="10"/>
        <v>0.00917244190786792</v>
      </c>
      <c r="AA152" s="8">
        <f t="shared" si="10"/>
        <v>0.00876477782307379</v>
      </c>
      <c r="AB152" s="8">
        <f t="shared" si="10"/>
        <v>0.0142682429677945</v>
      </c>
      <c r="AC152" s="8">
        <f t="shared" si="10"/>
        <v>0.0136567468406033</v>
      </c>
      <c r="AD152" s="8">
        <f t="shared" si="10"/>
        <v>0.015695067264574</v>
      </c>
      <c r="AE152" s="8">
        <f t="shared" si="10"/>
        <v>0.0130452507134121</v>
      </c>
      <c r="AF152" s="8">
        <f t="shared" si="10"/>
        <v>0.0118222584590298</v>
      </c>
      <c r="AG152" s="8">
        <f t="shared" si="10"/>
        <v>0.00856094578067672</v>
      </c>
      <c r="AH152" s="8">
        <f t="shared" ref="AH152" si="13">AH13/$C13</f>
        <v>0.00570729718711782</v>
      </c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8"/>
      <c r="CF152" s="8"/>
      <c r="CG152" s="8"/>
      <c r="CH152" s="8"/>
      <c r="CI152" s="8"/>
      <c r="CJ152" s="8"/>
      <c r="CK152" s="8"/>
      <c r="CL152" s="8"/>
      <c r="CM152" s="8"/>
      <c r="CN152" s="8"/>
      <c r="CO152" s="8"/>
      <c r="CP152" s="8"/>
      <c r="CQ152" s="8"/>
    </row>
    <row r="153" spans="1:95">
      <c r="A153" s="12">
        <v>42560</v>
      </c>
      <c r="B153" s="10">
        <v>3195</v>
      </c>
      <c r="C153" s="10">
        <v>5475</v>
      </c>
      <c r="D153" s="8">
        <f t="shared" si="1"/>
        <v>0.338995433789954</v>
      </c>
      <c r="E153" s="8">
        <f t="shared" si="10"/>
        <v>0.068675799086758</v>
      </c>
      <c r="F153" s="8">
        <f t="shared" si="10"/>
        <v>0.0458447488584475</v>
      </c>
      <c r="G153" s="8">
        <f t="shared" si="10"/>
        <v>0.0363470319634703</v>
      </c>
      <c r="H153" s="8">
        <f t="shared" si="10"/>
        <v>0.0323287671232877</v>
      </c>
      <c r="I153" s="8">
        <f t="shared" si="10"/>
        <v>0.0273972602739726</v>
      </c>
      <c r="J153" s="8">
        <f t="shared" si="10"/>
        <v>0.0264840182648402</v>
      </c>
      <c r="K153" s="8">
        <f t="shared" si="10"/>
        <v>0.0224657534246575</v>
      </c>
      <c r="L153" s="8">
        <f t="shared" si="10"/>
        <v>0.01662100456621</v>
      </c>
      <c r="M153" s="8">
        <f t="shared" si="10"/>
        <v>0.0178995433789954</v>
      </c>
      <c r="N153" s="8">
        <f t="shared" si="10"/>
        <v>0.0210045662100457</v>
      </c>
      <c r="O153" s="8">
        <f t="shared" si="10"/>
        <v>0.0189954337899543</v>
      </c>
      <c r="P153" s="8">
        <f t="shared" si="10"/>
        <v>0.016986301369863</v>
      </c>
      <c r="Q153" s="8">
        <f t="shared" si="10"/>
        <v>0.0149771689497717</v>
      </c>
      <c r="R153" s="8">
        <f t="shared" si="10"/>
        <v>0.0131506849315069</v>
      </c>
      <c r="S153" s="8">
        <f t="shared" si="10"/>
        <v>0.0140639269406393</v>
      </c>
      <c r="T153" s="8">
        <f t="shared" si="10"/>
        <v>0.0136986301369863</v>
      </c>
      <c r="U153" s="8">
        <f t="shared" si="10"/>
        <v>0.0142465753424658</v>
      </c>
      <c r="V153" s="8">
        <f t="shared" si="10"/>
        <v>0.0136986301369863</v>
      </c>
      <c r="W153" s="8">
        <f t="shared" si="10"/>
        <v>0.0146118721461187</v>
      </c>
      <c r="X153" s="8">
        <f t="shared" si="10"/>
        <v>0.0118721461187215</v>
      </c>
      <c r="Y153" s="8">
        <f t="shared" si="10"/>
        <v>0.0107762557077626</v>
      </c>
      <c r="Z153" s="8">
        <f t="shared" si="10"/>
        <v>0.0100456621004566</v>
      </c>
      <c r="AA153" s="8">
        <f t="shared" si="10"/>
        <v>0.011689497716895</v>
      </c>
      <c r="AB153" s="8">
        <f t="shared" si="10"/>
        <v>0.0118721461187215</v>
      </c>
      <c r="AC153" s="8">
        <f t="shared" si="10"/>
        <v>0.0115068493150685</v>
      </c>
      <c r="AD153" s="8">
        <f t="shared" si="10"/>
        <v>0.00968036529680365</v>
      </c>
      <c r="AE153" s="8">
        <f t="shared" si="10"/>
        <v>0.0115068493150685</v>
      </c>
      <c r="AF153" s="8">
        <f t="shared" si="10"/>
        <v>0.00949771689497717</v>
      </c>
      <c r="AG153" s="8">
        <f t="shared" si="10"/>
        <v>0.00949771689497717</v>
      </c>
      <c r="AH153" s="8">
        <f t="shared" ref="AH153" si="14">AH14/$C14</f>
        <v>0.00858447488584475</v>
      </c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/>
      <c r="BZ153" s="8"/>
      <c r="CA153" s="8"/>
      <c r="CB153" s="8"/>
      <c r="CC153" s="8"/>
      <c r="CD153" s="8"/>
      <c r="CE153" s="8"/>
      <c r="CF153" s="8"/>
      <c r="CG153" s="8"/>
      <c r="CH153" s="8"/>
      <c r="CI153" s="8"/>
      <c r="CJ153" s="8"/>
      <c r="CK153" s="8"/>
      <c r="CL153" s="8"/>
      <c r="CM153" s="8"/>
      <c r="CN153" s="8"/>
      <c r="CO153" s="8"/>
      <c r="CP153" s="8"/>
      <c r="CQ153" s="8"/>
    </row>
    <row r="154" spans="1:95">
      <c r="A154" s="12">
        <v>42561</v>
      </c>
      <c r="B154" s="10">
        <v>3292</v>
      </c>
      <c r="C154" s="10">
        <v>5316</v>
      </c>
      <c r="D154" s="8">
        <f t="shared" si="1"/>
        <v>0.358540255831452</v>
      </c>
      <c r="E154" s="8">
        <f t="shared" si="10"/>
        <v>0.0775018811136193</v>
      </c>
      <c r="F154" s="8">
        <f t="shared" si="10"/>
        <v>0.0453348382242287</v>
      </c>
      <c r="G154" s="8">
        <f t="shared" si="10"/>
        <v>0.0383747178329571</v>
      </c>
      <c r="H154" s="8">
        <f t="shared" si="10"/>
        <v>0.0306621519939804</v>
      </c>
      <c r="I154" s="8">
        <f t="shared" si="10"/>
        <v>0.0306621519939804</v>
      </c>
      <c r="J154" s="8">
        <f t="shared" si="10"/>
        <v>0.0221971407072987</v>
      </c>
      <c r="K154" s="8">
        <f t="shared" si="10"/>
        <v>0.0220090293453725</v>
      </c>
      <c r="L154" s="8">
        <f t="shared" si="10"/>
        <v>0.0237020316027088</v>
      </c>
      <c r="M154" s="8">
        <f t="shared" si="10"/>
        <v>0.0216328066215199</v>
      </c>
      <c r="N154" s="8">
        <f t="shared" si="10"/>
        <v>0.0195635816403311</v>
      </c>
      <c r="O154" s="8">
        <f t="shared" si="10"/>
        <v>0.0150489089541008</v>
      </c>
      <c r="P154" s="8">
        <f t="shared" si="10"/>
        <v>0.0154251316779533</v>
      </c>
      <c r="Q154" s="8">
        <f t="shared" si="10"/>
        <v>0.0184349134687735</v>
      </c>
      <c r="R154" s="8">
        <f t="shared" si="10"/>
        <v>0.0163656884875846</v>
      </c>
      <c r="S154" s="8">
        <f t="shared" si="10"/>
        <v>0.0165537998495109</v>
      </c>
      <c r="T154" s="8">
        <f t="shared" si="10"/>
        <v>0.0169300225733634</v>
      </c>
      <c r="U154" s="8">
        <f t="shared" si="10"/>
        <v>0.018058690744921</v>
      </c>
      <c r="V154" s="8">
        <f t="shared" si="10"/>
        <v>0.0126034612490594</v>
      </c>
      <c r="W154" s="8">
        <f t="shared" si="10"/>
        <v>0.0124153498871332</v>
      </c>
      <c r="X154" s="8">
        <f t="shared" si="10"/>
        <v>0.0116629044394281</v>
      </c>
      <c r="Y154" s="8">
        <f t="shared" si="10"/>
        <v>0.0118510158013544</v>
      </c>
      <c r="Z154" s="8">
        <f t="shared" si="10"/>
        <v>0.0122272385252069</v>
      </c>
      <c r="AA154" s="8">
        <f t="shared" si="10"/>
        <v>0.0124153498871332</v>
      </c>
      <c r="AB154" s="8">
        <f t="shared" si="10"/>
        <v>0.00940556809631302</v>
      </c>
      <c r="AC154" s="8">
        <f t="shared" si="10"/>
        <v>0.0118510158013544</v>
      </c>
      <c r="AD154" s="8">
        <f t="shared" si="10"/>
        <v>0.0109104589917231</v>
      </c>
      <c r="AE154" s="8">
        <f t="shared" si="10"/>
        <v>0.00696012039127163</v>
      </c>
      <c r="AF154" s="8">
        <f t="shared" si="10"/>
        <v>0.00790067720090293</v>
      </c>
      <c r="AG154" s="8">
        <f t="shared" si="10"/>
        <v>0.0109104589917231</v>
      </c>
      <c r="AH154" s="8">
        <f t="shared" ref="AH154" si="15">AH15/$C15</f>
        <v>0.00846501128668172</v>
      </c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8"/>
      <c r="CA154" s="8"/>
      <c r="CB154" s="8"/>
      <c r="CC154" s="8"/>
      <c r="CD154" s="8"/>
      <c r="CE154" s="8"/>
      <c r="CF154" s="8"/>
      <c r="CG154" s="8"/>
      <c r="CH154" s="8"/>
      <c r="CI154" s="8"/>
      <c r="CJ154" s="8"/>
      <c r="CK154" s="8"/>
      <c r="CL154" s="8"/>
      <c r="CM154" s="8"/>
      <c r="CN154" s="8"/>
      <c r="CO154" s="8"/>
      <c r="CP154" s="8"/>
      <c r="CQ154" s="8"/>
    </row>
    <row r="155" spans="1:95">
      <c r="A155" s="12">
        <v>42562</v>
      </c>
      <c r="B155" s="10">
        <v>3667</v>
      </c>
      <c r="C155" s="10">
        <v>4924</v>
      </c>
      <c r="D155" s="8">
        <f t="shared" si="1"/>
        <v>0.339764419171405</v>
      </c>
      <c r="E155" s="8">
        <f t="shared" si="10"/>
        <v>0.0800162469536962</v>
      </c>
      <c r="F155" s="8">
        <f t="shared" si="10"/>
        <v>0.0511779041429732</v>
      </c>
      <c r="G155" s="8">
        <f t="shared" si="10"/>
        <v>0.041429731925264</v>
      </c>
      <c r="H155" s="8">
        <f t="shared" si="10"/>
        <v>0.036961819658814</v>
      </c>
      <c r="I155" s="8">
        <f t="shared" si="10"/>
        <v>0.0217303005686434</v>
      </c>
      <c r="J155" s="8">
        <f t="shared" si="10"/>
        <v>0.0213241267262388</v>
      </c>
      <c r="K155" s="8">
        <f t="shared" si="10"/>
        <v>0.031072298943948</v>
      </c>
      <c r="L155" s="8">
        <f t="shared" si="10"/>
        <v>0.0284321689683184</v>
      </c>
      <c r="M155" s="8">
        <f t="shared" si="10"/>
        <v>0.0225426482534525</v>
      </c>
      <c r="N155" s="8">
        <f t="shared" si="10"/>
        <v>0.0225426482534525</v>
      </c>
      <c r="O155" s="8">
        <f t="shared" si="10"/>
        <v>0.0192932575142161</v>
      </c>
      <c r="P155" s="8">
        <f t="shared" si="10"/>
        <v>0.0156376929325751</v>
      </c>
      <c r="Q155" s="8">
        <f t="shared" si="10"/>
        <v>0.0115759545085297</v>
      </c>
      <c r="R155" s="8">
        <f t="shared" si="10"/>
        <v>0.018480909829407</v>
      </c>
      <c r="S155" s="8">
        <f t="shared" si="10"/>
        <v>0.0201056051990252</v>
      </c>
      <c r="T155" s="8">
        <f t="shared" si="10"/>
        <v>0.0176685621445979</v>
      </c>
      <c r="U155" s="8">
        <f t="shared" si="10"/>
        <v>0.0201056051990252</v>
      </c>
      <c r="V155" s="8">
        <f t="shared" si="10"/>
        <v>0.0178716490658002</v>
      </c>
      <c r="W155" s="8">
        <f t="shared" si="10"/>
        <v>0.0123883021933387</v>
      </c>
      <c r="X155" s="8">
        <f t="shared" si="10"/>
        <v>0.00995125913891145</v>
      </c>
      <c r="Y155" s="8">
        <f t="shared" si="10"/>
        <v>0.0150284321689683</v>
      </c>
      <c r="Z155" s="8">
        <f t="shared" si="10"/>
        <v>0.0150284321689683</v>
      </c>
      <c r="AA155" s="8">
        <f t="shared" si="10"/>
        <v>0.0132006498781478</v>
      </c>
      <c r="AB155" s="8">
        <f t="shared" si="10"/>
        <v>0.0150284321689683</v>
      </c>
      <c r="AC155" s="8">
        <f t="shared" si="10"/>
        <v>0.0115759545085297</v>
      </c>
      <c r="AD155" s="8">
        <f t="shared" si="10"/>
        <v>0.00934199837530463</v>
      </c>
      <c r="AE155" s="8">
        <f t="shared" si="10"/>
        <v>0.00812347684809098</v>
      </c>
      <c r="AF155" s="8">
        <f t="shared" si="10"/>
        <v>0.0136068237205524</v>
      </c>
      <c r="AG155" s="8">
        <f t="shared" si="10"/>
        <v>0.012591389114541</v>
      </c>
      <c r="AH155" s="8">
        <f t="shared" ref="AH155" si="16">AH16/$C16</f>
        <v>0.012591389114541</v>
      </c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8"/>
      <c r="BZ155" s="8"/>
      <c r="CA155" s="8"/>
      <c r="CB155" s="8"/>
      <c r="CC155" s="8"/>
      <c r="CD155" s="8"/>
      <c r="CE155" s="8"/>
      <c r="CF155" s="8"/>
      <c r="CG155" s="8"/>
      <c r="CH155" s="8"/>
      <c r="CI155" s="8"/>
      <c r="CJ155" s="8"/>
      <c r="CK155" s="8"/>
      <c r="CL155" s="8"/>
      <c r="CM155" s="8"/>
      <c r="CN155" s="8"/>
      <c r="CO155" s="8"/>
      <c r="CP155" s="8"/>
      <c r="CQ155" s="8"/>
    </row>
    <row r="156" spans="1:95">
      <c r="A156" s="12">
        <v>42563</v>
      </c>
      <c r="B156" s="10">
        <v>3557</v>
      </c>
      <c r="C156" s="10">
        <v>4594</v>
      </c>
      <c r="D156" s="8">
        <f t="shared" si="1"/>
        <v>0.33630822812364</v>
      </c>
      <c r="E156" s="8">
        <f t="shared" si="10"/>
        <v>0.0903352198519808</v>
      </c>
      <c r="F156" s="8">
        <f t="shared" si="10"/>
        <v>0.0489769264257727</v>
      </c>
      <c r="G156" s="8">
        <f t="shared" si="10"/>
        <v>0.042882020026121</v>
      </c>
      <c r="H156" s="8">
        <f t="shared" si="10"/>
        <v>0.0272094035698737</v>
      </c>
      <c r="I156" s="8">
        <f t="shared" si="10"/>
        <v>0.0228558989986939</v>
      </c>
      <c r="J156" s="8">
        <f t="shared" si="10"/>
        <v>0.0276447540269917</v>
      </c>
      <c r="K156" s="8">
        <f t="shared" si="10"/>
        <v>0.0274270787984327</v>
      </c>
      <c r="L156" s="8">
        <f t="shared" si="10"/>
        <v>0.0248149760557249</v>
      </c>
      <c r="M156" s="8">
        <f t="shared" si="10"/>
        <v>0.0230735742272529</v>
      </c>
      <c r="N156" s="8">
        <f t="shared" si="10"/>
        <v>0.0206791467131041</v>
      </c>
      <c r="O156" s="8">
        <f t="shared" si="10"/>
        <v>0.0137135393992164</v>
      </c>
      <c r="P156" s="8">
        <f t="shared" si="10"/>
        <v>0.0124074880278624</v>
      </c>
      <c r="Q156" s="8">
        <f t="shared" si="10"/>
        <v>0.0200261210274271</v>
      </c>
      <c r="R156" s="8">
        <f t="shared" si="10"/>
        <v>0.0193730953417501</v>
      </c>
      <c r="S156" s="8">
        <f t="shared" si="10"/>
        <v>0.0154549412276883</v>
      </c>
      <c r="T156" s="8">
        <f t="shared" si="10"/>
        <v>0.0165433173704832</v>
      </c>
      <c r="U156" s="8">
        <f t="shared" si="10"/>
        <v>0.0139312146277754</v>
      </c>
      <c r="V156" s="8">
        <f t="shared" si="10"/>
        <v>0.0128428384849804</v>
      </c>
      <c r="W156" s="8">
        <f t="shared" si="10"/>
        <v>0.00914235959947758</v>
      </c>
      <c r="X156" s="8">
        <f t="shared" si="10"/>
        <v>0.0154549412276883</v>
      </c>
      <c r="Y156" s="8">
        <f t="shared" si="10"/>
        <v>0.0128428384849804</v>
      </c>
      <c r="Z156" s="8">
        <f t="shared" si="10"/>
        <v>0.0154549412276883</v>
      </c>
      <c r="AA156" s="8">
        <f t="shared" si="10"/>
        <v>0.0124074880278624</v>
      </c>
      <c r="AB156" s="8">
        <f t="shared" si="10"/>
        <v>0.0121898127993034</v>
      </c>
      <c r="AC156" s="8">
        <f t="shared" si="10"/>
        <v>0.0087070091423596</v>
      </c>
      <c r="AD156" s="8">
        <f t="shared" si="10"/>
        <v>0.00761863299956465</v>
      </c>
      <c r="AE156" s="8">
        <f t="shared" si="10"/>
        <v>0.0111014366565085</v>
      </c>
      <c r="AF156" s="8">
        <f t="shared" si="10"/>
        <v>0.00979538528515455</v>
      </c>
      <c r="AG156" s="8">
        <f t="shared" si="10"/>
        <v>0.0106660861993905</v>
      </c>
      <c r="AH156" s="8">
        <f t="shared" ref="AH156" si="17">AH17/$C17</f>
        <v>0.0117544623421855</v>
      </c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8"/>
      <c r="BZ156" s="8"/>
      <c r="CA156" s="8"/>
      <c r="CB156" s="8"/>
      <c r="CC156" s="8"/>
      <c r="CD156" s="8"/>
      <c r="CE156" s="8"/>
      <c r="CF156" s="8"/>
      <c r="CG156" s="8"/>
      <c r="CH156" s="8"/>
      <c r="CI156" s="8"/>
      <c r="CJ156" s="8"/>
      <c r="CK156" s="8"/>
      <c r="CL156" s="8"/>
      <c r="CM156" s="8"/>
      <c r="CN156" s="8"/>
      <c r="CO156" s="8"/>
      <c r="CP156" s="8"/>
      <c r="CQ156" s="8"/>
    </row>
    <row r="157" spans="1:95">
      <c r="A157" s="12">
        <v>42564</v>
      </c>
      <c r="B157" s="10">
        <v>3679</v>
      </c>
      <c r="C157" s="10">
        <v>4794</v>
      </c>
      <c r="D157" s="8">
        <f t="shared" si="1"/>
        <v>0.333959115561118</v>
      </c>
      <c r="E157" s="8">
        <f t="shared" si="10"/>
        <v>0.0798915310805173</v>
      </c>
      <c r="F157" s="8">
        <f t="shared" si="10"/>
        <v>0.0494367959949937</v>
      </c>
      <c r="G157" s="8">
        <f t="shared" si="10"/>
        <v>0.0306633291614518</v>
      </c>
      <c r="H157" s="8">
        <f t="shared" si="10"/>
        <v>0.0267000417188152</v>
      </c>
      <c r="I157" s="8">
        <f t="shared" si="10"/>
        <v>0.0300375469336671</v>
      </c>
      <c r="J157" s="8">
        <f t="shared" si="10"/>
        <v>0.0319148936170213</v>
      </c>
      <c r="K157" s="8">
        <f t="shared" si="10"/>
        <v>0.0254484772632457</v>
      </c>
      <c r="L157" s="8">
        <f t="shared" si="10"/>
        <v>0.0262828535669587</v>
      </c>
      <c r="M157" s="8">
        <f t="shared" si="10"/>
        <v>0.0237797246558198</v>
      </c>
      <c r="N157" s="8">
        <f t="shared" si="10"/>
        <v>0.0175219023779725</v>
      </c>
      <c r="O157" s="8">
        <f t="shared" si="10"/>
        <v>0.0118898623279099</v>
      </c>
      <c r="P157" s="8">
        <f t="shared" si="10"/>
        <v>0.0173133083020442</v>
      </c>
      <c r="Q157" s="8">
        <f t="shared" si="10"/>
        <v>0.0187734668335419</v>
      </c>
      <c r="R157" s="8">
        <f t="shared" si="10"/>
        <v>0.0183562786816854</v>
      </c>
      <c r="S157" s="8">
        <f t="shared" si="10"/>
        <v>0.0166875260742595</v>
      </c>
      <c r="T157" s="8">
        <f t="shared" si="10"/>
        <v>0.0175219023779725</v>
      </c>
      <c r="U157" s="8">
        <f t="shared" si="10"/>
        <v>0.0104297037964122</v>
      </c>
      <c r="V157" s="8">
        <f t="shared" si="10"/>
        <v>0.0104297037964122</v>
      </c>
      <c r="W157" s="8">
        <f t="shared" si="10"/>
        <v>0.0129328327075511</v>
      </c>
      <c r="X157" s="8">
        <f t="shared" si="10"/>
        <v>0.0143929912390488</v>
      </c>
      <c r="Y157" s="8">
        <f t="shared" si="10"/>
        <v>0.0152273675427618</v>
      </c>
      <c r="Z157" s="8">
        <f t="shared" si="10"/>
        <v>0.0135586149353358</v>
      </c>
      <c r="AA157" s="8">
        <f t="shared" si="10"/>
        <v>0.0104297037964122</v>
      </c>
      <c r="AB157" s="8">
        <f t="shared" si="10"/>
        <v>0.00834376303712975</v>
      </c>
      <c r="AC157" s="8">
        <f t="shared" si="10"/>
        <v>0.00750938673341677</v>
      </c>
      <c r="AD157" s="8">
        <f t="shared" si="10"/>
        <v>0.0104297037964122</v>
      </c>
      <c r="AE157" s="8">
        <f t="shared" si="10"/>
        <v>0.0106382978723404</v>
      </c>
      <c r="AF157" s="8">
        <f t="shared" si="10"/>
        <v>0.0110554860241969</v>
      </c>
      <c r="AG157" s="8">
        <f t="shared" si="10"/>
        <v>0.0112640801001252</v>
      </c>
      <c r="AH157" s="8">
        <f t="shared" ref="AH157" si="18">AH18/$C18</f>
        <v>0.0106382978723404</v>
      </c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  <c r="BZ157" s="8"/>
      <c r="CA157" s="8"/>
      <c r="CB157" s="8"/>
      <c r="CC157" s="8"/>
      <c r="CD157" s="8"/>
      <c r="CE157" s="8"/>
      <c r="CF157" s="8"/>
      <c r="CG157" s="8"/>
      <c r="CH157" s="8"/>
      <c r="CI157" s="8"/>
      <c r="CJ157" s="8"/>
      <c r="CK157" s="8"/>
      <c r="CL157" s="8"/>
      <c r="CM157" s="8"/>
      <c r="CN157" s="8"/>
      <c r="CO157" s="8"/>
      <c r="CP157" s="8"/>
      <c r="CQ157" s="8"/>
    </row>
    <row r="158" spans="1:95">
      <c r="A158" s="12">
        <v>42565</v>
      </c>
      <c r="B158" s="10">
        <v>3766</v>
      </c>
      <c r="C158" s="10">
        <v>4767</v>
      </c>
      <c r="D158" s="8">
        <f t="shared" si="1"/>
        <v>0.344031885882106</v>
      </c>
      <c r="E158" s="8">
        <f t="shared" si="10"/>
        <v>0.0847493182294944</v>
      </c>
      <c r="F158" s="8">
        <f t="shared" si="10"/>
        <v>0.039647577092511</v>
      </c>
      <c r="G158" s="8">
        <f t="shared" si="10"/>
        <v>0.026431718061674</v>
      </c>
      <c r="H158" s="8">
        <f t="shared" si="10"/>
        <v>0.0356618418292427</v>
      </c>
      <c r="I158" s="8">
        <f t="shared" si="10"/>
        <v>0.0341934130480386</v>
      </c>
      <c r="J158" s="8">
        <f t="shared" si="10"/>
        <v>0.0341934130480386</v>
      </c>
      <c r="K158" s="8">
        <f t="shared" si="10"/>
        <v>0.026221942521502</v>
      </c>
      <c r="L158" s="8">
        <f t="shared" si="10"/>
        <v>0.0197189007761695</v>
      </c>
      <c r="M158" s="8">
        <f t="shared" si="10"/>
        <v>0.0165722676735893</v>
      </c>
      <c r="N158" s="8">
        <f t="shared" si="10"/>
        <v>0.0157331655129012</v>
      </c>
      <c r="O158" s="8">
        <f t="shared" si="10"/>
        <v>0.0224459827984057</v>
      </c>
      <c r="P158" s="8">
        <f t="shared" si="10"/>
        <v>0.0203482273966855</v>
      </c>
      <c r="Q158" s="8">
        <f t="shared" si="10"/>
        <v>0.0188797986154814</v>
      </c>
      <c r="R158" s="8">
        <f t="shared" si="10"/>
        <v>0.0195091252359975</v>
      </c>
      <c r="S158" s="8">
        <f t="shared" si="10"/>
        <v>0.0178309209146214</v>
      </c>
      <c r="T158" s="8">
        <f t="shared" si="10"/>
        <v>0.0142647367316971</v>
      </c>
      <c r="U158" s="8">
        <f t="shared" si="10"/>
        <v>0.0106985525487728</v>
      </c>
      <c r="V158" s="8">
        <f t="shared" si="10"/>
        <v>0.0161527165932452</v>
      </c>
      <c r="W158" s="8">
        <f t="shared" si="10"/>
        <v>0.0144745122718691</v>
      </c>
      <c r="X158" s="8">
        <f t="shared" si="10"/>
        <v>0.0155233899727292</v>
      </c>
      <c r="Y158" s="8">
        <f t="shared" si="10"/>
        <v>0.0167820432137613</v>
      </c>
      <c r="Z158" s="8">
        <f t="shared" si="10"/>
        <v>0.012586532410321</v>
      </c>
      <c r="AA158" s="8">
        <f t="shared" si="10"/>
        <v>0.0106985525487728</v>
      </c>
      <c r="AB158" s="8">
        <f t="shared" si="10"/>
        <v>0.00902034822739669</v>
      </c>
      <c r="AC158" s="8">
        <f t="shared" si="10"/>
        <v>0.0144745122718691</v>
      </c>
      <c r="AD158" s="8">
        <f t="shared" si="10"/>
        <v>0.0119572057898049</v>
      </c>
      <c r="AE158" s="8">
        <f t="shared" si="10"/>
        <v>0.0138451856513531</v>
      </c>
      <c r="AF158" s="8">
        <f t="shared" si="10"/>
        <v>0.0121669813299769</v>
      </c>
      <c r="AG158" s="8">
        <f t="shared" si="10"/>
        <v>0.0121669813299769</v>
      </c>
      <c r="AH158" s="8">
        <f t="shared" ref="AH158" si="19">AH19/$C19</f>
        <v>0.0104887770086008</v>
      </c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8"/>
      <c r="BZ158" s="8"/>
      <c r="CA158" s="8"/>
      <c r="CB158" s="8"/>
      <c r="CC158" s="8"/>
      <c r="CD158" s="8"/>
      <c r="CE158" s="8"/>
      <c r="CF158" s="8"/>
      <c r="CG158" s="8"/>
      <c r="CH158" s="8"/>
      <c r="CI158" s="8"/>
      <c r="CJ158" s="8"/>
      <c r="CK158" s="8"/>
      <c r="CL158" s="8"/>
      <c r="CM158" s="8"/>
      <c r="CN158" s="8"/>
      <c r="CO158" s="8"/>
      <c r="CP158" s="8"/>
      <c r="CQ158" s="8"/>
    </row>
    <row r="159" spans="1:95">
      <c r="A159" s="12">
        <v>42566</v>
      </c>
      <c r="B159" s="10">
        <v>3851</v>
      </c>
      <c r="C159" s="10">
        <v>4744</v>
      </c>
      <c r="D159" s="8">
        <f t="shared" si="1"/>
        <v>0.344435075885329</v>
      </c>
      <c r="E159" s="8">
        <f t="shared" si="10"/>
        <v>0.068929173693086</v>
      </c>
      <c r="F159" s="8">
        <f t="shared" si="10"/>
        <v>0.0345699831365936</v>
      </c>
      <c r="G159" s="8">
        <f t="shared" si="10"/>
        <v>0.0451096121416526</v>
      </c>
      <c r="H159" s="8">
        <f t="shared" ref="E159:AG167" si="20">H20/$C20</f>
        <v>0.0440556492411467</v>
      </c>
      <c r="I159" s="8">
        <f t="shared" si="20"/>
        <v>0.0343591905564924</v>
      </c>
      <c r="J159" s="8">
        <f t="shared" si="20"/>
        <v>0.0320404721753794</v>
      </c>
      <c r="K159" s="8">
        <f t="shared" si="20"/>
        <v>0.0316188870151771</v>
      </c>
      <c r="L159" s="8">
        <f t="shared" si="20"/>
        <v>0.0193929173693086</v>
      </c>
      <c r="M159" s="8">
        <f t="shared" si="20"/>
        <v>0.0170741989881956</v>
      </c>
      <c r="N159" s="8">
        <f t="shared" si="20"/>
        <v>0.025716694772344</v>
      </c>
      <c r="O159" s="8">
        <f t="shared" si="20"/>
        <v>0.0225548060708263</v>
      </c>
      <c r="P159" s="8">
        <f t="shared" si="20"/>
        <v>0.0238195615514334</v>
      </c>
      <c r="Q159" s="8">
        <f t="shared" si="20"/>
        <v>0.0240303541315346</v>
      </c>
      <c r="R159" s="8">
        <f t="shared" si="20"/>
        <v>0.0227655986509275</v>
      </c>
      <c r="S159" s="8">
        <f t="shared" si="20"/>
        <v>0.0149662731871838</v>
      </c>
      <c r="T159" s="8">
        <f t="shared" si="20"/>
        <v>0.0143338954468803</v>
      </c>
      <c r="U159" s="8">
        <f t="shared" si="20"/>
        <v>0.0202360876897133</v>
      </c>
      <c r="V159" s="8">
        <f t="shared" si="20"/>
        <v>0.0160202360876897</v>
      </c>
      <c r="W159" s="8">
        <f t="shared" si="20"/>
        <v>0.0196037099494098</v>
      </c>
      <c r="X159" s="8">
        <f t="shared" si="20"/>
        <v>0.0185497470489039</v>
      </c>
      <c r="Y159" s="8">
        <f t="shared" si="20"/>
        <v>0.0179173693086003</v>
      </c>
      <c r="Z159" s="8">
        <f t="shared" si="20"/>
        <v>0.0124367622259696</v>
      </c>
      <c r="AA159" s="8">
        <f t="shared" si="20"/>
        <v>0.0124367622259696</v>
      </c>
      <c r="AB159" s="8">
        <f t="shared" si="20"/>
        <v>0.0177065767284992</v>
      </c>
      <c r="AC159" s="8">
        <f t="shared" si="20"/>
        <v>0.0158094435075885</v>
      </c>
      <c r="AD159" s="8">
        <f t="shared" si="20"/>
        <v>0.0137015177065767</v>
      </c>
      <c r="AE159" s="8">
        <f t="shared" si="20"/>
        <v>0.0134907251264755</v>
      </c>
      <c r="AF159" s="8">
        <f t="shared" si="20"/>
        <v>0.0158094435075885</v>
      </c>
      <c r="AG159" s="8">
        <f t="shared" si="20"/>
        <v>0.0126475548060708</v>
      </c>
      <c r="AH159" s="8">
        <f t="shared" ref="AH159" si="21">AH20/$C20</f>
        <v>0.0107504215851602</v>
      </c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  <c r="CA159" s="8"/>
      <c r="CB159" s="8"/>
      <c r="CC159" s="8"/>
      <c r="CD159" s="8"/>
      <c r="CE159" s="8"/>
      <c r="CF159" s="8"/>
      <c r="CG159" s="8"/>
      <c r="CH159" s="8"/>
      <c r="CI159" s="8"/>
      <c r="CJ159" s="8"/>
      <c r="CK159" s="8"/>
      <c r="CL159" s="8"/>
      <c r="CM159" s="8"/>
      <c r="CN159" s="8"/>
      <c r="CO159" s="8"/>
      <c r="CP159" s="8"/>
      <c r="CQ159" s="8"/>
    </row>
    <row r="160" spans="1:95">
      <c r="A160" s="12">
        <v>42567</v>
      </c>
      <c r="B160" s="10">
        <v>2973</v>
      </c>
      <c r="C160" s="10">
        <v>4829</v>
      </c>
      <c r="D160" s="8">
        <f t="shared" si="1"/>
        <v>0.255746531372955</v>
      </c>
      <c r="E160" s="8">
        <f t="shared" si="20"/>
        <v>0.0637813211845103</v>
      </c>
      <c r="F160" s="8">
        <f t="shared" si="20"/>
        <v>0.0478359908883827</v>
      </c>
      <c r="G160" s="8">
        <f t="shared" si="20"/>
        <v>0.0368606336715676</v>
      </c>
      <c r="H160" s="8">
        <f t="shared" si="20"/>
        <v>0.030648167322427</v>
      </c>
      <c r="I160" s="8">
        <f t="shared" si="20"/>
        <v>0.0246427831849244</v>
      </c>
      <c r="J160" s="8">
        <f t="shared" si="20"/>
        <v>0.0223648788569062</v>
      </c>
      <c r="K160" s="8">
        <f t="shared" si="20"/>
        <v>0.0186373990474218</v>
      </c>
      <c r="L160" s="8">
        <f t="shared" si="20"/>
        <v>0.0178090702008697</v>
      </c>
      <c r="M160" s="8">
        <f t="shared" si="20"/>
        <v>0.0196728101056119</v>
      </c>
      <c r="N160" s="8">
        <f t="shared" si="20"/>
        <v>0.0171878235659557</v>
      </c>
      <c r="O160" s="8">
        <f t="shared" si="20"/>
        <v>0.0161524125077656</v>
      </c>
      <c r="P160" s="8">
        <f t="shared" si="20"/>
        <v>0.0165665769310416</v>
      </c>
      <c r="Q160" s="8">
        <f t="shared" si="20"/>
        <v>0.0147028370262994</v>
      </c>
      <c r="R160" s="8">
        <f t="shared" si="20"/>
        <v>0.0130461793331953</v>
      </c>
      <c r="S160" s="8">
        <f t="shared" si="20"/>
        <v>0.0132532615448333</v>
      </c>
      <c r="T160" s="8">
        <f t="shared" si="20"/>
        <v>0.0120107682750052</v>
      </c>
      <c r="U160" s="8">
        <f t="shared" si="20"/>
        <v>0.0134603437564713</v>
      </c>
      <c r="V160" s="8">
        <f t="shared" si="20"/>
        <v>0.0130461793331953</v>
      </c>
      <c r="W160" s="8">
        <f t="shared" si="20"/>
        <v>0.0122178504866432</v>
      </c>
      <c r="X160" s="8">
        <f t="shared" si="20"/>
        <v>0.0111824394284531</v>
      </c>
      <c r="Y160" s="8">
        <f t="shared" si="20"/>
        <v>0.010147028370263</v>
      </c>
      <c r="Z160" s="8">
        <f t="shared" si="20"/>
        <v>0.00828328846552081</v>
      </c>
      <c r="AA160" s="8">
        <f t="shared" si="20"/>
        <v>0.0113895216400911</v>
      </c>
      <c r="AB160" s="8">
        <f t="shared" si="20"/>
        <v>0.0107682750051771</v>
      </c>
      <c r="AC160" s="8">
        <f t="shared" si="20"/>
        <v>0.0130461793331953</v>
      </c>
      <c r="AD160" s="8">
        <f t="shared" si="20"/>
        <v>0.0120107682750052</v>
      </c>
      <c r="AE160" s="8">
        <f t="shared" si="20"/>
        <v>0.00931869952371091</v>
      </c>
      <c r="AF160" s="8">
        <f t="shared" si="20"/>
        <v>0.00724787740733071</v>
      </c>
      <c r="AG160" s="8">
        <f t="shared" si="20"/>
        <v>0.00559121971422655</v>
      </c>
      <c r="AH160" s="8">
        <f t="shared" ref="AH160" si="22">AH21/$C21</f>
        <v>0.00621246634914061</v>
      </c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  <c r="BZ160" s="8"/>
      <c r="CA160" s="8"/>
      <c r="CB160" s="8"/>
      <c r="CC160" s="8"/>
      <c r="CD160" s="8"/>
      <c r="CE160" s="8"/>
      <c r="CF160" s="8"/>
      <c r="CG160" s="8"/>
      <c r="CH160" s="8"/>
      <c r="CI160" s="8"/>
      <c r="CJ160" s="8"/>
      <c r="CK160" s="8"/>
      <c r="CL160" s="8"/>
      <c r="CM160" s="8"/>
      <c r="CN160" s="8"/>
      <c r="CO160" s="8"/>
      <c r="CP160" s="8"/>
      <c r="CQ160" s="8"/>
    </row>
    <row r="161" spans="1:95">
      <c r="A161" s="12">
        <v>42568</v>
      </c>
      <c r="B161" s="10">
        <v>2751</v>
      </c>
      <c r="C161" s="10">
        <v>4900</v>
      </c>
      <c r="D161" s="8">
        <f t="shared" si="1"/>
        <v>0.219387755102041</v>
      </c>
      <c r="E161" s="8">
        <f t="shared" si="20"/>
        <v>0.0614285714285714</v>
      </c>
      <c r="F161" s="8">
        <f t="shared" si="20"/>
        <v>0.0424489795918367</v>
      </c>
      <c r="G161" s="8">
        <f t="shared" si="20"/>
        <v>0.0324489795918367</v>
      </c>
      <c r="H161" s="8">
        <f t="shared" si="20"/>
        <v>0.0293877551020408</v>
      </c>
      <c r="I161" s="8">
        <f t="shared" si="20"/>
        <v>0.0240816326530612</v>
      </c>
      <c r="J161" s="8">
        <f t="shared" si="20"/>
        <v>0.0216326530612245</v>
      </c>
      <c r="K161" s="8">
        <f t="shared" si="20"/>
        <v>0.0189795918367347</v>
      </c>
      <c r="L161" s="8">
        <f t="shared" si="20"/>
        <v>0.0193877551020408</v>
      </c>
      <c r="M161" s="8">
        <f t="shared" si="20"/>
        <v>0.0183673469387755</v>
      </c>
      <c r="N161" s="8">
        <f t="shared" si="20"/>
        <v>0.0202040816326531</v>
      </c>
      <c r="O161" s="8">
        <f t="shared" si="20"/>
        <v>0.0114285714285714</v>
      </c>
      <c r="P161" s="8">
        <f t="shared" si="20"/>
        <v>0.0171428571428571</v>
      </c>
      <c r="Q161" s="8">
        <f t="shared" si="20"/>
        <v>0.0122448979591837</v>
      </c>
      <c r="R161" s="8">
        <f t="shared" si="20"/>
        <v>0.0130612244897959</v>
      </c>
      <c r="S161" s="8">
        <f t="shared" si="20"/>
        <v>0.0118367346938776</v>
      </c>
      <c r="T161" s="8">
        <f t="shared" si="20"/>
        <v>0.0130612244897959</v>
      </c>
      <c r="U161" s="8">
        <f t="shared" si="20"/>
        <v>0.0126530612244898</v>
      </c>
      <c r="V161" s="8">
        <f t="shared" si="20"/>
        <v>0.0126530612244898</v>
      </c>
      <c r="W161" s="8">
        <f t="shared" si="20"/>
        <v>0.0120408163265306</v>
      </c>
      <c r="X161" s="8">
        <f t="shared" si="20"/>
        <v>0.0073469387755102</v>
      </c>
      <c r="Y161" s="8">
        <f t="shared" si="20"/>
        <v>0.00959183673469388</v>
      </c>
      <c r="Z161" s="8">
        <f t="shared" si="20"/>
        <v>0.00979591836734694</v>
      </c>
      <c r="AA161" s="8">
        <f t="shared" si="20"/>
        <v>0.00816326530612245</v>
      </c>
      <c r="AB161" s="8">
        <f t="shared" si="20"/>
        <v>0.0106122448979592</v>
      </c>
      <c r="AC161" s="8">
        <f t="shared" si="20"/>
        <v>0.0106122448979592</v>
      </c>
      <c r="AD161" s="8">
        <f t="shared" si="20"/>
        <v>0.00816326530612245</v>
      </c>
      <c r="AE161" s="8">
        <f t="shared" si="20"/>
        <v>0.00612244897959184</v>
      </c>
      <c r="AF161" s="8">
        <f t="shared" si="20"/>
        <v>0.00714285714285714</v>
      </c>
      <c r="AG161" s="8">
        <f t="shared" si="20"/>
        <v>0.0110204081632653</v>
      </c>
      <c r="AH161" s="8">
        <f t="shared" ref="AH161" si="23">AH22/$C22</f>
        <v>0.0124489795918367</v>
      </c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8"/>
      <c r="CL161" s="8"/>
      <c r="CM161" s="8"/>
      <c r="CN161" s="8"/>
      <c r="CO161" s="8"/>
      <c r="CP161" s="8"/>
      <c r="CQ161" s="8"/>
    </row>
    <row r="162" spans="1:95">
      <c r="A162" s="12">
        <v>42569</v>
      </c>
      <c r="B162" s="10">
        <v>3215</v>
      </c>
      <c r="C162" s="10">
        <v>3856</v>
      </c>
      <c r="D162" s="8">
        <f t="shared" si="1"/>
        <v>0.220695020746888</v>
      </c>
      <c r="E162" s="8">
        <f t="shared" si="20"/>
        <v>0.0762448132780083</v>
      </c>
      <c r="F162" s="8">
        <f t="shared" si="20"/>
        <v>0.0487551867219917</v>
      </c>
      <c r="G162" s="8">
        <f t="shared" si="20"/>
        <v>0.0407157676348548</v>
      </c>
      <c r="H162" s="8">
        <f t="shared" si="20"/>
        <v>0.0378630705394191</v>
      </c>
      <c r="I162" s="8">
        <f t="shared" si="20"/>
        <v>0.0225622406639004</v>
      </c>
      <c r="J162" s="8">
        <f t="shared" si="20"/>
        <v>0.0204875518672199</v>
      </c>
      <c r="K162" s="8">
        <f t="shared" si="20"/>
        <v>0.0311203319502075</v>
      </c>
      <c r="L162" s="8">
        <f t="shared" si="20"/>
        <v>0.0274896265560166</v>
      </c>
      <c r="M162" s="8">
        <f t="shared" si="20"/>
        <v>0.0241182572614108</v>
      </c>
      <c r="N162" s="8">
        <f t="shared" si="20"/>
        <v>0.025155601659751</v>
      </c>
      <c r="O162" s="8">
        <f t="shared" si="20"/>
        <v>0.0197095435684647</v>
      </c>
      <c r="P162" s="8">
        <f t="shared" si="20"/>
        <v>0.0137448132780083</v>
      </c>
      <c r="Q162" s="8">
        <f t="shared" si="20"/>
        <v>0.0134854771784232</v>
      </c>
      <c r="R162" s="8">
        <f t="shared" si="20"/>
        <v>0.0194502074688797</v>
      </c>
      <c r="S162" s="8">
        <f t="shared" si="20"/>
        <v>0.0181535269709544</v>
      </c>
      <c r="T162" s="8">
        <f t="shared" si="20"/>
        <v>0.0145228215767635</v>
      </c>
      <c r="U162" s="8">
        <f t="shared" si="20"/>
        <v>0.0171161825726141</v>
      </c>
      <c r="V162" s="8">
        <f t="shared" si="20"/>
        <v>0.0158195020746888</v>
      </c>
      <c r="W162" s="8">
        <f t="shared" si="20"/>
        <v>0.0101141078838174</v>
      </c>
      <c r="X162" s="8">
        <f t="shared" si="20"/>
        <v>0.00803941908713693</v>
      </c>
      <c r="Y162" s="8">
        <f t="shared" si="20"/>
        <v>0.0137448132780083</v>
      </c>
      <c r="Z162" s="8">
        <f t="shared" si="20"/>
        <v>0.0132261410788382</v>
      </c>
      <c r="AA162" s="8">
        <f t="shared" si="20"/>
        <v>0.0134854771784232</v>
      </c>
      <c r="AB162" s="8">
        <f t="shared" si="20"/>
        <v>0.0153008298755187</v>
      </c>
      <c r="AC162" s="8">
        <f t="shared" si="20"/>
        <v>0.0114107883817427</v>
      </c>
      <c r="AD162" s="8">
        <f t="shared" si="20"/>
        <v>0.0095954356846473</v>
      </c>
      <c r="AE162" s="8">
        <f t="shared" si="20"/>
        <v>0.0101141078838174</v>
      </c>
      <c r="AF162" s="8">
        <f t="shared" si="20"/>
        <v>0.0142634854771784</v>
      </c>
      <c r="AG162" s="8">
        <f t="shared" si="20"/>
        <v>0.0158195020746888</v>
      </c>
      <c r="AH162" s="8">
        <f t="shared" ref="AH162" si="24">AH23/$C23</f>
        <v>0.0150414937759336</v>
      </c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8"/>
      <c r="CF162" s="8"/>
      <c r="CG162" s="8"/>
      <c r="CH162" s="8"/>
      <c r="CI162" s="8"/>
      <c r="CJ162" s="8"/>
      <c r="CK162" s="8"/>
      <c r="CL162" s="8"/>
      <c r="CM162" s="8"/>
      <c r="CN162" s="8"/>
      <c r="CO162" s="8"/>
      <c r="CP162" s="8"/>
      <c r="CQ162" s="8"/>
    </row>
    <row r="163" spans="1:95">
      <c r="A163" s="12">
        <v>42570</v>
      </c>
      <c r="B163" s="10">
        <v>3430</v>
      </c>
      <c r="C163" s="10">
        <v>4628</v>
      </c>
      <c r="D163" s="8">
        <f t="shared" si="1"/>
        <v>0.213267070008643</v>
      </c>
      <c r="E163" s="8">
        <f t="shared" si="20"/>
        <v>0.0726015557476232</v>
      </c>
      <c r="F163" s="8">
        <f t="shared" si="20"/>
        <v>0.0490492653414002</v>
      </c>
      <c r="G163" s="8">
        <f t="shared" si="20"/>
        <v>0.0378133102852204</v>
      </c>
      <c r="H163" s="8">
        <f t="shared" si="20"/>
        <v>0.0261452031114952</v>
      </c>
      <c r="I163" s="8">
        <f t="shared" si="20"/>
        <v>0.020743301642178</v>
      </c>
      <c r="J163" s="8">
        <f t="shared" si="20"/>
        <v>0.0293863439930856</v>
      </c>
      <c r="K163" s="8">
        <f t="shared" si="20"/>
        <v>0.0276577355229041</v>
      </c>
      <c r="L163" s="8">
        <f t="shared" si="20"/>
        <v>0.0216076058772688</v>
      </c>
      <c r="M163" s="8">
        <f t="shared" si="20"/>
        <v>0.0198789974070873</v>
      </c>
      <c r="N163" s="8">
        <f t="shared" si="20"/>
        <v>0.0185825410544512</v>
      </c>
      <c r="O163" s="8">
        <f t="shared" si="20"/>
        <v>0.0149092480553155</v>
      </c>
      <c r="P163" s="8">
        <f t="shared" si="20"/>
        <v>0.0136127917026793</v>
      </c>
      <c r="Q163" s="8">
        <f t="shared" si="20"/>
        <v>0.0205272255834054</v>
      </c>
      <c r="R163" s="8">
        <f t="shared" si="20"/>
        <v>0.0183664649956785</v>
      </c>
      <c r="S163" s="8">
        <f t="shared" si="20"/>
        <v>0.0181503889369058</v>
      </c>
      <c r="T163" s="8">
        <f t="shared" si="20"/>
        <v>0.017286084701815</v>
      </c>
      <c r="U163" s="8">
        <f t="shared" si="20"/>
        <v>0.0155574762316335</v>
      </c>
      <c r="V163" s="8">
        <f t="shared" si="20"/>
        <v>0.0116681071737252</v>
      </c>
      <c r="W163" s="8">
        <f t="shared" si="20"/>
        <v>0.0108038029386344</v>
      </c>
      <c r="X163" s="8">
        <f t="shared" si="20"/>
        <v>0.0168539325842697</v>
      </c>
      <c r="Y163" s="8">
        <f t="shared" si="20"/>
        <v>0.013180639585134</v>
      </c>
      <c r="Z163" s="8">
        <f t="shared" si="20"/>
        <v>0.0144770959377701</v>
      </c>
      <c r="AA163" s="8">
        <f t="shared" si="20"/>
        <v>0.0136127917026793</v>
      </c>
      <c r="AB163" s="8">
        <f t="shared" si="20"/>
        <v>0.0144770959377701</v>
      </c>
      <c r="AC163" s="8">
        <f t="shared" si="20"/>
        <v>0.00929127052722558</v>
      </c>
      <c r="AD163" s="8">
        <f t="shared" si="20"/>
        <v>0.00799481417458946</v>
      </c>
      <c r="AE163" s="8">
        <f t="shared" si="20"/>
        <v>0.0155574762316335</v>
      </c>
      <c r="AF163" s="8">
        <f t="shared" si="20"/>
        <v>0.0136127917026793</v>
      </c>
      <c r="AG163" s="8">
        <f t="shared" si="20"/>
        <v>0.0157735522904062</v>
      </c>
      <c r="AH163" s="8">
        <f t="shared" ref="AH163" si="25">AH24/$C24</f>
        <v>0.0123163353500432</v>
      </c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8"/>
      <c r="CC163" s="8"/>
      <c r="CD163" s="8"/>
      <c r="CE163" s="8"/>
      <c r="CF163" s="8"/>
      <c r="CG163" s="8"/>
      <c r="CH163" s="8"/>
      <c r="CI163" s="8"/>
      <c r="CJ163" s="8"/>
      <c r="CK163" s="8"/>
      <c r="CL163" s="8"/>
      <c r="CM163" s="8"/>
      <c r="CN163" s="8"/>
      <c r="CO163" s="8"/>
      <c r="CP163" s="8"/>
      <c r="CQ163" s="8"/>
    </row>
    <row r="164" spans="1:95">
      <c r="A164" s="12">
        <v>42571</v>
      </c>
      <c r="B164" s="10">
        <v>3309</v>
      </c>
      <c r="C164" s="10">
        <v>4543</v>
      </c>
      <c r="D164" s="8">
        <f t="shared" si="1"/>
        <v>0.212854941668501</v>
      </c>
      <c r="E164" s="8">
        <f t="shared" si="20"/>
        <v>0.075280651551838</v>
      </c>
      <c r="F164" s="8">
        <f t="shared" si="20"/>
        <v>0.0490865067136254</v>
      </c>
      <c r="G164" s="8">
        <f t="shared" si="20"/>
        <v>0.0327977107638125</v>
      </c>
      <c r="H164" s="8">
        <f t="shared" si="20"/>
        <v>0.0279550957517059</v>
      </c>
      <c r="I164" s="8">
        <f t="shared" si="20"/>
        <v>0.0360994937266124</v>
      </c>
      <c r="J164" s="8">
        <f t="shared" si="20"/>
        <v>0.0290556900726392</v>
      </c>
      <c r="K164" s="8">
        <f t="shared" si="20"/>
        <v>0.0301562843935725</v>
      </c>
      <c r="L164" s="8">
        <f t="shared" si="20"/>
        <v>0.0288355712084526</v>
      </c>
      <c r="M164" s="8">
        <f t="shared" si="20"/>
        <v>0.0244331939247193</v>
      </c>
      <c r="N164" s="8">
        <f t="shared" si="20"/>
        <v>0.0189302223200528</v>
      </c>
      <c r="O164" s="8">
        <f t="shared" si="20"/>
        <v>0.0132071318511996</v>
      </c>
      <c r="P164" s="8">
        <f t="shared" si="20"/>
        <v>0.023992956196346</v>
      </c>
      <c r="Q164" s="8">
        <f t="shared" si="20"/>
        <v>0.0220118864186661</v>
      </c>
      <c r="R164" s="8">
        <f t="shared" si="20"/>
        <v>0.0211314109619194</v>
      </c>
      <c r="S164" s="8">
        <f t="shared" si="20"/>
        <v>0.0167290336781862</v>
      </c>
      <c r="T164" s="8">
        <f t="shared" si="20"/>
        <v>0.0154083204930663</v>
      </c>
      <c r="U164" s="8">
        <f t="shared" si="20"/>
        <v>0.011005943209333</v>
      </c>
      <c r="V164" s="8">
        <f t="shared" si="20"/>
        <v>0.012987012987013</v>
      </c>
      <c r="W164" s="8">
        <f t="shared" si="20"/>
        <v>0.0149680827646929</v>
      </c>
      <c r="X164" s="8">
        <f t="shared" si="20"/>
        <v>0.0145278450363196</v>
      </c>
      <c r="Y164" s="8">
        <f t="shared" si="20"/>
        <v>0.0176095091349329</v>
      </c>
      <c r="Z164" s="8">
        <f t="shared" si="20"/>
        <v>0.0134272507153863</v>
      </c>
      <c r="AA164" s="8">
        <f t="shared" si="20"/>
        <v>0.0134272507153863</v>
      </c>
      <c r="AB164" s="8">
        <f t="shared" si="20"/>
        <v>0.00792427911071979</v>
      </c>
      <c r="AC164" s="8">
        <f t="shared" si="20"/>
        <v>0.00792427911071979</v>
      </c>
      <c r="AD164" s="8">
        <f t="shared" si="20"/>
        <v>0.0125467752586397</v>
      </c>
      <c r="AE164" s="8">
        <f t="shared" si="20"/>
        <v>0.014307726172133</v>
      </c>
      <c r="AF164" s="8">
        <f t="shared" si="20"/>
        <v>0.0151882016288796</v>
      </c>
      <c r="AG164" s="8">
        <f t="shared" si="20"/>
        <v>0.0134272507153863</v>
      </c>
      <c r="AH164" s="8">
        <f t="shared" ref="AH164" si="26">AH25/$C25</f>
        <v>0.0112260620735197</v>
      </c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  <c r="BZ164" s="8"/>
      <c r="CA164" s="8"/>
      <c r="CB164" s="8"/>
      <c r="CC164" s="8"/>
      <c r="CD164" s="8"/>
      <c r="CE164" s="8"/>
      <c r="CF164" s="8"/>
      <c r="CG164" s="8"/>
      <c r="CH164" s="8"/>
      <c r="CI164" s="8"/>
      <c r="CJ164" s="8"/>
      <c r="CK164" s="8"/>
      <c r="CL164" s="8"/>
      <c r="CM164" s="8"/>
      <c r="CN164" s="8"/>
      <c r="CO164" s="8"/>
      <c r="CP164" s="8"/>
      <c r="CQ164" s="8"/>
    </row>
    <row r="165" spans="1:95">
      <c r="A165" s="12">
        <v>42572</v>
      </c>
      <c r="B165" s="10">
        <v>3250</v>
      </c>
      <c r="C165" s="10">
        <v>4270</v>
      </c>
      <c r="D165" s="8">
        <f t="shared" si="1"/>
        <v>0.213583138173302</v>
      </c>
      <c r="E165" s="8">
        <f t="shared" si="20"/>
        <v>0.0716627634660422</v>
      </c>
      <c r="F165" s="8">
        <f t="shared" si="20"/>
        <v>0.0344262295081967</v>
      </c>
      <c r="G165" s="8">
        <f t="shared" si="20"/>
        <v>0.024824355971897</v>
      </c>
      <c r="H165" s="8">
        <f t="shared" si="20"/>
        <v>0.0377049180327869</v>
      </c>
      <c r="I165" s="8">
        <f t="shared" si="20"/>
        <v>0.0374707259953162</v>
      </c>
      <c r="J165" s="8">
        <f t="shared" si="20"/>
        <v>0.0334894613583138</v>
      </c>
      <c r="K165" s="8">
        <f t="shared" si="20"/>
        <v>0.0269320843091335</v>
      </c>
      <c r="L165" s="8">
        <f t="shared" si="20"/>
        <v>0.0250585480093677</v>
      </c>
      <c r="M165" s="8">
        <f t="shared" si="20"/>
        <v>0.0185011709601874</v>
      </c>
      <c r="N165" s="8">
        <f t="shared" si="20"/>
        <v>0.0177985948477752</v>
      </c>
      <c r="O165" s="8">
        <f t="shared" si="20"/>
        <v>0.0255269320843091</v>
      </c>
      <c r="P165" s="8">
        <f t="shared" si="20"/>
        <v>0.0234192037470726</v>
      </c>
      <c r="Q165" s="8">
        <f t="shared" si="20"/>
        <v>0.0262295081967213</v>
      </c>
      <c r="R165" s="8">
        <f t="shared" si="20"/>
        <v>0.0203747072599532</v>
      </c>
      <c r="S165" s="8">
        <f t="shared" si="20"/>
        <v>0.0177985948477752</v>
      </c>
      <c r="T165" s="8">
        <f t="shared" si="20"/>
        <v>0.0138173302107728</v>
      </c>
      <c r="U165" s="8">
        <f t="shared" si="20"/>
        <v>0.0105386416861827</v>
      </c>
      <c r="V165" s="8">
        <f t="shared" si="20"/>
        <v>0.0168618266978923</v>
      </c>
      <c r="W165" s="8">
        <f t="shared" si="20"/>
        <v>0.0135831381733021</v>
      </c>
      <c r="X165" s="8">
        <f t="shared" si="20"/>
        <v>0.0194379391100703</v>
      </c>
      <c r="Y165" s="8">
        <f t="shared" si="20"/>
        <v>0.0159250585480094</v>
      </c>
      <c r="Z165" s="8">
        <f t="shared" si="20"/>
        <v>0.014519906323185</v>
      </c>
      <c r="AA165" s="8">
        <f t="shared" si="20"/>
        <v>0.00936768149882904</v>
      </c>
      <c r="AB165" s="8">
        <f t="shared" si="20"/>
        <v>0.00889929742388759</v>
      </c>
      <c r="AC165" s="8">
        <f t="shared" si="20"/>
        <v>0.011943793911007</v>
      </c>
      <c r="AD165" s="8">
        <f t="shared" si="20"/>
        <v>0.0140515222482436</v>
      </c>
      <c r="AE165" s="8">
        <f t="shared" si="20"/>
        <v>0.0126463700234192</v>
      </c>
      <c r="AF165" s="8">
        <f t="shared" si="20"/>
        <v>0.0124121779859485</v>
      </c>
      <c r="AG165" s="8">
        <f t="shared" si="20"/>
        <v>0.0105386416861827</v>
      </c>
      <c r="AH165" s="8">
        <f t="shared" ref="AH165" si="27">AH26/$C26</f>
        <v>0.00749414519906323</v>
      </c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  <c r="BU165" s="8"/>
      <c r="BV165" s="8"/>
      <c r="BW165" s="8"/>
      <c r="BX165" s="8"/>
      <c r="BY165" s="8"/>
      <c r="BZ165" s="8"/>
      <c r="CA165" s="8"/>
      <c r="CB165" s="8"/>
      <c r="CC165" s="8"/>
      <c r="CD165" s="8"/>
      <c r="CE165" s="8"/>
      <c r="CF165" s="8"/>
      <c r="CG165" s="8"/>
      <c r="CH165" s="8"/>
      <c r="CI165" s="8"/>
      <c r="CJ165" s="8"/>
      <c r="CK165" s="8"/>
      <c r="CL165" s="8"/>
      <c r="CM165" s="8"/>
      <c r="CN165" s="8"/>
      <c r="CO165" s="8"/>
      <c r="CP165" s="8"/>
      <c r="CQ165" s="8"/>
    </row>
    <row r="166" spans="1:95">
      <c r="A166" s="12">
        <v>42573</v>
      </c>
      <c r="B166" s="10">
        <v>3265</v>
      </c>
      <c r="C166" s="10">
        <v>4332</v>
      </c>
      <c r="D166" s="8">
        <f t="shared" si="1"/>
        <v>0.212603878116343</v>
      </c>
      <c r="E166" s="8">
        <f t="shared" si="20"/>
        <v>0.0577100646352724</v>
      </c>
      <c r="F166" s="8">
        <f t="shared" si="20"/>
        <v>0.0341643582640813</v>
      </c>
      <c r="G166" s="8">
        <f t="shared" si="20"/>
        <v>0.0433979686057248</v>
      </c>
      <c r="H166" s="8">
        <f t="shared" si="20"/>
        <v>0.043859649122807</v>
      </c>
      <c r="I166" s="8">
        <f t="shared" si="20"/>
        <v>0.0341643582640813</v>
      </c>
      <c r="J166" s="8">
        <f t="shared" si="20"/>
        <v>0.0350877192982456</v>
      </c>
      <c r="K166" s="8">
        <f t="shared" si="20"/>
        <v>0.0293167128347184</v>
      </c>
      <c r="L166" s="8">
        <f t="shared" si="20"/>
        <v>0.0210064635272392</v>
      </c>
      <c r="M166" s="8">
        <f t="shared" si="20"/>
        <v>0.0145429362880886</v>
      </c>
      <c r="N166" s="8">
        <f t="shared" si="20"/>
        <v>0.0212373037857802</v>
      </c>
      <c r="O166" s="8">
        <f t="shared" si="20"/>
        <v>0.0214681440443213</v>
      </c>
      <c r="P166" s="8">
        <f t="shared" si="20"/>
        <v>0.0228531855955679</v>
      </c>
      <c r="Q166" s="8">
        <f t="shared" si="20"/>
        <v>0.0207756232686981</v>
      </c>
      <c r="R166" s="8">
        <f t="shared" si="20"/>
        <v>0.0223915050784857</v>
      </c>
      <c r="S166" s="8">
        <f t="shared" si="20"/>
        <v>0.0122345337026777</v>
      </c>
      <c r="T166" s="8">
        <f t="shared" si="20"/>
        <v>0.0108494921514312</v>
      </c>
      <c r="U166" s="8">
        <f t="shared" si="20"/>
        <v>0.0166204986149584</v>
      </c>
      <c r="V166" s="8">
        <f t="shared" si="20"/>
        <v>0.0163896583564174</v>
      </c>
      <c r="W166" s="8">
        <f t="shared" si="20"/>
        <v>0.0152354570637119</v>
      </c>
      <c r="X166" s="8">
        <f t="shared" si="20"/>
        <v>0.0150046168051708</v>
      </c>
      <c r="Y166" s="8">
        <f t="shared" si="20"/>
        <v>0.015466297322253</v>
      </c>
      <c r="Z166" s="8">
        <f t="shared" si="20"/>
        <v>0.0138504155124654</v>
      </c>
      <c r="AA166" s="8">
        <f t="shared" si="20"/>
        <v>0.00807940904893813</v>
      </c>
      <c r="AB166" s="8">
        <f t="shared" si="20"/>
        <v>0.0147737765466297</v>
      </c>
      <c r="AC166" s="8">
        <f t="shared" si="20"/>
        <v>0.0138504155124654</v>
      </c>
      <c r="AD166" s="8">
        <f t="shared" si="20"/>
        <v>0.0124653739612188</v>
      </c>
      <c r="AE166" s="8">
        <f t="shared" si="20"/>
        <v>0.0120036934441367</v>
      </c>
      <c r="AF166" s="8">
        <f t="shared" si="20"/>
        <v>0.0113111726685134</v>
      </c>
      <c r="AG166" s="8">
        <f t="shared" si="20"/>
        <v>0.00807940904893813</v>
      </c>
      <c r="AH166" s="8">
        <f t="shared" ref="AH166" si="28">AH27/$C27</f>
        <v>0.00761772853185596</v>
      </c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  <c r="BX166" s="8"/>
      <c r="BY166" s="8"/>
      <c r="BZ166" s="8"/>
      <c r="CA166" s="8"/>
      <c r="CB166" s="8"/>
      <c r="CC166" s="8"/>
      <c r="CD166" s="8"/>
      <c r="CE166" s="8"/>
      <c r="CF166" s="8"/>
      <c r="CG166" s="8"/>
      <c r="CH166" s="8"/>
      <c r="CI166" s="8"/>
      <c r="CJ166" s="8"/>
      <c r="CK166" s="8"/>
      <c r="CL166" s="8"/>
      <c r="CM166" s="8"/>
      <c r="CN166" s="8"/>
      <c r="CO166" s="8"/>
      <c r="CP166" s="8"/>
      <c r="CQ166" s="8"/>
    </row>
    <row r="167" spans="1:95">
      <c r="A167" s="12">
        <v>42574</v>
      </c>
      <c r="B167" s="10">
        <v>2837</v>
      </c>
      <c r="C167" s="10">
        <v>4448</v>
      </c>
      <c r="D167" s="8">
        <f t="shared" si="1"/>
        <v>0.20863309352518</v>
      </c>
      <c r="E167" s="8">
        <f t="shared" si="20"/>
        <v>0.0723920863309352</v>
      </c>
      <c r="F167" s="8">
        <f t="shared" si="20"/>
        <v>0.0555305755395683</v>
      </c>
      <c r="G167" s="8">
        <f t="shared" si="20"/>
        <v>0.041591726618705</v>
      </c>
      <c r="H167" s="8">
        <f t="shared" si="20"/>
        <v>0.035521582733813</v>
      </c>
      <c r="I167" s="8">
        <f t="shared" si="20"/>
        <v>0.0294514388489209</v>
      </c>
      <c r="J167" s="8">
        <f t="shared" si="20"/>
        <v>0.0308003597122302</v>
      </c>
      <c r="K167" s="8">
        <f t="shared" si="20"/>
        <v>0.0197841726618705</v>
      </c>
      <c r="L167" s="8">
        <f t="shared" si="20"/>
        <v>0.0141636690647482</v>
      </c>
      <c r="M167" s="8">
        <f t="shared" si="20"/>
        <v>0.0206834532374101</v>
      </c>
      <c r="N167" s="8">
        <f t="shared" si="20"/>
        <v>0.0177607913669065</v>
      </c>
      <c r="O167" s="8">
        <f t="shared" si="20"/>
        <v>0.018660071942446</v>
      </c>
      <c r="P167" s="8">
        <f t="shared" si="20"/>
        <v>0.0191097122302158</v>
      </c>
      <c r="Q167" s="8">
        <f t="shared" si="20"/>
        <v>0.0211330935251799</v>
      </c>
      <c r="R167" s="8">
        <f t="shared" si="20"/>
        <v>0.0150629496402878</v>
      </c>
      <c r="S167" s="8">
        <f t="shared" si="20"/>
        <v>0.0150629496402878</v>
      </c>
      <c r="T167" s="8">
        <f t="shared" si="20"/>
        <v>0.0157374100719424</v>
      </c>
      <c r="U167" s="8">
        <f t="shared" si="20"/>
        <v>0.0137140287769784</v>
      </c>
      <c r="V167" s="8">
        <f t="shared" si="20"/>
        <v>0.0155125899280576</v>
      </c>
      <c r="W167" s="8">
        <f t="shared" si="20"/>
        <v>0.0164118705035971</v>
      </c>
      <c r="X167" s="8">
        <f t="shared" si="20"/>
        <v>0.0130395683453237</v>
      </c>
      <c r="Y167" s="8">
        <f t="shared" si="20"/>
        <v>0.0119154676258993</v>
      </c>
      <c r="Z167" s="8">
        <f t="shared" si="20"/>
        <v>0.0110161870503597</v>
      </c>
      <c r="AA167" s="8">
        <f t="shared" si="20"/>
        <v>0.010341726618705</v>
      </c>
      <c r="AB167" s="8">
        <f t="shared" si="20"/>
        <v>0.0105665467625899</v>
      </c>
      <c r="AC167" s="8">
        <f t="shared" si="20"/>
        <v>0.0114658273381295</v>
      </c>
      <c r="AD167" s="8">
        <f t="shared" si="20"/>
        <v>0.00674460431654676</v>
      </c>
      <c r="AE167" s="8">
        <f t="shared" ref="E167:AG176" si="29">AE28/$C28</f>
        <v>0.0107913669064748</v>
      </c>
      <c r="AF167" s="8">
        <f t="shared" si="29"/>
        <v>0.00809352517985612</v>
      </c>
      <c r="AG167" s="8">
        <f t="shared" si="29"/>
        <v>0.0056205035971223</v>
      </c>
      <c r="AH167" s="8">
        <f t="shared" ref="AH167" si="30">AH28/$C28</f>
        <v>0.0105665467625899</v>
      </c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  <c r="CA167" s="8"/>
      <c r="CB167" s="8"/>
      <c r="CC167" s="8"/>
      <c r="CD167" s="8"/>
      <c r="CE167" s="8"/>
      <c r="CF167" s="8"/>
      <c r="CG167" s="8"/>
      <c r="CH167" s="8"/>
      <c r="CI167" s="8"/>
      <c r="CJ167" s="8"/>
      <c r="CK167" s="8"/>
      <c r="CL167" s="8"/>
      <c r="CM167" s="8"/>
      <c r="CN167" s="8"/>
      <c r="CO167" s="8"/>
      <c r="CP167" s="8"/>
      <c r="CQ167" s="8"/>
    </row>
    <row r="168" spans="1:95">
      <c r="A168" s="12">
        <v>42575</v>
      </c>
      <c r="B168" s="10">
        <v>2809</v>
      </c>
      <c r="C168" s="10">
        <v>4649</v>
      </c>
      <c r="D168" s="8">
        <f t="shared" si="1"/>
        <v>0.200903420090342</v>
      </c>
      <c r="E168" s="8">
        <f t="shared" si="29"/>
        <v>0.0653904065390407</v>
      </c>
      <c r="F168" s="8">
        <f t="shared" si="29"/>
        <v>0.0410841041084104</v>
      </c>
      <c r="G168" s="8">
        <f t="shared" si="29"/>
        <v>0.0320499032049903</v>
      </c>
      <c r="H168" s="8">
        <f t="shared" si="29"/>
        <v>0.0286083028608303</v>
      </c>
      <c r="I168" s="8">
        <f t="shared" si="29"/>
        <v>0.0271026027102603</v>
      </c>
      <c r="J168" s="8">
        <f t="shared" si="29"/>
        <v>0.0230157023015702</v>
      </c>
      <c r="K168" s="8">
        <f t="shared" si="29"/>
        <v>0.0195741019574102</v>
      </c>
      <c r="L168" s="8">
        <f t="shared" si="29"/>
        <v>0.0230157023015702</v>
      </c>
      <c r="M168" s="8">
        <f t="shared" si="29"/>
        <v>0.0204345020434502</v>
      </c>
      <c r="N168" s="8">
        <f t="shared" si="29"/>
        <v>0.0184986018498602</v>
      </c>
      <c r="O168" s="8">
        <f t="shared" si="29"/>
        <v>0.0163476016347602</v>
      </c>
      <c r="P168" s="8">
        <f t="shared" si="29"/>
        <v>0.0200043020004302</v>
      </c>
      <c r="Q168" s="8">
        <f t="shared" si="29"/>
        <v>0.0131211013121101</v>
      </c>
      <c r="R168" s="8">
        <f t="shared" si="29"/>
        <v>0.0133362013336201</v>
      </c>
      <c r="S168" s="8">
        <f t="shared" si="29"/>
        <v>0.0144117014411701</v>
      </c>
      <c r="T168" s="8">
        <f t="shared" si="29"/>
        <v>0.0114003011400301</v>
      </c>
      <c r="U168" s="8">
        <f t="shared" si="29"/>
        <v>0.0126909012690901</v>
      </c>
      <c r="V168" s="8">
        <f t="shared" si="29"/>
        <v>0.0101097010109701</v>
      </c>
      <c r="W168" s="8">
        <f t="shared" si="29"/>
        <v>0.00795870079587008</v>
      </c>
      <c r="X168" s="8">
        <f t="shared" si="29"/>
        <v>0.00946440094644009</v>
      </c>
      <c r="Y168" s="8">
        <f t="shared" si="29"/>
        <v>0.00709830070983007</v>
      </c>
      <c r="Z168" s="8">
        <f t="shared" si="29"/>
        <v>0.00946440094644009</v>
      </c>
      <c r="AA168" s="8">
        <f t="shared" si="29"/>
        <v>0.0103248010324801</v>
      </c>
      <c r="AB168" s="8">
        <f t="shared" si="29"/>
        <v>0.0107550010755001</v>
      </c>
      <c r="AC168" s="8">
        <f t="shared" si="29"/>
        <v>0.00946440094644009</v>
      </c>
      <c r="AD168" s="8">
        <f t="shared" si="29"/>
        <v>0.0101097010109701</v>
      </c>
      <c r="AE168" s="8">
        <f t="shared" si="29"/>
        <v>0.00817380081738008</v>
      </c>
      <c r="AF168" s="8">
        <f t="shared" si="29"/>
        <v>0.00924930092493009</v>
      </c>
      <c r="AG168" s="8">
        <f t="shared" si="29"/>
        <v>0.00903420090342009</v>
      </c>
      <c r="AH168" s="8">
        <f t="shared" ref="AH168" si="31">AH29/$C29</f>
        <v>0.00860400086040009</v>
      </c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  <c r="CA168" s="8"/>
      <c r="CB168" s="8"/>
      <c r="CC168" s="8"/>
      <c r="CD168" s="8"/>
      <c r="CE168" s="8"/>
      <c r="CF168" s="8"/>
      <c r="CG168" s="8"/>
      <c r="CH168" s="8"/>
      <c r="CI168" s="8"/>
      <c r="CJ168" s="8"/>
      <c r="CK168" s="8"/>
      <c r="CL168" s="8"/>
      <c r="CM168" s="8"/>
      <c r="CN168" s="8"/>
      <c r="CO168" s="8"/>
      <c r="CP168" s="8"/>
      <c r="CQ168" s="8"/>
    </row>
    <row r="169" spans="1:95">
      <c r="A169" s="12">
        <v>42576</v>
      </c>
      <c r="B169" s="10">
        <v>3647</v>
      </c>
      <c r="C169" s="10">
        <v>4125</v>
      </c>
      <c r="D169" s="8">
        <f t="shared" si="1"/>
        <v>0.21430303030303</v>
      </c>
      <c r="E169" s="8">
        <f t="shared" si="29"/>
        <v>0.0736969696969697</v>
      </c>
      <c r="F169" s="8">
        <f t="shared" si="29"/>
        <v>0.048969696969697</v>
      </c>
      <c r="G169" s="8">
        <f t="shared" si="29"/>
        <v>0.040969696969697</v>
      </c>
      <c r="H169" s="8">
        <f t="shared" si="29"/>
        <v>0.0356363636363636</v>
      </c>
      <c r="I169" s="8">
        <f t="shared" si="29"/>
        <v>0.0232727272727273</v>
      </c>
      <c r="J169" s="8">
        <f t="shared" si="29"/>
        <v>0.0201212121212121</v>
      </c>
      <c r="K169" s="8">
        <f t="shared" si="29"/>
        <v>0.0259393939393939</v>
      </c>
      <c r="L169" s="8">
        <f t="shared" si="29"/>
        <v>0.0256969696969697</v>
      </c>
      <c r="M169" s="8">
        <f t="shared" si="29"/>
        <v>0.0261818181818182</v>
      </c>
      <c r="N169" s="8">
        <f t="shared" si="29"/>
        <v>0.0232727272727273</v>
      </c>
      <c r="O169" s="8">
        <f t="shared" si="29"/>
        <v>0.0227878787878788</v>
      </c>
      <c r="P169" s="8">
        <f t="shared" si="29"/>
        <v>0.0147878787878788</v>
      </c>
      <c r="Q169" s="8">
        <f t="shared" si="29"/>
        <v>0.0128484848484848</v>
      </c>
      <c r="R169" s="8">
        <f t="shared" si="29"/>
        <v>0.0176969696969697</v>
      </c>
      <c r="S169" s="8">
        <f t="shared" si="29"/>
        <v>0.0162424242424242</v>
      </c>
      <c r="T169" s="8">
        <f t="shared" si="29"/>
        <v>0.016</v>
      </c>
      <c r="U169" s="8">
        <f t="shared" si="29"/>
        <v>0.0155151515151515</v>
      </c>
      <c r="V169" s="8">
        <f t="shared" si="29"/>
        <v>0.015030303030303</v>
      </c>
      <c r="W169" s="8">
        <f t="shared" si="29"/>
        <v>0.00872727272727273</v>
      </c>
      <c r="X169" s="8">
        <f t="shared" si="29"/>
        <v>0.0096969696969697</v>
      </c>
      <c r="Y169" s="8">
        <f t="shared" si="29"/>
        <v>0.0164848484848485</v>
      </c>
      <c r="Z169" s="8">
        <f t="shared" si="29"/>
        <v>0.0147878787878788</v>
      </c>
      <c r="AA169" s="8">
        <f t="shared" si="29"/>
        <v>0.0145454545454545</v>
      </c>
      <c r="AB169" s="8">
        <f t="shared" si="29"/>
        <v>0.0109090909090909</v>
      </c>
      <c r="AC169" s="8">
        <f t="shared" si="29"/>
        <v>0.0126060606060606</v>
      </c>
      <c r="AD169" s="8">
        <f t="shared" si="29"/>
        <v>0.00921212121212121</v>
      </c>
      <c r="AE169" s="8">
        <f t="shared" si="29"/>
        <v>0.00848484848484849</v>
      </c>
      <c r="AF169" s="8">
        <f t="shared" si="29"/>
        <v>0.0121212121212121</v>
      </c>
      <c r="AG169" s="8">
        <f t="shared" si="29"/>
        <v>0.0118787878787879</v>
      </c>
      <c r="AH169" s="8">
        <f t="shared" ref="AH169" si="32">AH30/$C30</f>
        <v>0.00993939393939394</v>
      </c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  <c r="CA169" s="8"/>
      <c r="CB169" s="8"/>
      <c r="CC169" s="8"/>
      <c r="CD169" s="8"/>
      <c r="CE169" s="8"/>
      <c r="CF169" s="8"/>
      <c r="CG169" s="8"/>
      <c r="CH169" s="8"/>
      <c r="CI169" s="8"/>
      <c r="CJ169" s="8"/>
      <c r="CK169" s="8"/>
      <c r="CL169" s="8"/>
      <c r="CM169" s="8"/>
      <c r="CN169" s="8"/>
      <c r="CO169" s="8"/>
      <c r="CP169" s="8"/>
      <c r="CQ169" s="8"/>
    </row>
    <row r="170" spans="1:95">
      <c r="A170" s="12">
        <v>42577</v>
      </c>
      <c r="B170" s="10">
        <v>3645</v>
      </c>
      <c r="C170" s="10">
        <v>4281</v>
      </c>
      <c r="D170" s="8">
        <f t="shared" si="1"/>
        <v>0.208596122401308</v>
      </c>
      <c r="E170" s="8">
        <f t="shared" si="29"/>
        <v>0.0749824807288017</v>
      </c>
      <c r="F170" s="8">
        <f t="shared" si="29"/>
        <v>0.0462508759635599</v>
      </c>
      <c r="G170" s="8">
        <f t="shared" si="29"/>
        <v>0.0392431674842327</v>
      </c>
      <c r="H170" s="8">
        <f t="shared" si="29"/>
        <v>0.0233590282644242</v>
      </c>
      <c r="I170" s="8">
        <f t="shared" si="29"/>
        <v>0.0200887643074048</v>
      </c>
      <c r="J170" s="8">
        <f t="shared" si="29"/>
        <v>0.0277972436346648</v>
      </c>
      <c r="K170" s="8">
        <f t="shared" si="29"/>
        <v>0.0224246671338472</v>
      </c>
      <c r="L170" s="8">
        <f t="shared" si="29"/>
        <v>0.0261621116561551</v>
      </c>
      <c r="M170" s="8">
        <f t="shared" si="29"/>
        <v>0.0247605699602897</v>
      </c>
      <c r="N170" s="8">
        <f t="shared" si="29"/>
        <v>0.0270964727867321</v>
      </c>
      <c r="O170" s="8">
        <f t="shared" si="29"/>
        <v>0.0172856809156739</v>
      </c>
      <c r="P170" s="8">
        <f t="shared" si="29"/>
        <v>0.0133146461107218</v>
      </c>
      <c r="Q170" s="8">
        <f t="shared" si="29"/>
        <v>0.0200887643074048</v>
      </c>
      <c r="R170" s="8">
        <f t="shared" si="29"/>
        <v>0.0177528614809624</v>
      </c>
      <c r="S170" s="8">
        <f t="shared" si="29"/>
        <v>0.0179864517636066</v>
      </c>
      <c r="T170" s="8">
        <f t="shared" si="29"/>
        <v>0.0186872226115394</v>
      </c>
      <c r="U170" s="8">
        <f t="shared" si="29"/>
        <v>0.013548236393366</v>
      </c>
      <c r="V170" s="8">
        <f t="shared" si="29"/>
        <v>0.0121466946975006</v>
      </c>
      <c r="W170" s="8">
        <f t="shared" si="29"/>
        <v>0.00817565989254847</v>
      </c>
      <c r="X170" s="8">
        <f t="shared" si="29"/>
        <v>0.0149497780892315</v>
      </c>
      <c r="Y170" s="8">
        <f t="shared" si="29"/>
        <v>0.0168185003503854</v>
      </c>
      <c r="Z170" s="8">
        <f t="shared" si="29"/>
        <v>0.0133146461107218</v>
      </c>
      <c r="AA170" s="8">
        <f t="shared" si="29"/>
        <v>0.0133146461107218</v>
      </c>
      <c r="AB170" s="8">
        <f t="shared" si="29"/>
        <v>0.0140154169586545</v>
      </c>
      <c r="AC170" s="8">
        <f t="shared" si="29"/>
        <v>0.0105115627189909</v>
      </c>
      <c r="AD170" s="8">
        <f t="shared" si="29"/>
        <v>0.00981079187105816</v>
      </c>
      <c r="AE170" s="8">
        <f t="shared" si="29"/>
        <v>0.00911002102312544</v>
      </c>
      <c r="AF170" s="8">
        <f t="shared" si="29"/>
        <v>0.00957720158841392</v>
      </c>
      <c r="AG170" s="8">
        <f t="shared" si="29"/>
        <v>0.00957720158841392</v>
      </c>
      <c r="AH170" s="8">
        <f t="shared" ref="AH170" si="33">AH31/$C31</f>
        <v>0.0126138752627891</v>
      </c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  <c r="CA170" s="8"/>
      <c r="CB170" s="8"/>
      <c r="CC170" s="8"/>
      <c r="CD170" s="8"/>
      <c r="CE170" s="8"/>
      <c r="CF170" s="8"/>
      <c r="CG170" s="8"/>
      <c r="CH170" s="8"/>
      <c r="CI170" s="8"/>
      <c r="CJ170" s="8"/>
      <c r="CK170" s="8"/>
      <c r="CL170" s="8"/>
      <c r="CM170" s="8"/>
      <c r="CN170" s="8"/>
      <c r="CO170" s="8"/>
      <c r="CP170" s="8"/>
      <c r="CQ170" s="8"/>
    </row>
    <row r="171" spans="1:95">
      <c r="A171" s="12">
        <v>42578</v>
      </c>
      <c r="B171" s="10">
        <v>3592</v>
      </c>
      <c r="C171" s="10">
        <v>4303</v>
      </c>
      <c r="D171" s="8">
        <f t="shared" si="1"/>
        <v>0.202881710434581</v>
      </c>
      <c r="E171" s="8">
        <f t="shared" si="29"/>
        <v>0.0741343248896119</v>
      </c>
      <c r="F171" s="8">
        <f t="shared" si="29"/>
        <v>0.0687892168254706</v>
      </c>
      <c r="G171" s="8">
        <f t="shared" si="29"/>
        <v>0.0320706483848478</v>
      </c>
      <c r="H171" s="8">
        <f t="shared" si="29"/>
        <v>0.024401580292819</v>
      </c>
      <c r="I171" s="8">
        <f t="shared" si="29"/>
        <v>0.0374157564489891</v>
      </c>
      <c r="J171" s="8">
        <f t="shared" si="29"/>
        <v>0.0306762723681153</v>
      </c>
      <c r="K171" s="8">
        <f t="shared" si="29"/>
        <v>0.0295142923541715</v>
      </c>
      <c r="L171" s="8">
        <f t="shared" si="29"/>
        <v>0.0306762723681153</v>
      </c>
      <c r="M171" s="8">
        <f t="shared" si="29"/>
        <v>0.0192888682314664</v>
      </c>
      <c r="N171" s="8">
        <f t="shared" si="29"/>
        <v>0.0151057401812689</v>
      </c>
      <c r="O171" s="8">
        <f t="shared" si="29"/>
        <v>0.0116198001394376</v>
      </c>
      <c r="P171" s="8">
        <f t="shared" si="29"/>
        <v>0.0211480362537764</v>
      </c>
      <c r="Q171" s="8">
        <f t="shared" si="29"/>
        <v>0.0165001161980014</v>
      </c>
      <c r="R171" s="8">
        <f t="shared" si="29"/>
        <v>0.0174297002091564</v>
      </c>
      <c r="S171" s="8">
        <f t="shared" si="29"/>
        <v>0.0148733441784801</v>
      </c>
      <c r="T171" s="8">
        <f t="shared" si="29"/>
        <v>0.0130141761561701</v>
      </c>
      <c r="U171" s="8">
        <f t="shared" si="29"/>
        <v>0.0109226121310713</v>
      </c>
      <c r="V171" s="8">
        <f t="shared" si="29"/>
        <v>0.0111550081338601</v>
      </c>
      <c r="W171" s="8">
        <f t="shared" si="29"/>
        <v>0.0158029281896351</v>
      </c>
      <c r="X171" s="8">
        <f t="shared" si="29"/>
        <v>0.0158029281896351</v>
      </c>
      <c r="Y171" s="8">
        <f t="shared" si="29"/>
        <v>0.0162677201952126</v>
      </c>
      <c r="Z171" s="8">
        <f t="shared" si="29"/>
        <v>0.0141761561701139</v>
      </c>
      <c r="AA171" s="8">
        <f t="shared" si="29"/>
        <v>0.0137113641645364</v>
      </c>
      <c r="AB171" s="8">
        <f t="shared" si="29"/>
        <v>0.00929584011155008</v>
      </c>
      <c r="AC171" s="8">
        <f t="shared" si="29"/>
        <v>0.00673948408087381</v>
      </c>
      <c r="AD171" s="8">
        <f t="shared" si="29"/>
        <v>0.0106902161282826</v>
      </c>
      <c r="AE171" s="8">
        <f t="shared" si="29"/>
        <v>0.0111550081338601</v>
      </c>
      <c r="AF171" s="8">
        <f t="shared" si="29"/>
        <v>0.00952823611433883</v>
      </c>
      <c r="AG171" s="8">
        <f t="shared" si="29"/>
        <v>0.0125493841505926</v>
      </c>
      <c r="AH171" s="8">
        <f t="shared" ref="AH171" si="34">AH32/$C32</f>
        <v>0.0106902161282826</v>
      </c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8"/>
      <c r="CB171" s="8"/>
      <c r="CC171" s="8"/>
      <c r="CD171" s="8"/>
      <c r="CE171" s="8"/>
      <c r="CF171" s="8"/>
      <c r="CG171" s="8"/>
      <c r="CH171" s="8"/>
      <c r="CI171" s="8"/>
      <c r="CJ171" s="8"/>
      <c r="CK171" s="8"/>
      <c r="CL171" s="8"/>
      <c r="CM171" s="8"/>
      <c r="CN171" s="8"/>
      <c r="CO171" s="8"/>
      <c r="CP171" s="8"/>
      <c r="CQ171" s="8"/>
    </row>
    <row r="172" spans="1:95">
      <c r="A172" s="12">
        <v>42579</v>
      </c>
      <c r="B172" s="10">
        <v>3613</v>
      </c>
      <c r="C172" s="10">
        <v>4271</v>
      </c>
      <c r="D172" s="8">
        <f t="shared" si="1"/>
        <v>0.200655584172325</v>
      </c>
      <c r="E172" s="8">
        <f t="shared" si="29"/>
        <v>0.0728166705689534</v>
      </c>
      <c r="F172" s="8">
        <f t="shared" si="29"/>
        <v>0.0383985015218918</v>
      </c>
      <c r="G172" s="8">
        <f t="shared" si="29"/>
        <v>0.0259892296885975</v>
      </c>
      <c r="H172" s="8">
        <f t="shared" si="29"/>
        <v>0.0295012877546242</v>
      </c>
      <c r="I172" s="8">
        <f t="shared" si="29"/>
        <v>0.0351205806602669</v>
      </c>
      <c r="J172" s="8">
        <f t="shared" si="29"/>
        <v>0.0278623273238118</v>
      </c>
      <c r="K172" s="8">
        <f t="shared" si="29"/>
        <v>0.0257550924841957</v>
      </c>
      <c r="L172" s="8">
        <f t="shared" si="29"/>
        <v>0.0264575040974011</v>
      </c>
      <c r="M172" s="8">
        <f t="shared" si="29"/>
        <v>0.0182627019433388</v>
      </c>
      <c r="N172" s="8">
        <f t="shared" si="29"/>
        <v>0.0147506438773121</v>
      </c>
      <c r="O172" s="8">
        <f t="shared" si="29"/>
        <v>0.0248185436665886</v>
      </c>
      <c r="P172" s="8">
        <f t="shared" si="29"/>
        <v>0.0196675251697495</v>
      </c>
      <c r="Q172" s="8">
        <f t="shared" si="29"/>
        <v>0.022243034418169</v>
      </c>
      <c r="R172" s="8">
        <f t="shared" si="29"/>
        <v>0.0196675251697495</v>
      </c>
      <c r="S172" s="8">
        <f t="shared" si="29"/>
        <v>0.020135799578553</v>
      </c>
      <c r="T172" s="8">
        <f t="shared" si="29"/>
        <v>0.0103020369936783</v>
      </c>
      <c r="U172" s="8">
        <f t="shared" si="29"/>
        <v>0.0121751346288925</v>
      </c>
      <c r="V172" s="8">
        <f t="shared" si="29"/>
        <v>0.0184968391477406</v>
      </c>
      <c r="W172" s="8">
        <f t="shared" si="29"/>
        <v>0.0182627019433388</v>
      </c>
      <c r="X172" s="8">
        <f t="shared" si="29"/>
        <v>0.0154530554905174</v>
      </c>
      <c r="Y172" s="8">
        <f t="shared" si="29"/>
        <v>0.0161554671037228</v>
      </c>
      <c r="Z172" s="8">
        <f t="shared" si="29"/>
        <v>0.0124092718332943</v>
      </c>
      <c r="AA172" s="8">
        <f t="shared" si="29"/>
        <v>0.0105361741980801</v>
      </c>
      <c r="AB172" s="8">
        <f t="shared" si="29"/>
        <v>0.00866307656286584</v>
      </c>
      <c r="AC172" s="8">
        <f t="shared" si="29"/>
        <v>0.0145165066729103</v>
      </c>
      <c r="AD172" s="8">
        <f t="shared" si="29"/>
        <v>0.0135799578553032</v>
      </c>
      <c r="AE172" s="8">
        <f t="shared" si="29"/>
        <v>0.013814095059705</v>
      </c>
      <c r="AF172" s="8">
        <f t="shared" si="29"/>
        <v>0.0145165066729103</v>
      </c>
      <c r="AG172" s="8">
        <f t="shared" si="29"/>
        <v>0.0126434090376961</v>
      </c>
      <c r="AH172" s="8">
        <f t="shared" ref="AH172" si="35">AH33/$C33</f>
        <v>0.00936548817607118</v>
      </c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  <c r="BZ172" s="8"/>
      <c r="CA172" s="8"/>
      <c r="CB172" s="8"/>
      <c r="CC172" s="8"/>
      <c r="CD172" s="8"/>
      <c r="CE172" s="8"/>
      <c r="CF172" s="8"/>
      <c r="CG172" s="8"/>
      <c r="CH172" s="8"/>
      <c r="CI172" s="8"/>
      <c r="CJ172" s="8"/>
      <c r="CK172" s="8"/>
      <c r="CL172" s="8"/>
      <c r="CM172" s="8"/>
      <c r="CN172" s="8"/>
      <c r="CO172" s="8"/>
      <c r="CP172" s="8"/>
      <c r="CQ172" s="8"/>
    </row>
    <row r="173" spans="1:95">
      <c r="A173" s="12">
        <v>42580</v>
      </c>
      <c r="B173" s="10">
        <v>3618</v>
      </c>
      <c r="C173" s="10">
        <v>4278</v>
      </c>
      <c r="D173" s="8">
        <f t="shared" si="1"/>
        <v>0.204534829359514</v>
      </c>
      <c r="E173" s="8">
        <f t="shared" si="29"/>
        <v>0.05890603085554</v>
      </c>
      <c r="F173" s="8">
        <f t="shared" si="29"/>
        <v>0.0345956054230949</v>
      </c>
      <c r="G173" s="8">
        <f t="shared" si="29"/>
        <v>0.0539971949509116</v>
      </c>
      <c r="H173" s="8">
        <f t="shared" si="29"/>
        <v>0.0383356708742403</v>
      </c>
      <c r="I173" s="8">
        <f t="shared" si="29"/>
        <v>0.0374006545114539</v>
      </c>
      <c r="J173" s="8">
        <f t="shared" si="29"/>
        <v>0.0336605890603086</v>
      </c>
      <c r="K173" s="8">
        <f t="shared" si="29"/>
        <v>0.0292192613370734</v>
      </c>
      <c r="L173" s="8">
        <f t="shared" si="29"/>
        <v>0.0198690977092099</v>
      </c>
      <c r="M173" s="8">
        <f t="shared" si="29"/>
        <v>0.0177653108929406</v>
      </c>
      <c r="N173" s="8">
        <f t="shared" si="29"/>
        <v>0.0245441795231417</v>
      </c>
      <c r="O173" s="8">
        <f t="shared" si="29"/>
        <v>0.0224403927068724</v>
      </c>
      <c r="P173" s="8">
        <f t="shared" si="29"/>
        <v>0.0224403927068724</v>
      </c>
      <c r="Q173" s="8">
        <f t="shared" si="29"/>
        <v>0.0196353436185133</v>
      </c>
      <c r="R173" s="8">
        <f t="shared" si="29"/>
        <v>0.0205703599812997</v>
      </c>
      <c r="S173" s="8">
        <f t="shared" si="29"/>
        <v>0.0130902290790089</v>
      </c>
      <c r="T173" s="8">
        <f t="shared" si="29"/>
        <v>0.0144927536231884</v>
      </c>
      <c r="U173" s="8">
        <f t="shared" si="29"/>
        <v>0.0191678354371202</v>
      </c>
      <c r="V173" s="8">
        <f t="shared" si="29"/>
        <v>0.0170640486208509</v>
      </c>
      <c r="W173" s="8">
        <f t="shared" si="29"/>
        <v>0.0158952781673679</v>
      </c>
      <c r="X173" s="8">
        <f t="shared" si="29"/>
        <v>0.0144927536231884</v>
      </c>
      <c r="Y173" s="8">
        <f t="shared" si="29"/>
        <v>0.0133239831697055</v>
      </c>
      <c r="Z173" s="8">
        <f t="shared" si="29"/>
        <v>0.00771388499298738</v>
      </c>
      <c r="AA173" s="8">
        <f t="shared" si="29"/>
        <v>0.00748013090229079</v>
      </c>
      <c r="AB173" s="8">
        <f t="shared" si="29"/>
        <v>0.0142589995324918</v>
      </c>
      <c r="AC173" s="8">
        <f t="shared" si="29"/>
        <v>0.0112201963534362</v>
      </c>
      <c r="AD173" s="8">
        <f t="shared" si="29"/>
        <v>0.0119214586255259</v>
      </c>
      <c r="AE173" s="8">
        <f t="shared" si="29"/>
        <v>0.0121552127162225</v>
      </c>
      <c r="AF173" s="8">
        <f t="shared" si="29"/>
        <v>0.0135577372604021</v>
      </c>
      <c r="AG173" s="8">
        <f t="shared" si="29"/>
        <v>0.00958391771856008</v>
      </c>
      <c r="AH173" s="8">
        <f t="shared" ref="AH173" si="36">AH34/$C34</f>
        <v>0.00818139317438055</v>
      </c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BX173" s="8"/>
      <c r="BY173" s="8"/>
      <c r="BZ173" s="8"/>
      <c r="CA173" s="8"/>
      <c r="CB173" s="8"/>
      <c r="CC173" s="8"/>
      <c r="CD173" s="8"/>
      <c r="CE173" s="8"/>
      <c r="CF173" s="8"/>
      <c r="CG173" s="8"/>
      <c r="CH173" s="8"/>
      <c r="CI173" s="8"/>
      <c r="CJ173" s="8"/>
      <c r="CK173" s="8"/>
      <c r="CL173" s="8"/>
      <c r="CM173" s="8"/>
      <c r="CN173" s="8"/>
      <c r="CO173" s="8"/>
      <c r="CP173" s="8"/>
      <c r="CQ173" s="8"/>
    </row>
    <row r="174" spans="1:95">
      <c r="A174" s="12">
        <v>42581</v>
      </c>
      <c r="B174" s="10">
        <v>3069</v>
      </c>
      <c r="C174" s="10">
        <v>4299</v>
      </c>
      <c r="D174" s="8">
        <f t="shared" si="1"/>
        <v>0.208653175157013</v>
      </c>
      <c r="E174" s="8">
        <f t="shared" si="29"/>
        <v>0.0609444056757385</v>
      </c>
      <c r="F174" s="8">
        <f t="shared" si="29"/>
        <v>0.0458246103745057</v>
      </c>
      <c r="G174" s="8">
        <f t="shared" si="29"/>
        <v>0.0409397534310305</v>
      </c>
      <c r="H174" s="8">
        <f t="shared" si="29"/>
        <v>0.0346592230751337</v>
      </c>
      <c r="I174" s="8">
        <f t="shared" si="29"/>
        <v>0.0309374273086764</v>
      </c>
      <c r="J174" s="8">
        <f t="shared" si="29"/>
        <v>0.0260525703652012</v>
      </c>
      <c r="K174" s="8">
        <f t="shared" si="29"/>
        <v>0.0223307745987439</v>
      </c>
      <c r="L174" s="8">
        <f t="shared" si="29"/>
        <v>0.0158176320074436</v>
      </c>
      <c r="M174" s="8">
        <f t="shared" si="29"/>
        <v>0.0209351011863224</v>
      </c>
      <c r="N174" s="8">
        <f t="shared" si="29"/>
        <v>0.0244242847173761</v>
      </c>
      <c r="O174" s="8">
        <f t="shared" si="29"/>
        <v>0.0202372644801117</v>
      </c>
      <c r="P174" s="8">
        <f t="shared" si="29"/>
        <v>0.0181437543614794</v>
      </c>
      <c r="Q174" s="8">
        <f t="shared" si="29"/>
        <v>0.0181437543614794</v>
      </c>
      <c r="R174" s="8">
        <f t="shared" si="29"/>
        <v>0.0169806931844615</v>
      </c>
      <c r="S174" s="8">
        <f t="shared" si="29"/>
        <v>0.012793672947197</v>
      </c>
      <c r="T174" s="8">
        <f t="shared" si="29"/>
        <v>0.018376366596883</v>
      </c>
      <c r="U174" s="8">
        <f t="shared" si="29"/>
        <v>0.0176785298906722</v>
      </c>
      <c r="V174" s="8">
        <f t="shared" si="29"/>
        <v>0.0174459176552687</v>
      </c>
      <c r="W174" s="8">
        <f t="shared" si="29"/>
        <v>0.0141893463596185</v>
      </c>
      <c r="X174" s="8">
        <f t="shared" si="29"/>
        <v>0.0137241218888114</v>
      </c>
      <c r="Y174" s="8">
        <f t="shared" si="29"/>
        <v>0.010002326122354</v>
      </c>
      <c r="Z174" s="8">
        <f t="shared" si="29"/>
        <v>0.00953710165154687</v>
      </c>
      <c r="AA174" s="8">
        <f t="shared" si="29"/>
        <v>0.0146545708304257</v>
      </c>
      <c r="AB174" s="8">
        <f t="shared" si="29"/>
        <v>0.012793672947197</v>
      </c>
      <c r="AC174" s="8">
        <f t="shared" si="29"/>
        <v>0.0118632240055827</v>
      </c>
      <c r="AD174" s="8">
        <f t="shared" si="29"/>
        <v>0.0132588974180042</v>
      </c>
      <c r="AE174" s="8">
        <f t="shared" si="29"/>
        <v>0.0130262851826006</v>
      </c>
      <c r="AF174" s="8">
        <f t="shared" si="29"/>
        <v>0.00976971388695045</v>
      </c>
      <c r="AG174" s="8">
        <f t="shared" si="29"/>
        <v>0.00674575482670388</v>
      </c>
      <c r="AH174" s="8">
        <f t="shared" ref="AH174" si="37">AH35/$C35</f>
        <v>0.0118632240055827</v>
      </c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  <c r="BR174" s="8"/>
      <c r="BS174" s="8"/>
      <c r="BT174" s="8"/>
      <c r="BU174" s="8"/>
      <c r="BV174" s="8"/>
      <c r="BW174" s="8"/>
      <c r="BX174" s="8"/>
      <c r="BY174" s="8"/>
      <c r="BZ174" s="8"/>
      <c r="CA174" s="8"/>
      <c r="CB174" s="8"/>
      <c r="CC174" s="8"/>
      <c r="CD174" s="8"/>
      <c r="CE174" s="8"/>
      <c r="CF174" s="8"/>
      <c r="CG174" s="8"/>
      <c r="CH174" s="8"/>
      <c r="CI174" s="8"/>
      <c r="CJ174" s="8"/>
      <c r="CK174" s="8"/>
      <c r="CL174" s="8"/>
      <c r="CM174" s="8"/>
      <c r="CN174" s="8"/>
      <c r="CO174" s="8"/>
      <c r="CP174" s="8"/>
      <c r="CQ174" s="8"/>
    </row>
    <row r="175" spans="1:95">
      <c r="A175" s="12">
        <v>42582</v>
      </c>
      <c r="B175" s="10">
        <v>2876</v>
      </c>
      <c r="C175" s="10">
        <v>4234</v>
      </c>
      <c r="D175" s="8">
        <f t="shared" si="1"/>
        <v>0.20099196976854</v>
      </c>
      <c r="E175" s="8">
        <f t="shared" si="29"/>
        <v>0.0682569674067076</v>
      </c>
      <c r="F175" s="8">
        <f t="shared" si="29"/>
        <v>0.0410958904109589</v>
      </c>
      <c r="G175" s="8">
        <f t="shared" si="29"/>
        <v>0.0380255077940482</v>
      </c>
      <c r="H175" s="8">
        <f t="shared" si="29"/>
        <v>0.026452527161077</v>
      </c>
      <c r="I175" s="8">
        <f t="shared" si="29"/>
        <v>0.0247992442135097</v>
      </c>
      <c r="J175" s="8">
        <f t="shared" si="29"/>
        <v>0.0196032120925838</v>
      </c>
      <c r="K175" s="8">
        <f t="shared" si="29"/>
        <v>0.0177137458667926</v>
      </c>
      <c r="L175" s="8">
        <f t="shared" si="29"/>
        <v>0.0172413793103448</v>
      </c>
      <c r="M175" s="8">
        <f t="shared" si="29"/>
        <v>0.0179499291450165</v>
      </c>
      <c r="N175" s="8">
        <f t="shared" si="29"/>
        <v>0.0151157298063297</v>
      </c>
      <c r="O175" s="8">
        <f t="shared" si="29"/>
        <v>0.0177137458667926</v>
      </c>
      <c r="P175" s="8">
        <f t="shared" si="29"/>
        <v>0.0172413793103448</v>
      </c>
      <c r="Q175" s="8">
        <f t="shared" si="29"/>
        <v>0.0155880963627775</v>
      </c>
      <c r="R175" s="8">
        <f t="shared" si="29"/>
        <v>0.0132262635805385</v>
      </c>
      <c r="S175" s="8">
        <f t="shared" si="29"/>
        <v>0.0132262635805385</v>
      </c>
      <c r="T175" s="8">
        <f t="shared" si="29"/>
        <v>0.0122815304676429</v>
      </c>
      <c r="U175" s="8">
        <f t="shared" si="29"/>
        <v>0.0134624468587624</v>
      </c>
      <c r="V175" s="8">
        <f t="shared" si="29"/>
        <v>0.0127538970240907</v>
      </c>
      <c r="W175" s="8">
        <f t="shared" si="29"/>
        <v>0.014407179971658</v>
      </c>
      <c r="X175" s="8">
        <f t="shared" si="29"/>
        <v>0.0125177137458668</v>
      </c>
      <c r="Y175" s="8">
        <f t="shared" si="29"/>
        <v>0.0113367973547473</v>
      </c>
      <c r="Z175" s="8">
        <f t="shared" si="29"/>
        <v>0.0139348134152102</v>
      </c>
      <c r="AA175" s="8">
        <f t="shared" si="29"/>
        <v>0.0129900803023146</v>
      </c>
      <c r="AB175" s="8">
        <f t="shared" si="29"/>
        <v>0.0101558809636278</v>
      </c>
      <c r="AC175" s="8">
        <f t="shared" si="29"/>
        <v>0.012045347189419</v>
      </c>
      <c r="AD175" s="8">
        <f t="shared" si="29"/>
        <v>0.0108644307982995</v>
      </c>
      <c r="AE175" s="8">
        <f t="shared" si="29"/>
        <v>0.0103920642418517</v>
      </c>
      <c r="AF175" s="8">
        <f t="shared" si="29"/>
        <v>0.00826641473783656</v>
      </c>
      <c r="AG175" s="8">
        <f t="shared" si="29"/>
        <v>0.0106282475200756</v>
      </c>
      <c r="AH175" s="8">
        <f t="shared" ref="AH175" si="38">AH36/$C36</f>
        <v>0.00968351440717997</v>
      </c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  <c r="BQ175" s="8"/>
      <c r="BR175" s="8"/>
      <c r="BS175" s="8"/>
      <c r="BT175" s="8"/>
      <c r="BU175" s="8"/>
      <c r="BV175" s="8"/>
      <c r="BW175" s="8"/>
      <c r="BX175" s="8"/>
      <c r="BY175" s="8"/>
      <c r="BZ175" s="8"/>
      <c r="CA175" s="8"/>
      <c r="CB175" s="8"/>
      <c r="CC175" s="8"/>
      <c r="CD175" s="8"/>
      <c r="CE175" s="8"/>
      <c r="CF175" s="8"/>
      <c r="CG175" s="8"/>
      <c r="CH175" s="8"/>
      <c r="CI175" s="8"/>
      <c r="CJ175" s="8"/>
      <c r="CK175" s="8"/>
      <c r="CL175" s="8"/>
      <c r="CM175" s="8"/>
      <c r="CN175" s="8"/>
      <c r="CO175" s="8"/>
      <c r="CP175" s="8"/>
      <c r="CQ175" s="8"/>
    </row>
    <row r="176" spans="1:95">
      <c r="A176" s="12">
        <v>42583</v>
      </c>
      <c r="B176" s="10">
        <v>3801</v>
      </c>
      <c r="C176" s="10">
        <v>3860</v>
      </c>
      <c r="D176" s="8">
        <f t="shared" si="1"/>
        <v>0.207772020725389</v>
      </c>
      <c r="E176" s="8">
        <f t="shared" si="29"/>
        <v>0.0764248704663212</v>
      </c>
      <c r="F176" s="8">
        <f t="shared" si="29"/>
        <v>0.0463730569948187</v>
      </c>
      <c r="G176" s="8">
        <f t="shared" si="29"/>
        <v>0.0365284974093264</v>
      </c>
      <c r="H176" s="8">
        <f t="shared" si="29"/>
        <v>0.0321243523316062</v>
      </c>
      <c r="I176" s="8">
        <f t="shared" si="29"/>
        <v>0.0158031088082902</v>
      </c>
      <c r="J176" s="8">
        <f t="shared" si="29"/>
        <v>0.0178756476683938</v>
      </c>
      <c r="K176" s="8">
        <f t="shared" si="29"/>
        <v>0.0243523316062176</v>
      </c>
      <c r="L176" s="8">
        <f t="shared" si="29"/>
        <v>0.016839378238342</v>
      </c>
      <c r="M176" s="8">
        <f t="shared" si="29"/>
        <v>0.0209844559585492</v>
      </c>
      <c r="N176" s="8">
        <f t="shared" si="29"/>
        <v>0.0189119170984456</v>
      </c>
      <c r="O176" s="8">
        <f t="shared" si="29"/>
        <v>0.0191709844559586</v>
      </c>
      <c r="P176" s="8">
        <f t="shared" si="29"/>
        <v>0.0163212435233161</v>
      </c>
      <c r="Q176" s="8">
        <f t="shared" si="29"/>
        <v>0.0129533678756477</v>
      </c>
      <c r="R176" s="8">
        <f t="shared" si="29"/>
        <v>0.0189119170984456</v>
      </c>
      <c r="S176" s="8">
        <f t="shared" si="29"/>
        <v>0.016580310880829</v>
      </c>
      <c r="T176" s="8">
        <f t="shared" si="29"/>
        <v>0.0152849740932642</v>
      </c>
      <c r="U176" s="8">
        <f t="shared" si="29"/>
        <v>0.0139896373056995</v>
      </c>
      <c r="V176" s="8">
        <f t="shared" si="29"/>
        <v>0.0129533678756477</v>
      </c>
      <c r="W176" s="8">
        <f t="shared" si="29"/>
        <v>0.0121761658031088</v>
      </c>
      <c r="X176" s="8">
        <f t="shared" si="29"/>
        <v>0.00829015544041451</v>
      </c>
      <c r="Y176" s="8">
        <f t="shared" ref="E176:AG185" si="39">Y37/$C37</f>
        <v>0.0139896373056995</v>
      </c>
      <c r="Z176" s="8">
        <f t="shared" si="39"/>
        <v>0.0139896373056995</v>
      </c>
      <c r="AA176" s="8">
        <f t="shared" si="39"/>
        <v>0.010880829015544</v>
      </c>
      <c r="AB176" s="8">
        <f t="shared" si="39"/>
        <v>0.0132124352331606</v>
      </c>
      <c r="AC176" s="8">
        <f t="shared" si="39"/>
        <v>0.0106217616580311</v>
      </c>
      <c r="AD176" s="8">
        <f t="shared" si="39"/>
        <v>0.00751295336787565</v>
      </c>
      <c r="AE176" s="8">
        <f t="shared" si="39"/>
        <v>0.00751295336787565</v>
      </c>
      <c r="AF176" s="8">
        <f t="shared" si="39"/>
        <v>0.00906735751295337</v>
      </c>
      <c r="AG176" s="8">
        <f t="shared" si="39"/>
        <v>0.0106217616580311</v>
      </c>
      <c r="AH176" s="8">
        <f t="shared" ref="AH176" si="40">AH37/$C37</f>
        <v>0.00854922279792746</v>
      </c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  <c r="BQ176" s="8"/>
      <c r="BR176" s="8"/>
      <c r="BS176" s="8"/>
      <c r="BT176" s="8"/>
      <c r="BU176" s="8"/>
      <c r="BV176" s="8"/>
      <c r="BW176" s="8"/>
      <c r="BX176" s="8"/>
      <c r="BY176" s="8"/>
      <c r="BZ176" s="8"/>
      <c r="CA176" s="8"/>
      <c r="CB176" s="8"/>
      <c r="CC176" s="8"/>
      <c r="CD176" s="8"/>
      <c r="CE176" s="8"/>
      <c r="CF176" s="8"/>
      <c r="CG176" s="8"/>
      <c r="CH176" s="8"/>
      <c r="CI176" s="8"/>
      <c r="CJ176" s="8"/>
      <c r="CK176" s="8"/>
      <c r="CL176" s="8"/>
      <c r="CM176" s="8"/>
      <c r="CN176" s="8"/>
      <c r="CO176" s="8"/>
      <c r="CP176" s="8"/>
      <c r="CQ176" s="8"/>
    </row>
    <row r="177" spans="1:95">
      <c r="A177" s="12">
        <v>42584</v>
      </c>
      <c r="B177" s="10">
        <v>3872</v>
      </c>
      <c r="C177" s="10">
        <v>4595</v>
      </c>
      <c r="D177" s="8">
        <f t="shared" si="1"/>
        <v>0.208269858541893</v>
      </c>
      <c r="E177" s="8">
        <f t="shared" si="39"/>
        <v>0.0681175190424374</v>
      </c>
      <c r="F177" s="8">
        <f t="shared" si="39"/>
        <v>0.0433079434167573</v>
      </c>
      <c r="G177" s="8">
        <f t="shared" si="39"/>
        <v>0.0359085963003264</v>
      </c>
      <c r="H177" s="8">
        <f t="shared" si="39"/>
        <v>0.0254624591947769</v>
      </c>
      <c r="I177" s="8">
        <f t="shared" si="39"/>
        <v>0.0226332970620239</v>
      </c>
      <c r="J177" s="8">
        <f t="shared" si="39"/>
        <v>0.0274211099020675</v>
      </c>
      <c r="K177" s="8">
        <f t="shared" si="39"/>
        <v>0.0269858541893362</v>
      </c>
      <c r="L177" s="8">
        <f t="shared" si="39"/>
        <v>0.0267682263329706</v>
      </c>
      <c r="M177" s="8">
        <f t="shared" si="39"/>
        <v>0.0258977149075082</v>
      </c>
      <c r="N177" s="8">
        <f t="shared" si="39"/>
        <v>0.0280739934711643</v>
      </c>
      <c r="O177" s="8">
        <f t="shared" si="39"/>
        <v>0.0174102285092492</v>
      </c>
      <c r="P177" s="8">
        <f t="shared" si="39"/>
        <v>0.0128400435255713</v>
      </c>
      <c r="Q177" s="8">
        <f t="shared" si="39"/>
        <v>0.0217627856365615</v>
      </c>
      <c r="R177" s="8">
        <f t="shared" si="39"/>
        <v>0.0191512513601741</v>
      </c>
      <c r="S177" s="8">
        <f t="shared" si="39"/>
        <v>0.0191512513601741</v>
      </c>
      <c r="T177" s="8">
        <f t="shared" si="39"/>
        <v>0.0163220892274211</v>
      </c>
      <c r="U177" s="8">
        <f t="shared" si="39"/>
        <v>0.0158868335146899</v>
      </c>
      <c r="V177" s="8">
        <f t="shared" si="39"/>
        <v>0.0115342763873776</v>
      </c>
      <c r="W177" s="8">
        <f t="shared" si="39"/>
        <v>0.0115342763873776</v>
      </c>
      <c r="X177" s="8">
        <f t="shared" si="39"/>
        <v>0.0150163220892274</v>
      </c>
      <c r="Y177" s="8">
        <f t="shared" si="39"/>
        <v>0.015233949945593</v>
      </c>
      <c r="Z177" s="8">
        <f t="shared" si="39"/>
        <v>0.0137105549510337</v>
      </c>
      <c r="AA177" s="8">
        <f t="shared" si="39"/>
        <v>0.0150163220892274</v>
      </c>
      <c r="AB177" s="8">
        <f t="shared" si="39"/>
        <v>0.0126224156692057</v>
      </c>
      <c r="AC177" s="8">
        <f t="shared" si="39"/>
        <v>0.0119695321001088</v>
      </c>
      <c r="AD177" s="8">
        <f t="shared" si="39"/>
        <v>0.0108813928182807</v>
      </c>
      <c r="AE177" s="8">
        <f t="shared" si="39"/>
        <v>0.00870511425462459</v>
      </c>
      <c r="AF177" s="8">
        <f t="shared" si="39"/>
        <v>0.00935799782372144</v>
      </c>
      <c r="AG177" s="8">
        <f t="shared" si="39"/>
        <v>0.0115342763873776</v>
      </c>
      <c r="AH177" s="8">
        <f t="shared" ref="AH177" si="41">AH38/$C38</f>
        <v>0.0121871599564744</v>
      </c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  <c r="BO177" s="8"/>
      <c r="BP177" s="8"/>
      <c r="BQ177" s="8"/>
      <c r="BR177" s="8"/>
      <c r="BS177" s="8"/>
      <c r="BT177" s="8"/>
      <c r="BU177" s="8"/>
      <c r="BV177" s="8"/>
      <c r="BW177" s="8"/>
      <c r="BX177" s="8"/>
      <c r="BY177" s="8"/>
      <c r="BZ177" s="8"/>
      <c r="CA177" s="8"/>
      <c r="CB177" s="8"/>
      <c r="CC177" s="8"/>
      <c r="CD177" s="8"/>
      <c r="CE177" s="8"/>
      <c r="CF177" s="8"/>
      <c r="CG177" s="8"/>
      <c r="CH177" s="8"/>
      <c r="CI177" s="8"/>
      <c r="CJ177" s="8"/>
      <c r="CK177" s="8"/>
      <c r="CL177" s="8"/>
      <c r="CM177" s="8"/>
      <c r="CN177" s="8"/>
      <c r="CO177" s="8"/>
      <c r="CP177" s="8"/>
      <c r="CQ177" s="8"/>
    </row>
    <row r="178" spans="1:95">
      <c r="A178" s="12">
        <v>42585</v>
      </c>
      <c r="B178" s="10">
        <v>3934</v>
      </c>
      <c r="C178" s="10">
        <v>4250</v>
      </c>
      <c r="D178" s="8">
        <f t="shared" si="1"/>
        <v>0.211529411764706</v>
      </c>
      <c r="E178" s="8">
        <f t="shared" si="39"/>
        <v>0.0741176470588235</v>
      </c>
      <c r="F178" s="8">
        <f t="shared" si="39"/>
        <v>0.0491764705882353</v>
      </c>
      <c r="G178" s="8">
        <f t="shared" si="39"/>
        <v>0.0282352941176471</v>
      </c>
      <c r="H178" s="8">
        <f t="shared" si="39"/>
        <v>0.0214117647058824</v>
      </c>
      <c r="I178" s="8">
        <f t="shared" si="39"/>
        <v>0.0265882352941176</v>
      </c>
      <c r="J178" s="8">
        <f t="shared" si="39"/>
        <v>0.0301176470588235</v>
      </c>
      <c r="K178" s="8">
        <f t="shared" si="39"/>
        <v>0.0242352941176471</v>
      </c>
      <c r="L178" s="8">
        <f t="shared" si="39"/>
        <v>0.0214117647058824</v>
      </c>
      <c r="M178" s="8">
        <f t="shared" si="39"/>
        <v>0.0249411764705882</v>
      </c>
      <c r="N178" s="8">
        <f t="shared" si="39"/>
        <v>0.0145882352941176</v>
      </c>
      <c r="O178" s="8">
        <f t="shared" si="39"/>
        <v>0.0136470588235294</v>
      </c>
      <c r="P178" s="8">
        <f t="shared" si="39"/>
        <v>0.0192941176470588</v>
      </c>
      <c r="Q178" s="8">
        <f t="shared" si="39"/>
        <v>0.0190588235294118</v>
      </c>
      <c r="R178" s="8">
        <f t="shared" si="39"/>
        <v>0.0176470588235294</v>
      </c>
      <c r="S178" s="8">
        <f t="shared" si="39"/>
        <v>0.0171764705882353</v>
      </c>
      <c r="T178" s="8">
        <f t="shared" si="39"/>
        <v>0.0162352941176471</v>
      </c>
      <c r="U178" s="8">
        <f t="shared" si="39"/>
        <v>0.0138823529411765</v>
      </c>
      <c r="V178" s="8">
        <f t="shared" si="39"/>
        <v>0.0101176470588235</v>
      </c>
      <c r="W178" s="8">
        <f t="shared" si="39"/>
        <v>0.0138823529411765</v>
      </c>
      <c r="X178" s="8">
        <f t="shared" si="39"/>
        <v>0.0150588235294118</v>
      </c>
      <c r="Y178" s="8">
        <f t="shared" si="39"/>
        <v>0.0127058823529412</v>
      </c>
      <c r="Z178" s="8">
        <f t="shared" si="39"/>
        <v>0.0117647058823529</v>
      </c>
      <c r="AA178" s="8">
        <f t="shared" si="39"/>
        <v>0.0131764705882353</v>
      </c>
      <c r="AB178" s="8">
        <f t="shared" si="39"/>
        <v>0.00917647058823529</v>
      </c>
      <c r="AC178" s="8">
        <f t="shared" si="39"/>
        <v>0.00870588235294118</v>
      </c>
      <c r="AD178" s="8">
        <f t="shared" si="39"/>
        <v>0.0138823529411765</v>
      </c>
      <c r="AE178" s="8">
        <f t="shared" si="39"/>
        <v>0.0155294117647059</v>
      </c>
      <c r="AF178" s="8">
        <f t="shared" si="39"/>
        <v>0.012</v>
      </c>
      <c r="AG178" s="8">
        <f t="shared" si="39"/>
        <v>0.0136470588235294</v>
      </c>
      <c r="AH178" s="8">
        <f t="shared" ref="AH178" si="42">AH39/$C39</f>
        <v>0.0108235294117647</v>
      </c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  <c r="BO178" s="8"/>
      <c r="BP178" s="8"/>
      <c r="BQ178" s="8"/>
      <c r="BR178" s="8"/>
      <c r="BS178" s="8"/>
      <c r="BT178" s="8"/>
      <c r="BU178" s="8"/>
      <c r="BV178" s="8"/>
      <c r="BW178" s="8"/>
      <c r="BX178" s="8"/>
      <c r="BY178" s="8"/>
      <c r="BZ178" s="8"/>
      <c r="CA178" s="8"/>
      <c r="CB178" s="8"/>
      <c r="CC178" s="8"/>
      <c r="CD178" s="8"/>
      <c r="CE178" s="8"/>
      <c r="CF178" s="8"/>
      <c r="CG178" s="8"/>
      <c r="CH178" s="8"/>
      <c r="CI178" s="8"/>
      <c r="CJ178" s="8"/>
      <c r="CK178" s="8"/>
      <c r="CL178" s="8"/>
      <c r="CM178" s="8"/>
      <c r="CN178" s="8"/>
      <c r="CO178" s="8"/>
      <c r="CP178" s="8"/>
      <c r="CQ178" s="8"/>
    </row>
    <row r="179" spans="1:95">
      <c r="A179" s="12">
        <v>42586</v>
      </c>
      <c r="B179" s="10">
        <v>3898</v>
      </c>
      <c r="C179" s="10">
        <v>4276</v>
      </c>
      <c r="D179" s="8">
        <f t="shared" si="1"/>
        <v>0.205799812909261</v>
      </c>
      <c r="E179" s="8">
        <f t="shared" si="39"/>
        <v>0.0743685687558466</v>
      </c>
      <c r="F179" s="8">
        <f t="shared" si="39"/>
        <v>0.0320392890551918</v>
      </c>
      <c r="G179" s="8">
        <f t="shared" si="39"/>
        <v>0.0273620205799813</v>
      </c>
      <c r="H179" s="8">
        <f t="shared" si="39"/>
        <v>0.0383536014967259</v>
      </c>
      <c r="I179" s="8">
        <f t="shared" si="39"/>
        <v>0.0292329279700655</v>
      </c>
      <c r="J179" s="8">
        <f t="shared" si="39"/>
        <v>0.0315715622076707</v>
      </c>
      <c r="K179" s="8">
        <f t="shared" si="39"/>
        <v>0.0266604303086997</v>
      </c>
      <c r="L179" s="8">
        <f t="shared" si="39"/>
        <v>0.0252572497661366</v>
      </c>
      <c r="M179" s="8">
        <f t="shared" si="39"/>
        <v>0.0168381665107577</v>
      </c>
      <c r="N179" s="8">
        <f t="shared" si="39"/>
        <v>0.0166043030869972</v>
      </c>
      <c r="O179" s="8">
        <f t="shared" si="39"/>
        <v>0.0243217960710945</v>
      </c>
      <c r="P179" s="8">
        <f t="shared" si="39"/>
        <v>0.0210477081384471</v>
      </c>
      <c r="Q179" s="8">
        <f t="shared" si="39"/>
        <v>0.0222170252572498</v>
      </c>
      <c r="R179" s="8">
        <f t="shared" si="39"/>
        <v>0.0201122544434051</v>
      </c>
      <c r="S179" s="8">
        <f t="shared" si="39"/>
        <v>0.0159027128157156</v>
      </c>
      <c r="T179" s="8">
        <f t="shared" si="39"/>
        <v>0.0135640785781104</v>
      </c>
      <c r="U179" s="8">
        <f t="shared" si="39"/>
        <v>0.0114593077642657</v>
      </c>
      <c r="V179" s="8">
        <f t="shared" si="39"/>
        <v>0.0173058933582788</v>
      </c>
      <c r="W179" s="8">
        <f t="shared" si="39"/>
        <v>0.0128624883068288</v>
      </c>
      <c r="X179" s="8">
        <f t="shared" si="39"/>
        <v>0.0163704396632367</v>
      </c>
      <c r="Y179" s="8">
        <f t="shared" si="39"/>
        <v>0.0159027128157156</v>
      </c>
      <c r="Z179" s="8">
        <f t="shared" si="39"/>
        <v>0.0166043030869972</v>
      </c>
      <c r="AA179" s="8">
        <f t="shared" si="39"/>
        <v>0.0112254443405051</v>
      </c>
      <c r="AB179" s="8">
        <f t="shared" si="39"/>
        <v>0.0100561272217025</v>
      </c>
      <c r="AC179" s="8">
        <f t="shared" si="39"/>
        <v>0.0149672591206735</v>
      </c>
      <c r="AD179" s="8">
        <f t="shared" si="39"/>
        <v>0.0166043030869972</v>
      </c>
      <c r="AE179" s="8">
        <f t="shared" si="39"/>
        <v>0.0144995322731525</v>
      </c>
      <c r="AF179" s="8">
        <f t="shared" si="39"/>
        <v>0.0128624883068288</v>
      </c>
      <c r="AG179" s="8">
        <f t="shared" si="39"/>
        <v>0.0123947614593078</v>
      </c>
      <c r="AH179" s="8">
        <f t="shared" ref="AH179" si="43">AH40/$C40</f>
        <v>0.0100561272217025</v>
      </c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  <c r="BO179" s="8"/>
      <c r="BP179" s="8"/>
      <c r="BQ179" s="8"/>
      <c r="BR179" s="8"/>
      <c r="BS179" s="8"/>
      <c r="BT179" s="8"/>
      <c r="BU179" s="8"/>
      <c r="BV179" s="8"/>
      <c r="BW179" s="8"/>
      <c r="BX179" s="8"/>
      <c r="BY179" s="8"/>
      <c r="BZ179" s="8"/>
      <c r="CA179" s="8"/>
      <c r="CB179" s="8"/>
      <c r="CC179" s="8"/>
      <c r="CD179" s="8"/>
      <c r="CE179" s="8"/>
      <c r="CF179" s="8"/>
      <c r="CG179" s="8"/>
      <c r="CH179" s="8"/>
      <c r="CI179" s="8"/>
      <c r="CJ179" s="8"/>
      <c r="CK179" s="8"/>
      <c r="CL179" s="8"/>
      <c r="CM179" s="8"/>
      <c r="CN179" s="8"/>
      <c r="CO179" s="8"/>
      <c r="CP179" s="8"/>
      <c r="CQ179" s="8"/>
    </row>
    <row r="180" spans="1:95">
      <c r="A180" s="12">
        <v>42587</v>
      </c>
      <c r="B180" s="10">
        <v>3590</v>
      </c>
      <c r="C180" s="10">
        <v>2732</v>
      </c>
      <c r="D180" s="8">
        <f t="shared" si="1"/>
        <v>0.228038067349927</v>
      </c>
      <c r="E180" s="8">
        <f t="shared" si="39"/>
        <v>0.0680819912152269</v>
      </c>
      <c r="F180" s="8">
        <f t="shared" si="39"/>
        <v>0.0406295754026354</v>
      </c>
      <c r="G180" s="8">
        <f t="shared" si="39"/>
        <v>0.0527086383601757</v>
      </c>
      <c r="H180" s="8">
        <f t="shared" si="39"/>
        <v>0.0475841874084919</v>
      </c>
      <c r="I180" s="8">
        <f t="shared" si="39"/>
        <v>0.0424597364568082</v>
      </c>
      <c r="J180" s="8">
        <f t="shared" si="39"/>
        <v>0.0351390922401171</v>
      </c>
      <c r="K180" s="8">
        <f t="shared" si="39"/>
        <v>0.0325768667642753</v>
      </c>
      <c r="L180" s="8">
        <f t="shared" si="39"/>
        <v>0.0212298682284041</v>
      </c>
      <c r="M180" s="8">
        <f t="shared" si="39"/>
        <v>0.0186676427525622</v>
      </c>
      <c r="N180" s="8">
        <f t="shared" si="39"/>
        <v>0.0285505124450952</v>
      </c>
      <c r="O180" s="8">
        <f t="shared" si="39"/>
        <v>0.0281844802342606</v>
      </c>
      <c r="P180" s="8">
        <f t="shared" si="39"/>
        <v>0.0278184480234261</v>
      </c>
      <c r="Q180" s="8">
        <f t="shared" si="39"/>
        <v>0.0292825768667643</v>
      </c>
      <c r="R180" s="8">
        <f t="shared" si="39"/>
        <v>0.0285505124450952</v>
      </c>
      <c r="S180" s="8">
        <f t="shared" si="39"/>
        <v>0.017203513909224</v>
      </c>
      <c r="T180" s="8">
        <f t="shared" si="39"/>
        <v>0.0131771595900439</v>
      </c>
      <c r="U180" s="8">
        <f t="shared" si="39"/>
        <v>0.0248901903367496</v>
      </c>
      <c r="V180" s="8">
        <f t="shared" si="39"/>
        <v>0.0256222547584187</v>
      </c>
      <c r="W180" s="8">
        <f t="shared" si="39"/>
        <v>0.0230600292825769</v>
      </c>
      <c r="X180" s="8">
        <f t="shared" si="39"/>
        <v>0.0201317715959004</v>
      </c>
      <c r="Y180" s="8">
        <f t="shared" si="39"/>
        <v>0.0197657393850659</v>
      </c>
      <c r="Z180" s="8">
        <f t="shared" si="39"/>
        <v>0.0113469985358712</v>
      </c>
      <c r="AA180" s="8">
        <f t="shared" si="39"/>
        <v>0.0102489019033675</v>
      </c>
      <c r="AB180" s="8">
        <f t="shared" si="39"/>
        <v>0.0193997071742313</v>
      </c>
      <c r="AC180" s="8">
        <f t="shared" si="39"/>
        <v>0.0175695461200586</v>
      </c>
      <c r="AD180" s="8">
        <f t="shared" si="39"/>
        <v>0.0212298682284041</v>
      </c>
      <c r="AE180" s="8">
        <f t="shared" si="39"/>
        <v>0.0186676427525622</v>
      </c>
      <c r="AF180" s="8">
        <f t="shared" si="39"/>
        <v>0.0131771595900439</v>
      </c>
      <c r="AG180" s="8">
        <f t="shared" si="39"/>
        <v>0.00951683748169839</v>
      </c>
      <c r="AH180" s="8">
        <f t="shared" ref="AH180" si="44">AH41/$C41</f>
        <v>0.00841874084919473</v>
      </c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  <c r="BS180" s="8"/>
      <c r="BT180" s="8"/>
      <c r="BU180" s="8"/>
      <c r="BV180" s="8"/>
      <c r="BW180" s="8"/>
      <c r="BX180" s="8"/>
      <c r="BY180" s="8"/>
      <c r="BZ180" s="8"/>
      <c r="CA180" s="8"/>
      <c r="CB180" s="8"/>
      <c r="CC180" s="8"/>
      <c r="CD180" s="8"/>
      <c r="CE180" s="8"/>
      <c r="CF180" s="8"/>
      <c r="CG180" s="8"/>
      <c r="CH180" s="8"/>
      <c r="CI180" s="8"/>
      <c r="CJ180" s="8"/>
      <c r="CK180" s="8"/>
      <c r="CL180" s="8"/>
      <c r="CM180" s="8"/>
      <c r="CN180" s="8"/>
      <c r="CO180" s="8"/>
      <c r="CP180" s="8"/>
      <c r="CQ180" s="8"/>
    </row>
    <row r="181" spans="1:95">
      <c r="A181" s="12">
        <v>42588</v>
      </c>
      <c r="B181" s="10">
        <v>2723</v>
      </c>
      <c r="C181" s="10">
        <v>2488</v>
      </c>
      <c r="D181" s="8">
        <f t="shared" si="1"/>
        <v>0.206993569131833</v>
      </c>
      <c r="E181" s="8">
        <f t="shared" si="39"/>
        <v>0.0610932475884244</v>
      </c>
      <c r="F181" s="8">
        <f t="shared" si="39"/>
        <v>0.0538585209003215</v>
      </c>
      <c r="G181" s="8">
        <f t="shared" si="39"/>
        <v>0.0389871382636656</v>
      </c>
      <c r="H181" s="8">
        <f t="shared" si="39"/>
        <v>0.0353697749196141</v>
      </c>
      <c r="I181" s="8">
        <f t="shared" si="39"/>
        <v>0.037379421221865</v>
      </c>
      <c r="J181" s="8">
        <f t="shared" si="39"/>
        <v>0.0289389067524116</v>
      </c>
      <c r="K181" s="8">
        <f t="shared" si="39"/>
        <v>0.0265273311897106</v>
      </c>
      <c r="L181" s="8">
        <f t="shared" si="39"/>
        <v>0.0164790996784566</v>
      </c>
      <c r="M181" s="8">
        <f t="shared" si="39"/>
        <v>0.0265273311897106</v>
      </c>
      <c r="N181" s="8">
        <f t="shared" si="39"/>
        <v>0.0241157556270096</v>
      </c>
      <c r="O181" s="8">
        <f t="shared" si="39"/>
        <v>0.0269292604501608</v>
      </c>
      <c r="P181" s="8">
        <f t="shared" si="39"/>
        <v>0.02491961414791</v>
      </c>
      <c r="Q181" s="8">
        <f t="shared" si="39"/>
        <v>0.0209003215434084</v>
      </c>
      <c r="R181" s="8">
        <f t="shared" si="39"/>
        <v>0.0160771704180064</v>
      </c>
      <c r="S181" s="8">
        <f t="shared" si="39"/>
        <v>0.0156752411575563</v>
      </c>
      <c r="T181" s="8">
        <f t="shared" si="39"/>
        <v>0.0160771704180064</v>
      </c>
      <c r="U181" s="8">
        <f t="shared" si="39"/>
        <v>0.0160771704180064</v>
      </c>
      <c r="V181" s="8">
        <f t="shared" si="39"/>
        <v>0.0148713826366559</v>
      </c>
      <c r="W181" s="8">
        <f t="shared" si="39"/>
        <v>0.0132636655948553</v>
      </c>
      <c r="X181" s="8">
        <f t="shared" si="39"/>
        <v>0.0160771704180064</v>
      </c>
      <c r="Y181" s="8">
        <f t="shared" si="39"/>
        <v>0.0144694533762058</v>
      </c>
      <c r="Z181" s="8">
        <f t="shared" si="39"/>
        <v>0.0120578778135048</v>
      </c>
      <c r="AA181" s="8">
        <f t="shared" si="39"/>
        <v>0.0112540192926045</v>
      </c>
      <c r="AB181" s="8">
        <f t="shared" si="39"/>
        <v>0.0152733118971061</v>
      </c>
      <c r="AC181" s="8">
        <f t="shared" si="39"/>
        <v>0.0112540192926045</v>
      </c>
      <c r="AD181" s="8">
        <f t="shared" si="39"/>
        <v>0.0120578778135048</v>
      </c>
      <c r="AE181" s="8">
        <f t="shared" si="39"/>
        <v>0.0116559485530547</v>
      </c>
      <c r="AF181" s="8">
        <f t="shared" si="39"/>
        <v>0.00763665594855305</v>
      </c>
      <c r="AG181" s="8">
        <f t="shared" si="39"/>
        <v>0.0108520900321543</v>
      </c>
      <c r="AH181" s="8">
        <f t="shared" ref="AH181" si="45">AH42/$C42</f>
        <v>0.0120578778135048</v>
      </c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  <c r="BR181" s="8"/>
      <c r="BS181" s="8"/>
      <c r="BT181" s="8"/>
      <c r="BU181" s="8"/>
      <c r="BV181" s="8"/>
      <c r="BW181" s="8"/>
      <c r="BX181" s="8"/>
      <c r="BY181" s="8"/>
      <c r="BZ181" s="8"/>
      <c r="CA181" s="8"/>
      <c r="CB181" s="8"/>
      <c r="CC181" s="8"/>
      <c r="CD181" s="8"/>
      <c r="CE181" s="8"/>
      <c r="CF181" s="8"/>
      <c r="CG181" s="8"/>
      <c r="CH181" s="8"/>
      <c r="CI181" s="8"/>
      <c r="CJ181" s="8"/>
      <c r="CK181" s="8"/>
      <c r="CL181" s="8"/>
      <c r="CM181" s="8"/>
      <c r="CN181" s="8"/>
      <c r="CO181" s="8"/>
      <c r="CP181" s="8"/>
      <c r="CQ181" s="8"/>
    </row>
    <row r="182" spans="1:95">
      <c r="A182" s="12">
        <v>42589</v>
      </c>
      <c r="B182" s="10">
        <v>2555</v>
      </c>
      <c r="C182" s="10">
        <v>2470</v>
      </c>
      <c r="D182" s="8">
        <f t="shared" si="1"/>
        <v>0.212145748987854</v>
      </c>
      <c r="E182" s="8">
        <f t="shared" si="39"/>
        <v>0.065587044534413</v>
      </c>
      <c r="F182" s="8">
        <f t="shared" si="39"/>
        <v>0.0327935222672065</v>
      </c>
      <c r="G182" s="8">
        <f t="shared" si="39"/>
        <v>0.0360323886639676</v>
      </c>
      <c r="H182" s="8">
        <f t="shared" si="39"/>
        <v>0.0267206477732794</v>
      </c>
      <c r="I182" s="8">
        <f t="shared" si="39"/>
        <v>0.0210526315789474</v>
      </c>
      <c r="J182" s="8">
        <f t="shared" si="39"/>
        <v>0.0218623481781377</v>
      </c>
      <c r="K182" s="8">
        <f t="shared" si="39"/>
        <v>0.0186234817813765</v>
      </c>
      <c r="L182" s="8">
        <f t="shared" si="39"/>
        <v>0.0214574898785425</v>
      </c>
      <c r="M182" s="8">
        <f t="shared" si="39"/>
        <v>0.0190283400809717</v>
      </c>
      <c r="N182" s="8">
        <f t="shared" si="39"/>
        <v>0.0157894736842105</v>
      </c>
      <c r="O182" s="8">
        <f t="shared" si="39"/>
        <v>0.01417004048583</v>
      </c>
      <c r="P182" s="8">
        <f t="shared" si="39"/>
        <v>0.0182186234817814</v>
      </c>
      <c r="Q182" s="8">
        <f t="shared" si="39"/>
        <v>0.0125506072874494</v>
      </c>
      <c r="R182" s="8">
        <f t="shared" si="39"/>
        <v>0.0105263157894737</v>
      </c>
      <c r="S182" s="8">
        <f t="shared" si="39"/>
        <v>0.0133603238866397</v>
      </c>
      <c r="T182" s="8">
        <f t="shared" si="39"/>
        <v>0.0129554655870445</v>
      </c>
      <c r="U182" s="8">
        <f t="shared" si="39"/>
        <v>0.0125506072874494</v>
      </c>
      <c r="V182" s="8">
        <f t="shared" si="39"/>
        <v>0.0125506072874494</v>
      </c>
      <c r="W182" s="8">
        <f t="shared" si="39"/>
        <v>0.01417004048583</v>
      </c>
      <c r="X182" s="8">
        <f t="shared" si="39"/>
        <v>0.0125506072874494</v>
      </c>
      <c r="Y182" s="8">
        <f t="shared" si="39"/>
        <v>0.0157894736842105</v>
      </c>
      <c r="Z182" s="8">
        <f t="shared" si="39"/>
        <v>0.0137651821862348</v>
      </c>
      <c r="AA182" s="8">
        <f t="shared" si="39"/>
        <v>0.0125506072874494</v>
      </c>
      <c r="AB182" s="8">
        <f t="shared" si="39"/>
        <v>0.0133603238866397</v>
      </c>
      <c r="AC182" s="8">
        <f t="shared" si="39"/>
        <v>0.0109311740890688</v>
      </c>
      <c r="AD182" s="8">
        <f t="shared" si="39"/>
        <v>0.0101214574898785</v>
      </c>
      <c r="AE182" s="8">
        <f t="shared" si="39"/>
        <v>0.00850202429149798</v>
      </c>
      <c r="AF182" s="8">
        <f t="shared" si="39"/>
        <v>0.0101214574898785</v>
      </c>
      <c r="AG182" s="8">
        <f t="shared" si="39"/>
        <v>0.0097165991902834</v>
      </c>
      <c r="AH182" s="8">
        <f t="shared" ref="AH182" si="46">AH43/$C43</f>
        <v>0.0121457489878543</v>
      </c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  <c r="BQ182" s="8"/>
      <c r="BR182" s="8"/>
      <c r="BS182" s="8"/>
      <c r="BT182" s="8"/>
      <c r="BU182" s="8"/>
      <c r="BV182" s="8"/>
      <c r="BW182" s="8"/>
      <c r="BX182" s="8"/>
      <c r="BY182" s="8"/>
      <c r="BZ182" s="8"/>
      <c r="CA182" s="8"/>
      <c r="CB182" s="8"/>
      <c r="CC182" s="8"/>
      <c r="CD182" s="8"/>
      <c r="CE182" s="8"/>
      <c r="CF182" s="8"/>
      <c r="CG182" s="8"/>
      <c r="CH182" s="8"/>
      <c r="CI182" s="8"/>
      <c r="CJ182" s="8"/>
      <c r="CK182" s="8"/>
      <c r="CL182" s="8"/>
      <c r="CM182" s="8"/>
      <c r="CN182" s="8"/>
      <c r="CO182" s="8"/>
      <c r="CP182" s="8"/>
      <c r="CQ182" s="8"/>
    </row>
    <row r="183" spans="1:95">
      <c r="A183" s="12">
        <v>42590</v>
      </c>
      <c r="B183" s="10">
        <v>3409</v>
      </c>
      <c r="C183" s="10">
        <v>2257</v>
      </c>
      <c r="D183" s="8">
        <f t="shared" si="1"/>
        <v>0.230394328754985</v>
      </c>
      <c r="E183" s="8">
        <f t="shared" si="39"/>
        <v>0.0886132033673017</v>
      </c>
      <c r="F183" s="8">
        <f t="shared" si="39"/>
        <v>0.0638015064244572</v>
      </c>
      <c r="G183" s="8">
        <f t="shared" si="39"/>
        <v>0.0443066016836509</v>
      </c>
      <c r="H183" s="8">
        <f t="shared" si="39"/>
        <v>0.0323438192290651</v>
      </c>
      <c r="I183" s="8">
        <f t="shared" si="39"/>
        <v>0.026140894993354</v>
      </c>
      <c r="J183" s="8">
        <f t="shared" si="39"/>
        <v>0.0225963668586619</v>
      </c>
      <c r="K183" s="8">
        <f t="shared" si="39"/>
        <v>0.0323438192290651</v>
      </c>
      <c r="L183" s="8">
        <f t="shared" si="39"/>
        <v>0.0217102348249889</v>
      </c>
      <c r="M183" s="8">
        <f t="shared" si="39"/>
        <v>0.024368630926008</v>
      </c>
      <c r="N183" s="8">
        <f t="shared" si="39"/>
        <v>0.0194949047408064</v>
      </c>
      <c r="O183" s="8">
        <f t="shared" si="39"/>
        <v>0.0217102348249889</v>
      </c>
      <c r="P183" s="8">
        <f t="shared" si="39"/>
        <v>0.0128489144882588</v>
      </c>
      <c r="Q183" s="8">
        <f t="shared" si="39"/>
        <v>0.00930438635356668</v>
      </c>
      <c r="R183" s="8">
        <f t="shared" si="39"/>
        <v>0.0172795746566238</v>
      </c>
      <c r="S183" s="8">
        <f t="shared" si="39"/>
        <v>0.0155073105892778</v>
      </c>
      <c r="T183" s="8">
        <f t="shared" si="39"/>
        <v>0.0159503766061143</v>
      </c>
      <c r="U183" s="8">
        <f t="shared" si="39"/>
        <v>0.0124058484714222</v>
      </c>
      <c r="V183" s="8">
        <f t="shared" si="39"/>
        <v>0.0168365086397873</v>
      </c>
      <c r="W183" s="8">
        <f t="shared" si="39"/>
        <v>0.00930438635356668</v>
      </c>
      <c r="X183" s="8">
        <f t="shared" si="39"/>
        <v>0.00797518830305716</v>
      </c>
      <c r="Y183" s="8">
        <f t="shared" si="39"/>
        <v>0.0155073105892778</v>
      </c>
      <c r="Z183" s="8">
        <f t="shared" si="39"/>
        <v>0.0132919805050953</v>
      </c>
      <c r="AA183" s="8">
        <f t="shared" si="39"/>
        <v>0.0128489144882588</v>
      </c>
      <c r="AB183" s="8">
        <f t="shared" si="39"/>
        <v>0.0124058484714222</v>
      </c>
      <c r="AC183" s="8">
        <f t="shared" si="39"/>
        <v>0.0186087727071334</v>
      </c>
      <c r="AD183" s="8">
        <f t="shared" si="39"/>
        <v>0.00797518830305716</v>
      </c>
      <c r="AE183" s="8">
        <f t="shared" si="39"/>
        <v>0.00753212228622065</v>
      </c>
      <c r="AF183" s="8">
        <f t="shared" si="39"/>
        <v>0.0137350465219318</v>
      </c>
      <c r="AG183" s="8">
        <f t="shared" si="39"/>
        <v>0.0186087727071334</v>
      </c>
      <c r="AH183" s="8">
        <f t="shared" ref="AH183" si="47">AH44/$C44</f>
        <v>0.0119627824545857</v>
      </c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  <c r="BO183" s="8"/>
      <c r="BP183" s="8"/>
      <c r="BQ183" s="8"/>
      <c r="BR183" s="8"/>
      <c r="BS183" s="8"/>
      <c r="BT183" s="8"/>
      <c r="BU183" s="8"/>
      <c r="BV183" s="8"/>
      <c r="BW183" s="8"/>
      <c r="BX183" s="8"/>
      <c r="BY183" s="8"/>
      <c r="BZ183" s="8"/>
      <c r="CA183" s="8"/>
      <c r="CB183" s="8"/>
      <c r="CC183" s="8"/>
      <c r="CD183" s="8"/>
      <c r="CE183" s="8"/>
      <c r="CF183" s="8"/>
      <c r="CG183" s="8"/>
      <c r="CH183" s="8"/>
      <c r="CI183" s="8"/>
      <c r="CJ183" s="8"/>
      <c r="CK183" s="8"/>
      <c r="CL183" s="8"/>
      <c r="CM183" s="8"/>
      <c r="CN183" s="8"/>
      <c r="CO183" s="8"/>
      <c r="CP183" s="8"/>
      <c r="CQ183" s="8"/>
    </row>
    <row r="184" spans="1:95">
      <c r="A184" s="12">
        <v>42591</v>
      </c>
      <c r="B184" s="10">
        <v>3243</v>
      </c>
      <c r="C184" s="10">
        <v>2275</v>
      </c>
      <c r="D184" s="8">
        <f t="shared" si="1"/>
        <v>0.226373626373626</v>
      </c>
      <c r="E184" s="8">
        <f t="shared" si="39"/>
        <v>0.0786813186813187</v>
      </c>
      <c r="F184" s="8">
        <f t="shared" si="39"/>
        <v>0.0545054945054945</v>
      </c>
      <c r="G184" s="8">
        <f t="shared" si="39"/>
        <v>0.0448351648351648</v>
      </c>
      <c r="H184" s="8">
        <f t="shared" si="39"/>
        <v>0.0259340659340659</v>
      </c>
      <c r="I184" s="8">
        <f t="shared" si="39"/>
        <v>0.0228571428571429</v>
      </c>
      <c r="J184" s="8">
        <f t="shared" si="39"/>
        <v>0.032967032967033</v>
      </c>
      <c r="K184" s="8">
        <f t="shared" si="39"/>
        <v>0.0338461538461538</v>
      </c>
      <c r="L184" s="8">
        <f t="shared" si="39"/>
        <v>0.0325274725274725</v>
      </c>
      <c r="M184" s="8">
        <f t="shared" si="39"/>
        <v>0.0250549450549451</v>
      </c>
      <c r="N184" s="8">
        <f t="shared" si="39"/>
        <v>0.0272527472527473</v>
      </c>
      <c r="O184" s="8">
        <f t="shared" si="39"/>
        <v>0.0158241758241758</v>
      </c>
      <c r="P184" s="8">
        <f t="shared" si="39"/>
        <v>0.0123076923076923</v>
      </c>
      <c r="Q184" s="8">
        <f t="shared" si="39"/>
        <v>0.0189010989010989</v>
      </c>
      <c r="R184" s="8">
        <f t="shared" si="39"/>
        <v>0.0224175824175824</v>
      </c>
      <c r="S184" s="8">
        <f t="shared" si="39"/>
        <v>0.0197802197802198</v>
      </c>
      <c r="T184" s="8">
        <f t="shared" si="39"/>
        <v>0.0206593406593407</v>
      </c>
      <c r="U184" s="8">
        <f t="shared" si="39"/>
        <v>0.0237362637362637</v>
      </c>
      <c r="V184" s="8">
        <f t="shared" si="39"/>
        <v>0.0101098901098901</v>
      </c>
      <c r="W184" s="8">
        <f t="shared" si="39"/>
        <v>0.00923076923076923</v>
      </c>
      <c r="X184" s="8">
        <f t="shared" si="39"/>
        <v>0.018021978021978</v>
      </c>
      <c r="Y184" s="8">
        <f t="shared" si="39"/>
        <v>0.0171428571428571</v>
      </c>
      <c r="Z184" s="8">
        <f t="shared" si="39"/>
        <v>0.0175824175824176</v>
      </c>
      <c r="AA184" s="8">
        <f t="shared" si="39"/>
        <v>0.0184615384615385</v>
      </c>
      <c r="AB184" s="8">
        <f t="shared" si="39"/>
        <v>0.0158241758241758</v>
      </c>
      <c r="AC184" s="8">
        <f t="shared" si="39"/>
        <v>0.00659340659340659</v>
      </c>
      <c r="AD184" s="8">
        <f t="shared" si="39"/>
        <v>0.00879120879120879</v>
      </c>
      <c r="AE184" s="8">
        <f t="shared" si="39"/>
        <v>0.0123076923076923</v>
      </c>
      <c r="AF184" s="8">
        <f t="shared" si="39"/>
        <v>0.0140659340659341</v>
      </c>
      <c r="AG184" s="8">
        <f t="shared" si="39"/>
        <v>0.0114285714285714</v>
      </c>
      <c r="AH184" s="8">
        <f t="shared" ref="AH184" si="48">AH45/$C45</f>
        <v>0.00879120879120879</v>
      </c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  <c r="BU184" s="8"/>
      <c r="BV184" s="8"/>
      <c r="BW184" s="8"/>
      <c r="BX184" s="8"/>
      <c r="BY184" s="8"/>
      <c r="BZ184" s="8"/>
      <c r="CA184" s="8"/>
      <c r="CB184" s="8"/>
      <c r="CC184" s="8"/>
      <c r="CD184" s="8"/>
      <c r="CE184" s="8"/>
      <c r="CF184" s="8"/>
      <c r="CG184" s="8"/>
      <c r="CH184" s="8"/>
      <c r="CI184" s="8"/>
      <c r="CJ184" s="8"/>
      <c r="CK184" s="8"/>
      <c r="CL184" s="8"/>
      <c r="CM184" s="8"/>
      <c r="CN184" s="8"/>
      <c r="CO184" s="8"/>
      <c r="CP184" s="8"/>
      <c r="CQ184" s="8"/>
    </row>
    <row r="185" spans="1:95">
      <c r="A185" s="12">
        <v>42592</v>
      </c>
      <c r="B185" s="10">
        <v>3404</v>
      </c>
      <c r="C185" s="10">
        <v>2350</v>
      </c>
      <c r="D185" s="8">
        <f t="shared" si="1"/>
        <v>0.222127659574468</v>
      </c>
      <c r="E185" s="8">
        <f t="shared" si="39"/>
        <v>0.0842553191489362</v>
      </c>
      <c r="F185" s="8">
        <f t="shared" si="39"/>
        <v>0.0523404255319149</v>
      </c>
      <c r="G185" s="8">
        <f t="shared" si="39"/>
        <v>0.0276595744680851</v>
      </c>
      <c r="H185" s="8">
        <f t="shared" si="39"/>
        <v>0.0221276595744681</v>
      </c>
      <c r="I185" s="8">
        <f t="shared" si="39"/>
        <v>0.0357446808510638</v>
      </c>
      <c r="J185" s="8">
        <f t="shared" si="39"/>
        <v>0.0319148936170213</v>
      </c>
      <c r="K185" s="8">
        <f t="shared" si="39"/>
        <v>0.0331914893617021</v>
      </c>
      <c r="L185" s="8">
        <f t="shared" si="39"/>
        <v>0.0259574468085106</v>
      </c>
      <c r="M185" s="8">
        <f t="shared" si="39"/>
        <v>0.0238297872340426</v>
      </c>
      <c r="N185" s="8">
        <f t="shared" si="39"/>
        <v>0.0157446808510638</v>
      </c>
      <c r="O185" s="8">
        <f t="shared" si="39"/>
        <v>0.011063829787234</v>
      </c>
      <c r="P185" s="8">
        <f t="shared" si="39"/>
        <v>0.0178723404255319</v>
      </c>
      <c r="Q185" s="8">
        <f t="shared" si="39"/>
        <v>0.0234042553191489</v>
      </c>
      <c r="R185" s="8">
        <f t="shared" si="39"/>
        <v>0.0170212765957447</v>
      </c>
      <c r="S185" s="8">
        <f t="shared" ref="E185:AG194" si="49">S46/$C46</f>
        <v>0.0217021276595745</v>
      </c>
      <c r="T185" s="8">
        <f t="shared" si="49"/>
        <v>0.0178723404255319</v>
      </c>
      <c r="U185" s="8">
        <f t="shared" si="49"/>
        <v>0.0127659574468085</v>
      </c>
      <c r="V185" s="8">
        <f t="shared" si="49"/>
        <v>0.00680851063829787</v>
      </c>
      <c r="W185" s="8">
        <f t="shared" si="49"/>
        <v>0.0170212765957447</v>
      </c>
      <c r="X185" s="8">
        <f t="shared" si="49"/>
        <v>0.0182978723404255</v>
      </c>
      <c r="Y185" s="8">
        <f t="shared" si="49"/>
        <v>0.0161702127659574</v>
      </c>
      <c r="Z185" s="8">
        <f t="shared" si="49"/>
        <v>0.014468085106383</v>
      </c>
      <c r="AA185" s="8">
        <f t="shared" si="49"/>
        <v>0.014468085106383</v>
      </c>
      <c r="AB185" s="8">
        <f t="shared" si="49"/>
        <v>0.00765957446808511</v>
      </c>
      <c r="AC185" s="8">
        <f t="shared" si="49"/>
        <v>0.0114893617021277</v>
      </c>
      <c r="AD185" s="8">
        <f t="shared" si="49"/>
        <v>0.0114893617021277</v>
      </c>
      <c r="AE185" s="8">
        <f t="shared" si="49"/>
        <v>0.0165957446808511</v>
      </c>
      <c r="AF185" s="8">
        <f t="shared" si="49"/>
        <v>0.0140425531914894</v>
      </c>
      <c r="AG185" s="8">
        <f t="shared" si="49"/>
        <v>0.0119148936170213</v>
      </c>
      <c r="AH185" s="8">
        <f t="shared" ref="AH185" si="50">AH46/$C46</f>
        <v>0.0114893617021277</v>
      </c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  <c r="BS185" s="8"/>
      <c r="BT185" s="8"/>
      <c r="BU185" s="8"/>
      <c r="BV185" s="8"/>
      <c r="BW185" s="8"/>
      <c r="BX185" s="8"/>
      <c r="BY185" s="8"/>
      <c r="BZ185" s="8"/>
      <c r="CA185" s="8"/>
      <c r="CB185" s="8"/>
      <c r="CC185" s="8"/>
      <c r="CD185" s="8"/>
      <c r="CE185" s="8"/>
      <c r="CF185" s="8"/>
      <c r="CG185" s="8"/>
      <c r="CH185" s="8"/>
      <c r="CI185" s="8"/>
      <c r="CJ185" s="8"/>
      <c r="CK185" s="8"/>
      <c r="CL185" s="8"/>
      <c r="CM185" s="8"/>
      <c r="CN185" s="8"/>
      <c r="CO185" s="8"/>
      <c r="CP185" s="8"/>
      <c r="CQ185" s="8"/>
    </row>
    <row r="186" spans="1:95">
      <c r="A186" s="12">
        <v>42593</v>
      </c>
      <c r="B186" s="10">
        <v>3378</v>
      </c>
      <c r="C186" s="10">
        <v>2382</v>
      </c>
      <c r="D186" s="8">
        <f t="shared" si="1"/>
        <v>0.226700251889169</v>
      </c>
      <c r="E186" s="8">
        <f t="shared" si="49"/>
        <v>0.0806045340050378</v>
      </c>
      <c r="F186" s="8">
        <f t="shared" si="49"/>
        <v>0.0407220822837951</v>
      </c>
      <c r="G186" s="8">
        <f t="shared" si="49"/>
        <v>0.0289672544080605</v>
      </c>
      <c r="H186" s="8">
        <f t="shared" si="49"/>
        <v>0.0470193115029387</v>
      </c>
      <c r="I186" s="8">
        <f t="shared" si="49"/>
        <v>0.0398824517212427</v>
      </c>
      <c r="J186" s="8">
        <f t="shared" si="49"/>
        <v>0.0340050377833753</v>
      </c>
      <c r="K186" s="8">
        <f t="shared" si="49"/>
        <v>0.0319059613769941</v>
      </c>
      <c r="L186" s="8">
        <f t="shared" si="49"/>
        <v>0.0235096557514694</v>
      </c>
      <c r="M186" s="8">
        <f t="shared" si="49"/>
        <v>0.0142737195633921</v>
      </c>
      <c r="N186" s="8">
        <f t="shared" si="49"/>
        <v>0.0142737195633921</v>
      </c>
      <c r="O186" s="8">
        <f t="shared" si="49"/>
        <v>0.0235096557514694</v>
      </c>
      <c r="P186" s="8">
        <f t="shared" si="49"/>
        <v>0.0235096557514694</v>
      </c>
      <c r="Q186" s="8">
        <f t="shared" si="49"/>
        <v>0.0205709487825357</v>
      </c>
      <c r="R186" s="8">
        <f t="shared" si="49"/>
        <v>0.0214105793450882</v>
      </c>
      <c r="S186" s="8">
        <f t="shared" si="49"/>
        <v>0.0159529806884971</v>
      </c>
      <c r="T186" s="8">
        <f t="shared" si="49"/>
        <v>0.0109151973131822</v>
      </c>
      <c r="U186" s="8">
        <f t="shared" si="49"/>
        <v>0.010495382031906</v>
      </c>
      <c r="V186" s="8">
        <f t="shared" si="49"/>
        <v>0.0159529806884971</v>
      </c>
      <c r="W186" s="8">
        <f t="shared" si="49"/>
        <v>0.0172124265323258</v>
      </c>
      <c r="X186" s="8">
        <f t="shared" si="49"/>
        <v>0.017632241813602</v>
      </c>
      <c r="Y186" s="8">
        <f t="shared" si="49"/>
        <v>0.017632241813602</v>
      </c>
      <c r="Z186" s="8">
        <f t="shared" si="49"/>
        <v>0.0155331654072208</v>
      </c>
      <c r="AA186" s="8">
        <f t="shared" si="49"/>
        <v>0.0125944584382872</v>
      </c>
      <c r="AB186" s="8">
        <f t="shared" si="49"/>
        <v>0.0125944584382872</v>
      </c>
      <c r="AC186" s="8">
        <f t="shared" si="49"/>
        <v>0.0142737195633921</v>
      </c>
      <c r="AD186" s="8">
        <f t="shared" si="49"/>
        <v>0.00923593618807725</v>
      </c>
      <c r="AE186" s="8">
        <f t="shared" si="49"/>
        <v>0.0142737195633921</v>
      </c>
      <c r="AF186" s="8">
        <f t="shared" si="49"/>
        <v>0.0125944584382872</v>
      </c>
      <c r="AG186" s="8">
        <f t="shared" si="49"/>
        <v>0.0100755667506297</v>
      </c>
      <c r="AH186" s="8">
        <f t="shared" ref="AH186" si="51">AH47/$C47</f>
        <v>0.00755667506297229</v>
      </c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  <c r="BU186" s="8"/>
      <c r="BV186" s="8"/>
      <c r="BW186" s="8"/>
      <c r="BX186" s="8"/>
      <c r="BY186" s="8"/>
      <c r="BZ186" s="8"/>
      <c r="CA186" s="8"/>
      <c r="CB186" s="8"/>
      <c r="CC186" s="8"/>
      <c r="CD186" s="8"/>
      <c r="CE186" s="8"/>
      <c r="CF186" s="8"/>
      <c r="CG186" s="8"/>
      <c r="CH186" s="8"/>
      <c r="CI186" s="8"/>
      <c r="CJ186" s="8"/>
      <c r="CK186" s="8"/>
      <c r="CL186" s="8"/>
      <c r="CM186" s="8"/>
      <c r="CN186" s="8"/>
      <c r="CO186" s="8"/>
      <c r="CP186" s="8"/>
      <c r="CQ186" s="8"/>
    </row>
    <row r="187" spans="1:95">
      <c r="A187" s="12">
        <v>42594</v>
      </c>
      <c r="B187" s="10">
        <v>3312</v>
      </c>
      <c r="C187" s="10">
        <v>2439</v>
      </c>
      <c r="D187" s="8">
        <f t="shared" si="1"/>
        <v>0.228372283722837</v>
      </c>
      <c r="E187" s="8">
        <f t="shared" si="49"/>
        <v>0.0627306273062731</v>
      </c>
      <c r="F187" s="8">
        <f t="shared" si="49"/>
        <v>0.034440344403444</v>
      </c>
      <c r="G187" s="8">
        <f t="shared" si="49"/>
        <v>0.042640426404264</v>
      </c>
      <c r="H187" s="8">
        <f t="shared" si="49"/>
        <v>0.040590405904059</v>
      </c>
      <c r="I187" s="8">
        <f t="shared" si="49"/>
        <v>0.040590405904059</v>
      </c>
      <c r="J187" s="8">
        <f t="shared" si="49"/>
        <v>0.03280032800328</v>
      </c>
      <c r="K187" s="8">
        <f t="shared" si="49"/>
        <v>0.026240262402624</v>
      </c>
      <c r="L187" s="8">
        <f t="shared" si="49"/>
        <v>0.023780237802378</v>
      </c>
      <c r="M187" s="8">
        <f t="shared" si="49"/>
        <v>0.014350143501435</v>
      </c>
      <c r="N187" s="8">
        <f t="shared" si="49"/>
        <v>0.026650266502665</v>
      </c>
      <c r="O187" s="8">
        <f t="shared" si="49"/>
        <v>0.029110291102911</v>
      </c>
      <c r="P187" s="8">
        <f t="shared" si="49"/>
        <v>0.023780237802378</v>
      </c>
      <c r="Q187" s="8">
        <f t="shared" si="49"/>
        <v>0.023780237802378</v>
      </c>
      <c r="R187" s="8">
        <f t="shared" si="49"/>
        <v>0.021320213202132</v>
      </c>
      <c r="S187" s="8">
        <f t="shared" si="49"/>
        <v>0.01640016400164</v>
      </c>
      <c r="T187" s="8">
        <f t="shared" si="49"/>
        <v>0.014350143501435</v>
      </c>
      <c r="U187" s="8">
        <f t="shared" si="49"/>
        <v>0.02460024600246</v>
      </c>
      <c r="V187" s="8">
        <f t="shared" si="49"/>
        <v>0.022960229602296</v>
      </c>
      <c r="W187" s="8">
        <f t="shared" si="49"/>
        <v>0.022960229602296</v>
      </c>
      <c r="X187" s="8">
        <f t="shared" si="49"/>
        <v>0.015990159901599</v>
      </c>
      <c r="Y187" s="8">
        <f t="shared" si="49"/>
        <v>0.01640016400164</v>
      </c>
      <c r="Z187" s="8">
        <f t="shared" si="49"/>
        <v>0.012710127101271</v>
      </c>
      <c r="AA187" s="8">
        <f t="shared" si="49"/>
        <v>0.013120131201312</v>
      </c>
      <c r="AB187" s="8">
        <f t="shared" si="49"/>
        <v>0.015990159901599</v>
      </c>
      <c r="AC187" s="8">
        <f t="shared" si="49"/>
        <v>0.018040180401804</v>
      </c>
      <c r="AD187" s="8">
        <f t="shared" si="49"/>
        <v>0.014760147601476</v>
      </c>
      <c r="AE187" s="8">
        <f t="shared" si="49"/>
        <v>0.01640016400164</v>
      </c>
      <c r="AF187" s="8">
        <f t="shared" si="49"/>
        <v>0.013940139401394</v>
      </c>
      <c r="AG187" s="8">
        <f t="shared" si="49"/>
        <v>0.00943009430094301</v>
      </c>
      <c r="AH187" s="8">
        <f t="shared" ref="AH187" si="52">AH48/$C48</f>
        <v>0.011070110701107</v>
      </c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  <c r="BZ187" s="8"/>
      <c r="CA187" s="8"/>
      <c r="CB187" s="8"/>
      <c r="CC187" s="8"/>
      <c r="CD187" s="8"/>
      <c r="CE187" s="8"/>
      <c r="CF187" s="8"/>
      <c r="CG187" s="8"/>
      <c r="CH187" s="8"/>
      <c r="CI187" s="8"/>
      <c r="CJ187" s="8"/>
      <c r="CK187" s="8"/>
      <c r="CL187" s="8"/>
      <c r="CM187" s="8"/>
      <c r="CN187" s="8"/>
      <c r="CO187" s="8"/>
      <c r="CP187" s="8"/>
      <c r="CQ187" s="8"/>
    </row>
    <row r="188" spans="1:95">
      <c r="A188" s="12">
        <v>42595</v>
      </c>
      <c r="B188" s="10">
        <v>2705</v>
      </c>
      <c r="C188" s="10">
        <v>2624</v>
      </c>
      <c r="D188" s="8">
        <f t="shared" si="1"/>
        <v>0.21875</v>
      </c>
      <c r="E188" s="8">
        <f t="shared" si="49"/>
        <v>0.0644054878048781</v>
      </c>
      <c r="F188" s="8">
        <f t="shared" si="49"/>
        <v>0.0438262195121951</v>
      </c>
      <c r="G188" s="8">
        <f t="shared" si="49"/>
        <v>0.0442073170731707</v>
      </c>
      <c r="H188" s="8">
        <f t="shared" si="49"/>
        <v>0.0316310975609756</v>
      </c>
      <c r="I188" s="8">
        <f t="shared" si="49"/>
        <v>0.0266768292682927</v>
      </c>
      <c r="J188" s="8">
        <f t="shared" si="49"/>
        <v>0.0247713414634146</v>
      </c>
      <c r="K188" s="8">
        <f t="shared" si="49"/>
        <v>0.022484756097561</v>
      </c>
      <c r="L188" s="8">
        <f t="shared" si="49"/>
        <v>0.0232469512195122</v>
      </c>
      <c r="M188" s="8">
        <f t="shared" si="49"/>
        <v>0.0221036585365854</v>
      </c>
      <c r="N188" s="8">
        <f t="shared" si="49"/>
        <v>0.022484756097561</v>
      </c>
      <c r="O188" s="8">
        <f t="shared" si="49"/>
        <v>0.015625</v>
      </c>
      <c r="P188" s="8">
        <f t="shared" si="49"/>
        <v>0.0205792682926829</v>
      </c>
      <c r="Q188" s="8">
        <f t="shared" si="49"/>
        <v>0.0186737804878049</v>
      </c>
      <c r="R188" s="8">
        <f t="shared" si="49"/>
        <v>0.0163871951219512</v>
      </c>
      <c r="S188" s="8">
        <f t="shared" si="49"/>
        <v>0.0144817073170732</v>
      </c>
      <c r="T188" s="8">
        <f t="shared" si="49"/>
        <v>0.0179115853658537</v>
      </c>
      <c r="U188" s="8">
        <f t="shared" si="49"/>
        <v>0.0171493902439024</v>
      </c>
      <c r="V188" s="8">
        <f t="shared" si="49"/>
        <v>0.0167682926829268</v>
      </c>
      <c r="W188" s="8">
        <f t="shared" si="49"/>
        <v>0.0163871951219512</v>
      </c>
      <c r="X188" s="8">
        <f t="shared" si="49"/>
        <v>0.0160060975609756</v>
      </c>
      <c r="Y188" s="8">
        <f t="shared" si="49"/>
        <v>0.0133384146341463</v>
      </c>
      <c r="Z188" s="8">
        <f t="shared" si="49"/>
        <v>0.0152439024390244</v>
      </c>
      <c r="AA188" s="8">
        <f t="shared" si="49"/>
        <v>0.013719512195122</v>
      </c>
      <c r="AB188" s="8">
        <f t="shared" si="49"/>
        <v>0.0186737804878049</v>
      </c>
      <c r="AC188" s="8">
        <f t="shared" si="49"/>
        <v>0.013719512195122</v>
      </c>
      <c r="AD188" s="8">
        <f t="shared" si="49"/>
        <v>0.0129573170731707</v>
      </c>
      <c r="AE188" s="8">
        <f t="shared" si="49"/>
        <v>0.0129573170731707</v>
      </c>
      <c r="AF188" s="8">
        <f t="shared" si="49"/>
        <v>0.0118140243902439</v>
      </c>
      <c r="AG188" s="8">
        <f t="shared" si="49"/>
        <v>0.0121951219512195</v>
      </c>
      <c r="AH188" s="8">
        <f t="shared" ref="AH188" si="53">AH49/$C49</f>
        <v>0.00952743902439024</v>
      </c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  <c r="BZ188" s="8"/>
      <c r="CA188" s="8"/>
      <c r="CB188" s="8"/>
      <c r="CC188" s="8"/>
      <c r="CD188" s="8"/>
      <c r="CE188" s="8"/>
      <c r="CF188" s="8"/>
      <c r="CG188" s="8"/>
      <c r="CH188" s="8"/>
      <c r="CI188" s="8"/>
      <c r="CJ188" s="8"/>
      <c r="CK188" s="8"/>
      <c r="CL188" s="8"/>
      <c r="CM188" s="8"/>
      <c r="CN188" s="8"/>
      <c r="CO188" s="8"/>
      <c r="CP188" s="8"/>
      <c r="CQ188" s="8"/>
    </row>
    <row r="189" spans="1:95">
      <c r="A189" s="12">
        <v>42596</v>
      </c>
      <c r="B189" s="10">
        <v>2512</v>
      </c>
      <c r="C189" s="10">
        <v>2549</v>
      </c>
      <c r="D189" s="8">
        <f t="shared" si="1"/>
        <v>0.214986269125147</v>
      </c>
      <c r="E189" s="8">
        <f t="shared" si="49"/>
        <v>0.0737544134954884</v>
      </c>
      <c r="F189" s="8">
        <f t="shared" si="49"/>
        <v>0.047861906630051</v>
      </c>
      <c r="G189" s="8">
        <f t="shared" si="49"/>
        <v>0.0360925853275794</v>
      </c>
      <c r="H189" s="8">
        <f t="shared" si="49"/>
        <v>0.0302079246763437</v>
      </c>
      <c r="I189" s="8">
        <f t="shared" si="49"/>
        <v>0.0372695174578266</v>
      </c>
      <c r="J189" s="8">
        <f t="shared" si="49"/>
        <v>0.0270694389956846</v>
      </c>
      <c r="K189" s="8">
        <f t="shared" si="49"/>
        <v>0.0219693997646136</v>
      </c>
      <c r="L189" s="8">
        <f t="shared" si="49"/>
        <v>0.0160847391133778</v>
      </c>
      <c r="M189" s="8">
        <f t="shared" si="49"/>
        <v>0.025500196155355</v>
      </c>
      <c r="N189" s="8">
        <f t="shared" si="49"/>
        <v>0.0176539819537073</v>
      </c>
      <c r="O189" s="8">
        <f t="shared" si="49"/>
        <v>0.0196155355041193</v>
      </c>
      <c r="P189" s="8">
        <f t="shared" si="49"/>
        <v>0.0192232247940369</v>
      </c>
      <c r="Q189" s="8">
        <f t="shared" si="49"/>
        <v>0.0164770498234602</v>
      </c>
      <c r="R189" s="8">
        <f t="shared" si="49"/>
        <v>0.0172616712436249</v>
      </c>
      <c r="S189" s="8">
        <f t="shared" si="49"/>
        <v>0.0196155355041193</v>
      </c>
      <c r="T189" s="8">
        <f t="shared" si="49"/>
        <v>0.0172616712436249</v>
      </c>
      <c r="U189" s="8">
        <f t="shared" si="49"/>
        <v>0.0184386033738721</v>
      </c>
      <c r="V189" s="8">
        <f t="shared" si="49"/>
        <v>0.0129462534327187</v>
      </c>
      <c r="W189" s="8">
        <f t="shared" si="49"/>
        <v>0.0117693213024716</v>
      </c>
      <c r="X189" s="8">
        <f t="shared" si="49"/>
        <v>0.0109846998823068</v>
      </c>
      <c r="Y189" s="8">
        <f t="shared" si="49"/>
        <v>0.0113770105923892</v>
      </c>
      <c r="Z189" s="8">
        <f t="shared" si="49"/>
        <v>0.0113770105923892</v>
      </c>
      <c r="AA189" s="8">
        <f t="shared" si="49"/>
        <v>0.0113770105923892</v>
      </c>
      <c r="AB189" s="8">
        <f t="shared" si="49"/>
        <v>0.0121616320125539</v>
      </c>
      <c r="AC189" s="8">
        <f t="shared" si="49"/>
        <v>0.0164770498234602</v>
      </c>
      <c r="AD189" s="8">
        <f t="shared" si="49"/>
        <v>0.010200078462142</v>
      </c>
      <c r="AE189" s="8">
        <f t="shared" si="49"/>
        <v>0.00863083562181247</v>
      </c>
      <c r="AF189" s="8">
        <f t="shared" si="49"/>
        <v>0.0105923891722244</v>
      </c>
      <c r="AG189" s="8">
        <f t="shared" si="49"/>
        <v>0.0121616320125539</v>
      </c>
      <c r="AH189" s="8">
        <f t="shared" ref="AH189" si="54">AH50/$C50</f>
        <v>0.00941545704197725</v>
      </c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  <c r="BT189" s="8"/>
      <c r="BU189" s="8"/>
      <c r="BV189" s="8"/>
      <c r="BW189" s="8"/>
      <c r="BX189" s="8"/>
      <c r="BY189" s="8"/>
      <c r="BZ189" s="8"/>
      <c r="CA189" s="8"/>
      <c r="CB189" s="8"/>
      <c r="CC189" s="8"/>
      <c r="CD189" s="8"/>
      <c r="CE189" s="8"/>
      <c r="CF189" s="8"/>
      <c r="CG189" s="8"/>
      <c r="CH189" s="8"/>
      <c r="CI189" s="8"/>
      <c r="CJ189" s="8"/>
      <c r="CK189" s="8"/>
      <c r="CL189" s="8"/>
      <c r="CM189" s="8"/>
      <c r="CN189" s="8"/>
      <c r="CO189" s="8"/>
      <c r="CP189" s="8"/>
      <c r="CQ189" s="8"/>
    </row>
    <row r="190" spans="1:95">
      <c r="A190" s="12">
        <v>42597</v>
      </c>
      <c r="B190" s="10">
        <v>3457</v>
      </c>
      <c r="C190" s="10">
        <v>2236</v>
      </c>
      <c r="D190" s="8">
        <f t="shared" si="1"/>
        <v>0.215116279069767</v>
      </c>
      <c r="E190" s="8">
        <f t="shared" si="49"/>
        <v>0.0769230769230769</v>
      </c>
      <c r="F190" s="8">
        <f t="shared" si="49"/>
        <v>0.0500894454382826</v>
      </c>
      <c r="G190" s="8">
        <f t="shared" si="49"/>
        <v>0.0424865831842576</v>
      </c>
      <c r="H190" s="8">
        <f t="shared" si="49"/>
        <v>0.037567084078712</v>
      </c>
      <c r="I190" s="8">
        <f t="shared" si="49"/>
        <v>0.0250447227191413</v>
      </c>
      <c r="J190" s="8">
        <f t="shared" si="49"/>
        <v>0.0192307692307692</v>
      </c>
      <c r="K190" s="8">
        <f t="shared" si="49"/>
        <v>0.035778175313059</v>
      </c>
      <c r="L190" s="8">
        <f t="shared" si="49"/>
        <v>0.0268336314847943</v>
      </c>
      <c r="M190" s="8">
        <f t="shared" si="49"/>
        <v>0.0299642218246869</v>
      </c>
      <c r="N190" s="8">
        <f t="shared" si="49"/>
        <v>0.0214669051878354</v>
      </c>
      <c r="O190" s="8">
        <f t="shared" si="49"/>
        <v>0.0205724508050089</v>
      </c>
      <c r="P190" s="8">
        <f t="shared" si="49"/>
        <v>0.0116279069767442</v>
      </c>
      <c r="Q190" s="8">
        <f t="shared" si="49"/>
        <v>0.0143112701252236</v>
      </c>
      <c r="R190" s="8">
        <f t="shared" si="49"/>
        <v>0.0178890876565295</v>
      </c>
      <c r="S190" s="8">
        <f t="shared" si="49"/>
        <v>0.018783542039356</v>
      </c>
      <c r="T190" s="8">
        <f t="shared" si="49"/>
        <v>0.018783542039356</v>
      </c>
      <c r="U190" s="8">
        <f t="shared" si="49"/>
        <v>0.0178890876565295</v>
      </c>
      <c r="V190" s="8">
        <f t="shared" si="49"/>
        <v>0.0152057245080501</v>
      </c>
      <c r="W190" s="8">
        <f t="shared" si="49"/>
        <v>0.00983899821109123</v>
      </c>
      <c r="X190" s="8">
        <f t="shared" si="49"/>
        <v>0.00894454382826476</v>
      </c>
      <c r="Y190" s="8">
        <f t="shared" si="49"/>
        <v>0.0165474060822898</v>
      </c>
      <c r="Z190" s="8">
        <f t="shared" si="49"/>
        <v>0.0129695885509839</v>
      </c>
      <c r="AA190" s="8">
        <f t="shared" si="49"/>
        <v>0.0174418604651163</v>
      </c>
      <c r="AB190" s="8">
        <f t="shared" si="49"/>
        <v>0.0161001788908766</v>
      </c>
      <c r="AC190" s="8">
        <f t="shared" si="49"/>
        <v>0.0143112701252236</v>
      </c>
      <c r="AD190" s="8">
        <f t="shared" si="49"/>
        <v>0.00983899821109123</v>
      </c>
      <c r="AE190" s="8">
        <f t="shared" si="49"/>
        <v>0.0107334525939177</v>
      </c>
      <c r="AF190" s="8">
        <f t="shared" si="49"/>
        <v>0.0125223613595707</v>
      </c>
      <c r="AG190" s="8">
        <f t="shared" si="49"/>
        <v>0.0111806797853309</v>
      </c>
      <c r="AH190" s="8">
        <f t="shared" ref="AH190" si="55">AH51/$C51</f>
        <v>0.0129695885509839</v>
      </c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  <c r="BZ190" s="8"/>
      <c r="CA190" s="8"/>
      <c r="CB190" s="8"/>
      <c r="CC190" s="8"/>
      <c r="CD190" s="8"/>
      <c r="CE190" s="8"/>
      <c r="CF190" s="8"/>
      <c r="CG190" s="8"/>
      <c r="CH190" s="8"/>
      <c r="CI190" s="8"/>
      <c r="CJ190" s="8"/>
      <c r="CK190" s="8"/>
      <c r="CL190" s="8"/>
      <c r="CM190" s="8"/>
      <c r="CN190" s="8"/>
      <c r="CO190" s="8"/>
      <c r="CP190" s="8"/>
      <c r="CQ190" s="8"/>
    </row>
    <row r="191" spans="1:95">
      <c r="A191" s="12">
        <v>42598</v>
      </c>
      <c r="B191" s="10">
        <v>3484</v>
      </c>
      <c r="C191" s="10">
        <v>2364</v>
      </c>
      <c r="D191" s="8">
        <f t="shared" si="1"/>
        <v>0.233925549915398</v>
      </c>
      <c r="E191" s="8">
        <f t="shared" si="49"/>
        <v>0.0697969543147208</v>
      </c>
      <c r="F191" s="8">
        <f t="shared" si="49"/>
        <v>0.0490693739424704</v>
      </c>
      <c r="G191" s="8">
        <f t="shared" si="49"/>
        <v>0.038917089678511</v>
      </c>
      <c r="H191" s="8">
        <f t="shared" si="49"/>
        <v>0.0219966159052453</v>
      </c>
      <c r="I191" s="8">
        <f t="shared" si="49"/>
        <v>0.0190355329949239</v>
      </c>
      <c r="J191" s="8">
        <f t="shared" si="49"/>
        <v>0.02834179357022</v>
      </c>
      <c r="K191" s="8">
        <f t="shared" si="49"/>
        <v>0.0228426395939086</v>
      </c>
      <c r="L191" s="8">
        <f t="shared" si="49"/>
        <v>0.0262267343485618</v>
      </c>
      <c r="M191" s="8">
        <f t="shared" si="49"/>
        <v>0.0249576988155668</v>
      </c>
      <c r="N191" s="8">
        <f t="shared" si="49"/>
        <v>0.0207275803722504</v>
      </c>
      <c r="O191" s="8">
        <f t="shared" si="49"/>
        <v>0.02834179357022</v>
      </c>
      <c r="P191" s="8">
        <f t="shared" si="49"/>
        <v>0.0122673434856176</v>
      </c>
      <c r="Q191" s="8">
        <f t="shared" si="49"/>
        <v>0.0236886632825719</v>
      </c>
      <c r="R191" s="8">
        <f t="shared" si="49"/>
        <v>0.0169204737732657</v>
      </c>
      <c r="S191" s="8">
        <f t="shared" si="49"/>
        <v>0.0177664974619289</v>
      </c>
      <c r="T191" s="8">
        <f t="shared" si="49"/>
        <v>0.0198815566835871</v>
      </c>
      <c r="U191" s="8">
        <f t="shared" si="49"/>
        <v>0.0194585448392555</v>
      </c>
      <c r="V191" s="8">
        <f t="shared" si="49"/>
        <v>0.011844331641286</v>
      </c>
      <c r="W191" s="8">
        <f t="shared" si="49"/>
        <v>0.0139593908629442</v>
      </c>
      <c r="X191" s="8">
        <f t="shared" si="49"/>
        <v>0.0160744500846024</v>
      </c>
      <c r="Y191" s="8">
        <f t="shared" si="49"/>
        <v>0.0173434856175973</v>
      </c>
      <c r="Z191" s="8">
        <f t="shared" si="49"/>
        <v>0.0156514382402707</v>
      </c>
      <c r="AA191" s="8">
        <f t="shared" si="49"/>
        <v>0.0143824027072758</v>
      </c>
      <c r="AB191" s="8">
        <f t="shared" si="49"/>
        <v>0.0152284263959391</v>
      </c>
      <c r="AC191" s="8">
        <f t="shared" si="49"/>
        <v>0.0109983079526227</v>
      </c>
      <c r="AD191" s="8">
        <f t="shared" si="49"/>
        <v>0.00846023688663283</v>
      </c>
      <c r="AE191" s="8">
        <f t="shared" si="49"/>
        <v>0.0173434856175973</v>
      </c>
      <c r="AF191" s="8">
        <f t="shared" si="49"/>
        <v>0.0186125211505922</v>
      </c>
      <c r="AG191" s="8">
        <f t="shared" si="49"/>
        <v>0.0122673434856176</v>
      </c>
      <c r="AH191" s="8">
        <f t="shared" ref="AH191" si="56">AH52/$C52</f>
        <v>0.00592216582064298</v>
      </c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8"/>
      <c r="CA191" s="8"/>
      <c r="CB191" s="8"/>
      <c r="CC191" s="8"/>
      <c r="CD191" s="8"/>
      <c r="CE191" s="8"/>
      <c r="CF191" s="8"/>
      <c r="CG191" s="8"/>
      <c r="CH191" s="8"/>
      <c r="CI191" s="8"/>
      <c r="CJ191" s="8"/>
      <c r="CK191" s="8"/>
      <c r="CL191" s="8"/>
      <c r="CM191" s="8"/>
      <c r="CN191" s="8"/>
      <c r="CO191" s="8"/>
      <c r="CP191" s="8"/>
      <c r="CQ191" s="8"/>
    </row>
    <row r="192" spans="1:95">
      <c r="A192" s="12">
        <v>42599</v>
      </c>
      <c r="B192" s="10">
        <v>3433</v>
      </c>
      <c r="C192" s="10">
        <v>2316</v>
      </c>
      <c r="D192" s="8">
        <f t="shared" si="1"/>
        <v>0.225820379965458</v>
      </c>
      <c r="E192" s="8">
        <f t="shared" si="49"/>
        <v>0.0768566493955095</v>
      </c>
      <c r="F192" s="8">
        <f t="shared" si="49"/>
        <v>0.0470639032815199</v>
      </c>
      <c r="G192" s="8">
        <f t="shared" si="49"/>
        <v>0.0280656303972366</v>
      </c>
      <c r="H192" s="8">
        <f t="shared" si="49"/>
        <v>0.0194300518134715</v>
      </c>
      <c r="I192" s="8">
        <f t="shared" si="49"/>
        <v>0.0401554404145078</v>
      </c>
      <c r="J192" s="8">
        <f t="shared" si="49"/>
        <v>0.0267702936096718</v>
      </c>
      <c r="K192" s="8">
        <f t="shared" si="49"/>
        <v>0.0315198618307427</v>
      </c>
      <c r="L192" s="8">
        <f t="shared" si="49"/>
        <v>0.0237478411053541</v>
      </c>
      <c r="M192" s="8">
        <f t="shared" si="49"/>
        <v>0.0246113989637306</v>
      </c>
      <c r="N192" s="8">
        <f t="shared" si="49"/>
        <v>0.0107944732297064</v>
      </c>
      <c r="O192" s="8">
        <f t="shared" si="49"/>
        <v>0.0120898100172712</v>
      </c>
      <c r="P192" s="8">
        <f t="shared" si="49"/>
        <v>0.0233160621761658</v>
      </c>
      <c r="Q192" s="8">
        <f t="shared" si="49"/>
        <v>0.0211571675302245</v>
      </c>
      <c r="R192" s="8">
        <f t="shared" si="49"/>
        <v>0.022020725388601</v>
      </c>
      <c r="S192" s="8">
        <f t="shared" si="49"/>
        <v>0.0211571675302245</v>
      </c>
      <c r="T192" s="8">
        <f t="shared" si="49"/>
        <v>0.0164075993091537</v>
      </c>
      <c r="U192" s="8">
        <f t="shared" si="49"/>
        <v>0.0120898100172712</v>
      </c>
      <c r="V192" s="8">
        <f t="shared" si="49"/>
        <v>0.00863557858376511</v>
      </c>
      <c r="W192" s="8">
        <f t="shared" si="49"/>
        <v>0.0172711571675302</v>
      </c>
      <c r="X192" s="8">
        <f t="shared" si="49"/>
        <v>0.0138169257340242</v>
      </c>
      <c r="Y192" s="8">
        <f t="shared" si="49"/>
        <v>0.0142487046632124</v>
      </c>
      <c r="Z192" s="8">
        <f t="shared" si="49"/>
        <v>0.0112262521588946</v>
      </c>
      <c r="AA192" s="8">
        <f t="shared" si="49"/>
        <v>0.0107944732297064</v>
      </c>
      <c r="AB192" s="8">
        <f t="shared" si="49"/>
        <v>0.00820379965457686</v>
      </c>
      <c r="AC192" s="8">
        <f t="shared" si="49"/>
        <v>0.00820379965457686</v>
      </c>
      <c r="AD192" s="8">
        <f t="shared" si="49"/>
        <v>0.0107944732297064</v>
      </c>
      <c r="AE192" s="8">
        <f t="shared" si="49"/>
        <v>0.0107944732297064</v>
      </c>
      <c r="AF192" s="8">
        <f t="shared" si="49"/>
        <v>0.00690846286701209</v>
      </c>
      <c r="AG192" s="8">
        <f t="shared" si="49"/>
        <v>0.00647668393782383</v>
      </c>
      <c r="AH192" s="8">
        <f t="shared" ref="AH192" si="57">AH53/$C53</f>
        <v>0.00259067357512953</v>
      </c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  <c r="BU192" s="8"/>
      <c r="BV192" s="8"/>
      <c r="BW192" s="8"/>
      <c r="BX192" s="8"/>
      <c r="BY192" s="8"/>
      <c r="BZ192" s="8"/>
      <c r="CA192" s="8"/>
      <c r="CB192" s="8"/>
      <c r="CC192" s="8"/>
      <c r="CD192" s="8"/>
      <c r="CE192" s="8"/>
      <c r="CF192" s="8"/>
      <c r="CG192" s="8"/>
      <c r="CH192" s="8"/>
      <c r="CI192" s="8"/>
      <c r="CJ192" s="8"/>
      <c r="CK192" s="8"/>
      <c r="CL192" s="8"/>
      <c r="CM192" s="8"/>
      <c r="CN192" s="8"/>
      <c r="CO192" s="8"/>
      <c r="CP192" s="8"/>
      <c r="CQ192" s="8"/>
    </row>
    <row r="193" spans="1:95">
      <c r="A193" s="12">
        <v>42600</v>
      </c>
      <c r="B193" s="10">
        <v>3206</v>
      </c>
      <c r="C193" s="10">
        <v>2273</v>
      </c>
      <c r="D193" s="8">
        <f t="shared" si="1"/>
        <v>0.208534975802904</v>
      </c>
      <c r="E193" s="8">
        <f t="shared" si="49"/>
        <v>0.0866695996480422</v>
      </c>
      <c r="F193" s="8">
        <f t="shared" si="49"/>
        <v>0.042234931808183</v>
      </c>
      <c r="G193" s="8">
        <f t="shared" si="49"/>
        <v>0.0316761988561373</v>
      </c>
      <c r="H193" s="8">
        <f t="shared" si="49"/>
        <v>0.0417949846018478</v>
      </c>
      <c r="I193" s="8">
        <f t="shared" si="49"/>
        <v>0.0404751429828421</v>
      </c>
      <c r="J193" s="8">
        <f t="shared" si="49"/>
        <v>0.0387153541575011</v>
      </c>
      <c r="K193" s="8">
        <f t="shared" si="49"/>
        <v>0.0400351957765068</v>
      </c>
      <c r="L193" s="8">
        <f t="shared" si="49"/>
        <v>0.0277166739991201</v>
      </c>
      <c r="M193" s="8">
        <f t="shared" si="49"/>
        <v>0.021997360316762</v>
      </c>
      <c r="N193" s="8">
        <f t="shared" si="49"/>
        <v>0.0175978882534096</v>
      </c>
      <c r="O193" s="8">
        <f t="shared" si="49"/>
        <v>0.0255169379674439</v>
      </c>
      <c r="P193" s="8">
        <f t="shared" si="49"/>
        <v>0.0272767267927849</v>
      </c>
      <c r="Q193" s="8">
        <f t="shared" si="49"/>
        <v>0.0303563572371315</v>
      </c>
      <c r="R193" s="8">
        <f t="shared" si="49"/>
        <v>0.0215574131104267</v>
      </c>
      <c r="S193" s="8">
        <f t="shared" si="49"/>
        <v>0.0197976242850858</v>
      </c>
      <c r="T193" s="8">
        <f t="shared" si="49"/>
        <v>0.0101187857457105</v>
      </c>
      <c r="U193" s="8">
        <f t="shared" si="49"/>
        <v>0.0140783106027277</v>
      </c>
      <c r="V193" s="8">
        <f t="shared" si="49"/>
        <v>0.0162780466344039</v>
      </c>
      <c r="W193" s="8">
        <f t="shared" si="49"/>
        <v>0.0189177298724153</v>
      </c>
      <c r="X193" s="8">
        <f t="shared" si="49"/>
        <v>0.0167179938407391</v>
      </c>
      <c r="Y193" s="8">
        <f t="shared" si="49"/>
        <v>0.0158380994280686</v>
      </c>
      <c r="Z193" s="8">
        <f t="shared" si="49"/>
        <v>0.0171579410470744</v>
      </c>
      <c r="AA193" s="8">
        <f t="shared" si="49"/>
        <v>0.0145182578090629</v>
      </c>
      <c r="AB193" s="8">
        <f t="shared" si="49"/>
        <v>0.00923889133304004</v>
      </c>
      <c r="AC193" s="8">
        <f t="shared" si="49"/>
        <v>0.0136383633963924</v>
      </c>
      <c r="AD193" s="8">
        <f t="shared" si="49"/>
        <v>0.0149582050153982</v>
      </c>
      <c r="AE193" s="8">
        <f t="shared" si="49"/>
        <v>0.0162780466344039</v>
      </c>
      <c r="AF193" s="8">
        <f t="shared" si="49"/>
        <v>0.00791904971403432</v>
      </c>
      <c r="AG193" s="8">
        <f t="shared" si="49"/>
        <v>0.00703915530136384</v>
      </c>
      <c r="AH193" s="8">
        <f t="shared" ref="AH193" si="58">AH54/$C54</f>
        <v>0.0114386273647162</v>
      </c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  <c r="BR193" s="8"/>
      <c r="BS193" s="8"/>
      <c r="BT193" s="8"/>
      <c r="BU193" s="8"/>
      <c r="BV193" s="8"/>
      <c r="BW193" s="8"/>
      <c r="BX193" s="8"/>
      <c r="BY193" s="8"/>
      <c r="BZ193" s="8"/>
      <c r="CA193" s="8"/>
      <c r="CB193" s="8"/>
      <c r="CC193" s="8"/>
      <c r="CD193" s="8"/>
      <c r="CE193" s="8"/>
      <c r="CF193" s="8"/>
      <c r="CG193" s="8"/>
      <c r="CH193" s="8"/>
      <c r="CI193" s="8"/>
      <c r="CJ193" s="8"/>
      <c r="CK193" s="8"/>
      <c r="CL193" s="8"/>
      <c r="CM193" s="8"/>
      <c r="CN193" s="8"/>
      <c r="CO193" s="8"/>
      <c r="CP193" s="8"/>
      <c r="CQ193" s="8"/>
    </row>
    <row r="194" spans="1:95">
      <c r="A194" s="12">
        <v>42601</v>
      </c>
      <c r="B194" s="10">
        <v>3188</v>
      </c>
      <c r="C194" s="10">
        <v>2298</v>
      </c>
      <c r="D194" s="8">
        <f t="shared" si="1"/>
        <v>0.210182767624021</v>
      </c>
      <c r="E194" s="8">
        <f t="shared" si="49"/>
        <v>0.0613577023498695</v>
      </c>
      <c r="F194" s="8">
        <f t="shared" si="49"/>
        <v>0.0378590078328982</v>
      </c>
      <c r="G194" s="8">
        <f t="shared" si="49"/>
        <v>0.0452567449956484</v>
      </c>
      <c r="H194" s="8">
        <f t="shared" si="49"/>
        <v>0.0430809399477807</v>
      </c>
      <c r="I194" s="8">
        <f t="shared" si="49"/>
        <v>0.0330722367275892</v>
      </c>
      <c r="J194" s="8">
        <f t="shared" si="49"/>
        <v>0.0339425587467363</v>
      </c>
      <c r="K194" s="8">
        <f t="shared" si="49"/>
        <v>0.0278503046127067</v>
      </c>
      <c r="L194" s="8">
        <f t="shared" si="49"/>
        <v>0.0213228894691036</v>
      </c>
      <c r="M194" s="8">
        <f t="shared" ref="E194:AG203" si="59">M55/$C55</f>
        <v>0.015230635335074</v>
      </c>
      <c r="N194" s="8">
        <f t="shared" si="59"/>
        <v>0.0265448215839861</v>
      </c>
      <c r="O194" s="8">
        <f t="shared" si="59"/>
        <v>0.0239338555265448</v>
      </c>
      <c r="P194" s="8">
        <f t="shared" si="59"/>
        <v>0.0191470844212359</v>
      </c>
      <c r="Q194" s="8">
        <f t="shared" si="59"/>
        <v>0.0204525674499565</v>
      </c>
      <c r="R194" s="8">
        <f t="shared" si="59"/>
        <v>0.025674499564839</v>
      </c>
      <c r="S194" s="8">
        <f t="shared" si="59"/>
        <v>0.00957354221061793</v>
      </c>
      <c r="T194" s="8">
        <f t="shared" si="59"/>
        <v>0.0100087032201915</v>
      </c>
      <c r="U194" s="8">
        <f t="shared" si="59"/>
        <v>0.0182767624020888</v>
      </c>
      <c r="V194" s="8">
        <f t="shared" si="59"/>
        <v>0.0187119234116623</v>
      </c>
      <c r="W194" s="8">
        <f t="shared" si="59"/>
        <v>0.0178416013925152</v>
      </c>
      <c r="X194" s="8">
        <f t="shared" si="59"/>
        <v>0.0156657963446475</v>
      </c>
      <c r="Y194" s="8">
        <f t="shared" si="59"/>
        <v>0.0169712793733681</v>
      </c>
      <c r="Z194" s="8">
        <f t="shared" si="59"/>
        <v>0.00783289817232376</v>
      </c>
      <c r="AA194" s="8">
        <f t="shared" si="59"/>
        <v>0.0117493472584856</v>
      </c>
      <c r="AB194" s="8">
        <f t="shared" si="59"/>
        <v>0.0174064403829417</v>
      </c>
      <c r="AC194" s="8">
        <f t="shared" si="59"/>
        <v>0.0134899912967798</v>
      </c>
      <c r="AD194" s="8">
        <f t="shared" si="59"/>
        <v>0.0156657963446475</v>
      </c>
      <c r="AE194" s="8">
        <f t="shared" si="59"/>
        <v>0.00783289817232376</v>
      </c>
      <c r="AF194" s="8">
        <f t="shared" si="59"/>
        <v>0.00739773716275022</v>
      </c>
      <c r="AG194" s="8">
        <f t="shared" si="59"/>
        <v>0.00565709312445605</v>
      </c>
      <c r="AH194" s="8">
        <f t="shared" ref="AH194" si="60">AH55/$C55</f>
        <v>0.0169712793733681</v>
      </c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  <c r="BU194" s="8"/>
      <c r="BV194" s="8"/>
      <c r="BW194" s="8"/>
      <c r="BX194" s="8"/>
      <c r="BY194" s="8"/>
      <c r="BZ194" s="8"/>
      <c r="CA194" s="8"/>
      <c r="CB194" s="8"/>
      <c r="CC194" s="8"/>
      <c r="CD194" s="8"/>
      <c r="CE194" s="8"/>
      <c r="CF194" s="8"/>
      <c r="CG194" s="8"/>
      <c r="CH194" s="8"/>
      <c r="CI194" s="8"/>
      <c r="CJ194" s="8"/>
      <c r="CK194" s="8"/>
      <c r="CL194" s="8"/>
      <c r="CM194" s="8"/>
      <c r="CN194" s="8"/>
      <c r="CO194" s="8"/>
      <c r="CP194" s="8"/>
      <c r="CQ194" s="8"/>
    </row>
    <row r="195" spans="1:95">
      <c r="A195" s="12">
        <v>42602</v>
      </c>
      <c r="B195" s="10">
        <v>2581</v>
      </c>
      <c r="C195" s="10">
        <v>2437</v>
      </c>
      <c r="D195" s="8">
        <f t="shared" si="1"/>
        <v>0.201477226097661</v>
      </c>
      <c r="E195" s="8">
        <f t="shared" si="59"/>
        <v>0.0664751743947476</v>
      </c>
      <c r="F195" s="8">
        <f t="shared" si="59"/>
        <v>0.0488305293393517</v>
      </c>
      <c r="G195" s="8">
        <f t="shared" si="59"/>
        <v>0.0426754205990972</v>
      </c>
      <c r="H195" s="8">
        <f t="shared" si="59"/>
        <v>0.0336479277800575</v>
      </c>
      <c r="I195" s="8">
        <f t="shared" si="59"/>
        <v>0.0254411161263849</v>
      </c>
      <c r="J195" s="8">
        <f t="shared" si="59"/>
        <v>0.0225687320475995</v>
      </c>
      <c r="K195" s="8">
        <f t="shared" si="59"/>
        <v>0.0229790726302831</v>
      </c>
      <c r="L195" s="8">
        <f t="shared" si="59"/>
        <v>0.0205170291341814</v>
      </c>
      <c r="M195" s="8">
        <f t="shared" si="59"/>
        <v>0.0196963479688141</v>
      </c>
      <c r="N195" s="8">
        <f t="shared" si="59"/>
        <v>0.0217480508822323</v>
      </c>
      <c r="O195" s="8">
        <f t="shared" si="59"/>
        <v>0.0172343044727124</v>
      </c>
      <c r="P195" s="8">
        <f t="shared" si="59"/>
        <v>0.0123102174805088</v>
      </c>
      <c r="Q195" s="8">
        <f t="shared" si="59"/>
        <v>0.0139515798112433</v>
      </c>
      <c r="R195" s="8">
        <f t="shared" si="59"/>
        <v>0.0164136233073451</v>
      </c>
      <c r="S195" s="8">
        <f t="shared" si="59"/>
        <v>0.0131308986458761</v>
      </c>
      <c r="T195" s="8">
        <f t="shared" si="59"/>
        <v>0.0139515798112433</v>
      </c>
      <c r="U195" s="8">
        <f t="shared" si="59"/>
        <v>0.0155929421419778</v>
      </c>
      <c r="V195" s="8">
        <f t="shared" si="59"/>
        <v>0.0164136233073451</v>
      </c>
      <c r="W195" s="8">
        <f t="shared" si="59"/>
        <v>0.0131308986458761</v>
      </c>
      <c r="X195" s="8">
        <f t="shared" si="59"/>
        <v>0.0118998768978252</v>
      </c>
      <c r="Y195" s="8">
        <f t="shared" si="59"/>
        <v>0.00861715223635618</v>
      </c>
      <c r="Z195" s="8">
        <f t="shared" si="59"/>
        <v>0.0110791957324579</v>
      </c>
      <c r="AA195" s="8">
        <f t="shared" si="59"/>
        <v>0.0118998768978252</v>
      </c>
      <c r="AB195" s="8">
        <f t="shared" si="59"/>
        <v>0.0131308986458761</v>
      </c>
      <c r="AC195" s="8">
        <f t="shared" si="59"/>
        <v>0.0131308986458761</v>
      </c>
      <c r="AD195" s="8">
        <f t="shared" si="59"/>
        <v>0.00820681165367255</v>
      </c>
      <c r="AE195" s="8">
        <f t="shared" si="59"/>
        <v>0.0106688551497743</v>
      </c>
      <c r="AF195" s="8">
        <f t="shared" si="59"/>
        <v>0.00656544932293804</v>
      </c>
      <c r="AG195" s="8">
        <f t="shared" si="59"/>
        <v>0.0106688551497743</v>
      </c>
      <c r="AH195" s="8">
        <f t="shared" ref="AH195" si="61">AH56/$C56</f>
        <v>0.0106688551497743</v>
      </c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8"/>
      <c r="BQ195" s="8"/>
      <c r="BR195" s="8"/>
      <c r="BS195" s="8"/>
      <c r="BT195" s="8"/>
      <c r="BU195" s="8"/>
      <c r="BV195" s="8"/>
      <c r="BW195" s="8"/>
      <c r="BX195" s="8"/>
      <c r="BY195" s="8"/>
      <c r="BZ195" s="8"/>
      <c r="CA195" s="8"/>
      <c r="CB195" s="8"/>
      <c r="CC195" s="8"/>
      <c r="CD195" s="8"/>
      <c r="CE195" s="8"/>
      <c r="CF195" s="8"/>
      <c r="CG195" s="8"/>
      <c r="CH195" s="8"/>
      <c r="CI195" s="8"/>
      <c r="CJ195" s="8"/>
      <c r="CK195" s="8"/>
      <c r="CL195" s="8"/>
      <c r="CM195" s="8"/>
      <c r="CN195" s="8"/>
      <c r="CO195" s="8"/>
      <c r="CP195" s="8"/>
      <c r="CQ195" s="8"/>
    </row>
    <row r="196" spans="1:95">
      <c r="A196" s="12">
        <v>42603</v>
      </c>
      <c r="B196" s="10">
        <v>2406</v>
      </c>
      <c r="C196" s="10">
        <v>2167</v>
      </c>
      <c r="D196" s="8">
        <f t="shared" si="1"/>
        <v>0.226580526072912</v>
      </c>
      <c r="E196" s="8">
        <f t="shared" si="59"/>
        <v>0.0632210429164744</v>
      </c>
      <c r="F196" s="8">
        <f t="shared" si="59"/>
        <v>0.0396862021227503</v>
      </c>
      <c r="G196" s="8">
        <f t="shared" si="59"/>
        <v>0.0286109829257037</v>
      </c>
      <c r="H196" s="8">
        <f t="shared" si="59"/>
        <v>0.0216889709275496</v>
      </c>
      <c r="I196" s="8">
        <f t="shared" si="59"/>
        <v>0.0184586986617443</v>
      </c>
      <c r="J196" s="8">
        <f t="shared" si="59"/>
        <v>0.0207660359944624</v>
      </c>
      <c r="K196" s="8">
        <f t="shared" si="59"/>
        <v>0.0198431010613752</v>
      </c>
      <c r="L196" s="8">
        <f t="shared" si="59"/>
        <v>0.018920166128288</v>
      </c>
      <c r="M196" s="8">
        <f t="shared" si="59"/>
        <v>0.0216889709275496</v>
      </c>
      <c r="N196" s="8">
        <f t="shared" si="59"/>
        <v>0.0170742962621135</v>
      </c>
      <c r="O196" s="8">
        <f t="shared" si="59"/>
        <v>0.0198431010613752</v>
      </c>
      <c r="P196" s="8">
        <f t="shared" si="59"/>
        <v>0.0179972311952007</v>
      </c>
      <c r="Q196" s="8">
        <f t="shared" si="59"/>
        <v>0.0143054914628519</v>
      </c>
      <c r="R196" s="8">
        <f t="shared" si="59"/>
        <v>0.0161513613290263</v>
      </c>
      <c r="S196" s="8">
        <f t="shared" si="59"/>
        <v>0.0143054914628519</v>
      </c>
      <c r="T196" s="8">
        <f t="shared" si="59"/>
        <v>0.0156898938624827</v>
      </c>
      <c r="U196" s="8">
        <f t="shared" si="59"/>
        <v>0.0119981541301338</v>
      </c>
      <c r="V196" s="8">
        <f t="shared" si="59"/>
        <v>0.0133825565297647</v>
      </c>
      <c r="W196" s="8">
        <f t="shared" si="59"/>
        <v>0.0115366866635902</v>
      </c>
      <c r="X196" s="8">
        <f t="shared" si="59"/>
        <v>0.0147669589293955</v>
      </c>
      <c r="Y196" s="8">
        <f t="shared" si="59"/>
        <v>0.0138440239963083</v>
      </c>
      <c r="Z196" s="8">
        <f t="shared" si="59"/>
        <v>0.00876788186432857</v>
      </c>
      <c r="AA196" s="8">
        <f t="shared" si="59"/>
        <v>0.0115366866635902</v>
      </c>
      <c r="AB196" s="8">
        <f t="shared" si="59"/>
        <v>0.0133825565297647</v>
      </c>
      <c r="AC196" s="8">
        <f t="shared" si="59"/>
        <v>0.00461467466543609</v>
      </c>
      <c r="AD196" s="8">
        <f t="shared" si="59"/>
        <v>0.0115366866635902</v>
      </c>
      <c r="AE196" s="8">
        <f t="shared" si="59"/>
        <v>0.00692201199815413</v>
      </c>
      <c r="AF196" s="8">
        <f t="shared" si="59"/>
        <v>0.0119981541301338</v>
      </c>
      <c r="AG196" s="8">
        <f t="shared" si="59"/>
        <v>0.00876788186432857</v>
      </c>
      <c r="AH196" s="8">
        <f t="shared" ref="AH196" si="62">AH57/$C57</f>
        <v>0.00738347946469774</v>
      </c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  <c r="BQ196" s="8"/>
      <c r="BR196" s="8"/>
      <c r="BS196" s="8"/>
      <c r="BT196" s="8"/>
      <c r="BU196" s="8"/>
      <c r="BV196" s="8"/>
      <c r="BW196" s="8"/>
      <c r="BX196" s="8"/>
      <c r="BY196" s="8"/>
      <c r="BZ196" s="8"/>
      <c r="CA196" s="8"/>
      <c r="CB196" s="8"/>
      <c r="CC196" s="8"/>
      <c r="CD196" s="8"/>
      <c r="CE196" s="8"/>
      <c r="CF196" s="8"/>
      <c r="CG196" s="8"/>
      <c r="CH196" s="8"/>
      <c r="CI196" s="8"/>
      <c r="CJ196" s="8"/>
      <c r="CK196" s="8"/>
      <c r="CL196" s="8"/>
      <c r="CM196" s="8"/>
      <c r="CN196" s="8"/>
      <c r="CO196" s="8"/>
      <c r="CP196" s="8"/>
      <c r="CQ196" s="8"/>
    </row>
    <row r="197" spans="1:95">
      <c r="A197" s="12">
        <v>42604</v>
      </c>
      <c r="B197" s="10">
        <v>3289</v>
      </c>
      <c r="C197" s="10">
        <v>2179</v>
      </c>
      <c r="D197" s="8">
        <f t="shared" si="1"/>
        <v>0.206516750803121</v>
      </c>
      <c r="E197" s="8">
        <f t="shared" si="59"/>
        <v>0.0904084442404773</v>
      </c>
      <c r="F197" s="8">
        <f t="shared" si="59"/>
        <v>0.0532354290959156</v>
      </c>
      <c r="G197" s="8">
        <f t="shared" si="59"/>
        <v>0.0486461679669573</v>
      </c>
      <c r="H197" s="8">
        <f t="shared" si="59"/>
        <v>0.0371730151445617</v>
      </c>
      <c r="I197" s="8">
        <f t="shared" si="59"/>
        <v>0.0247820100963745</v>
      </c>
      <c r="J197" s="8">
        <f t="shared" si="59"/>
        <v>0.0229463056447912</v>
      </c>
      <c r="K197" s="8">
        <f t="shared" si="59"/>
        <v>0.0376319412574576</v>
      </c>
      <c r="L197" s="8">
        <f t="shared" si="59"/>
        <v>0.0256998623221661</v>
      </c>
      <c r="M197" s="8">
        <f t="shared" si="59"/>
        <v>0.026158788435062</v>
      </c>
      <c r="N197" s="8">
        <f t="shared" si="59"/>
        <v>0.0224873795318954</v>
      </c>
      <c r="O197" s="8">
        <f t="shared" si="59"/>
        <v>0.0211106011932079</v>
      </c>
      <c r="P197" s="8">
        <f t="shared" si="59"/>
        <v>0.0160624139513538</v>
      </c>
      <c r="Q197" s="8">
        <f t="shared" si="59"/>
        <v>0.0133088572739789</v>
      </c>
      <c r="R197" s="8">
        <f t="shared" si="59"/>
        <v>0.0229463056447912</v>
      </c>
      <c r="S197" s="8">
        <f t="shared" si="59"/>
        <v>0.0192748967416246</v>
      </c>
      <c r="T197" s="8">
        <f t="shared" si="59"/>
        <v>0.0229463056447912</v>
      </c>
      <c r="U197" s="8">
        <f t="shared" si="59"/>
        <v>0.0188159706287288</v>
      </c>
      <c r="V197" s="8">
        <f t="shared" si="59"/>
        <v>0.0165213400642497</v>
      </c>
      <c r="W197" s="8">
        <f t="shared" si="59"/>
        <v>0.0142267094997705</v>
      </c>
      <c r="X197" s="8">
        <f t="shared" si="59"/>
        <v>0.0100963744837081</v>
      </c>
      <c r="Y197" s="8">
        <f t="shared" si="59"/>
        <v>0.0146856356126664</v>
      </c>
      <c r="Z197" s="8">
        <f t="shared" si="59"/>
        <v>0.0151445617255622</v>
      </c>
      <c r="AA197" s="8">
        <f t="shared" si="59"/>
        <v>0.0137677833868747</v>
      </c>
      <c r="AB197" s="8">
        <f t="shared" si="59"/>
        <v>0.0123910050481872</v>
      </c>
      <c r="AC197" s="8">
        <f t="shared" si="59"/>
        <v>0.0096374483708123</v>
      </c>
      <c r="AD197" s="8">
        <f t="shared" si="59"/>
        <v>0.007801743919229</v>
      </c>
      <c r="AE197" s="8">
        <f t="shared" si="59"/>
        <v>0.0128499311610831</v>
      </c>
      <c r="AF197" s="8">
        <f t="shared" si="59"/>
        <v>0.0146856356126664</v>
      </c>
      <c r="AG197" s="8">
        <f t="shared" si="59"/>
        <v>0.0178981184029371</v>
      </c>
      <c r="AH197" s="8">
        <f t="shared" ref="AH197" si="63">AH58/$C58</f>
        <v>0.0165213400642497</v>
      </c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  <c r="BQ197" s="8"/>
      <c r="BR197" s="8"/>
      <c r="BS197" s="8"/>
      <c r="BT197" s="8"/>
      <c r="BU197" s="8"/>
      <c r="BV197" s="8"/>
      <c r="BW197" s="8"/>
      <c r="BX197" s="8"/>
      <c r="BY197" s="8"/>
      <c r="BZ197" s="8"/>
      <c r="CA197" s="8"/>
      <c r="CB197" s="8"/>
      <c r="CC197" s="8"/>
      <c r="CD197" s="8"/>
      <c r="CE197" s="8"/>
      <c r="CF197" s="8"/>
      <c r="CG197" s="8"/>
      <c r="CH197" s="8"/>
      <c r="CI197" s="8"/>
      <c r="CJ197" s="8"/>
      <c r="CK197" s="8"/>
      <c r="CL197" s="8"/>
      <c r="CM197" s="8"/>
      <c r="CN197" s="8"/>
      <c r="CO197" s="8"/>
      <c r="CP197" s="8"/>
      <c r="CQ197" s="8"/>
    </row>
    <row r="198" spans="1:95">
      <c r="A198" s="12">
        <v>42605</v>
      </c>
      <c r="B198" s="10">
        <v>3393</v>
      </c>
      <c r="C198" s="10">
        <v>2571</v>
      </c>
      <c r="D198" s="8">
        <f t="shared" si="1"/>
        <v>0.224037339556593</v>
      </c>
      <c r="E198" s="8">
        <f t="shared" si="59"/>
        <v>0.0770128354725788</v>
      </c>
      <c r="F198" s="8">
        <f t="shared" si="59"/>
        <v>0.0552314274601322</v>
      </c>
      <c r="G198" s="8">
        <f t="shared" si="59"/>
        <v>0.0396732788798133</v>
      </c>
      <c r="H198" s="8">
        <f t="shared" si="59"/>
        <v>0.0276157137300661</v>
      </c>
      <c r="I198" s="8">
        <f t="shared" si="59"/>
        <v>0.0210035005834306</v>
      </c>
      <c r="J198" s="8">
        <f t="shared" si="59"/>
        <v>0.0318942045896538</v>
      </c>
      <c r="K198" s="8">
        <f t="shared" si="59"/>
        <v>0.0311162971606379</v>
      </c>
      <c r="L198" s="8">
        <f t="shared" si="59"/>
        <v>0.0346168805912096</v>
      </c>
      <c r="M198" s="8">
        <f t="shared" si="59"/>
        <v>0.0256709451575263</v>
      </c>
      <c r="N198" s="8">
        <f t="shared" si="59"/>
        <v>0.0264488525865422</v>
      </c>
      <c r="O198" s="8">
        <f t="shared" si="59"/>
        <v>0.014002333722287</v>
      </c>
      <c r="P198" s="8">
        <f t="shared" si="59"/>
        <v>0.015169194865811</v>
      </c>
      <c r="Q198" s="8">
        <f t="shared" si="59"/>
        <v>0.0194476857253987</v>
      </c>
      <c r="R198" s="8">
        <f t="shared" si="59"/>
        <v>0.0210035005834306</v>
      </c>
      <c r="S198" s="8">
        <f t="shared" si="59"/>
        <v>0.0198366394399067</v>
      </c>
      <c r="T198" s="8">
        <f t="shared" si="59"/>
        <v>0.0202255931544146</v>
      </c>
      <c r="U198" s="8">
        <f t="shared" si="59"/>
        <v>0.0155581485803189</v>
      </c>
      <c r="V198" s="8">
        <f t="shared" si="59"/>
        <v>0.0186697782963827</v>
      </c>
      <c r="W198" s="8">
        <f t="shared" si="59"/>
        <v>0.014002333722287</v>
      </c>
      <c r="X198" s="8">
        <f t="shared" si="59"/>
        <v>0.0248930377285103</v>
      </c>
      <c r="Y198" s="8">
        <f t="shared" si="59"/>
        <v>0.0202255931544146</v>
      </c>
      <c r="Z198" s="8">
        <f t="shared" si="59"/>
        <v>0.0178918708673668</v>
      </c>
      <c r="AA198" s="8">
        <f t="shared" si="59"/>
        <v>0.00427849085958771</v>
      </c>
      <c r="AB198" s="8">
        <f t="shared" si="59"/>
        <v>0.00544535200311163</v>
      </c>
      <c r="AC198" s="8">
        <f t="shared" si="59"/>
        <v>0.0101127965772073</v>
      </c>
      <c r="AD198" s="8">
        <f t="shared" si="59"/>
        <v>0.0155581485803189</v>
      </c>
      <c r="AE198" s="8">
        <f t="shared" si="59"/>
        <v>0.014780241151303</v>
      </c>
      <c r="AF198" s="8">
        <f t="shared" si="59"/>
        <v>0.0128354725787631</v>
      </c>
      <c r="AG198" s="8">
        <f t="shared" si="59"/>
        <v>0.0175029171528588</v>
      </c>
      <c r="AH198" s="8">
        <f t="shared" ref="AH198" si="64">AH59/$C59</f>
        <v>0.0167250097238429</v>
      </c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  <c r="BQ198" s="8"/>
      <c r="BR198" s="8"/>
      <c r="BS198" s="8"/>
      <c r="BT198" s="8"/>
      <c r="BU198" s="8"/>
      <c r="BV198" s="8"/>
      <c r="BW198" s="8"/>
      <c r="BX198" s="8"/>
      <c r="BY198" s="8"/>
      <c r="BZ198" s="8"/>
      <c r="CA198" s="8"/>
      <c r="CB198" s="8"/>
      <c r="CC198" s="8"/>
      <c r="CD198" s="8"/>
      <c r="CE198" s="8"/>
      <c r="CF198" s="8"/>
      <c r="CG198" s="8"/>
      <c r="CH198" s="8"/>
      <c r="CI198" s="8"/>
      <c r="CJ198" s="8"/>
      <c r="CK198" s="8"/>
      <c r="CL198" s="8"/>
      <c r="CM198" s="8"/>
      <c r="CN198" s="8"/>
      <c r="CO198" s="8"/>
      <c r="CP198" s="8"/>
      <c r="CQ198" s="8"/>
    </row>
    <row r="199" spans="1:95">
      <c r="A199" s="12">
        <v>42606</v>
      </c>
      <c r="B199" s="10">
        <v>3267</v>
      </c>
      <c r="C199" s="10">
        <v>2460</v>
      </c>
      <c r="D199" s="8">
        <f t="shared" si="1"/>
        <v>0.202032520325203</v>
      </c>
      <c r="E199" s="8">
        <f t="shared" si="59"/>
        <v>0.082520325203252</v>
      </c>
      <c r="F199" s="8">
        <f t="shared" si="59"/>
        <v>0.0471544715447154</v>
      </c>
      <c r="G199" s="8">
        <f t="shared" si="59"/>
        <v>0.0304878048780488</v>
      </c>
      <c r="H199" s="8">
        <f t="shared" si="59"/>
        <v>0.0211382113821138</v>
      </c>
      <c r="I199" s="8">
        <f t="shared" si="59"/>
        <v>0.0365853658536585</v>
      </c>
      <c r="J199" s="8">
        <f t="shared" si="59"/>
        <v>0.0365853658536585</v>
      </c>
      <c r="K199" s="8">
        <f t="shared" si="59"/>
        <v>0.0235772357723577</v>
      </c>
      <c r="L199" s="8">
        <f t="shared" si="59"/>
        <v>0.024390243902439</v>
      </c>
      <c r="M199" s="8">
        <f t="shared" si="59"/>
        <v>0.0227642276422764</v>
      </c>
      <c r="N199" s="8">
        <f t="shared" si="59"/>
        <v>0.017479674796748</v>
      </c>
      <c r="O199" s="8">
        <f t="shared" si="59"/>
        <v>0.0121951219512195</v>
      </c>
      <c r="P199" s="8">
        <f t="shared" si="59"/>
        <v>0.0211382113821138</v>
      </c>
      <c r="Q199" s="8">
        <f t="shared" si="59"/>
        <v>0.0182926829268293</v>
      </c>
      <c r="R199" s="8">
        <f t="shared" si="59"/>
        <v>0.016260162601626</v>
      </c>
      <c r="S199" s="8">
        <f t="shared" si="59"/>
        <v>0.0186991869918699</v>
      </c>
      <c r="T199" s="8">
        <f t="shared" si="59"/>
        <v>0.0199186991869919</v>
      </c>
      <c r="U199" s="8">
        <f t="shared" si="59"/>
        <v>0.0178861788617886</v>
      </c>
      <c r="V199" s="8">
        <f t="shared" si="59"/>
        <v>0.0130081300813008</v>
      </c>
      <c r="W199" s="8">
        <f t="shared" si="59"/>
        <v>0.0154471544715447</v>
      </c>
      <c r="X199" s="8">
        <f t="shared" si="59"/>
        <v>0.0146341463414634</v>
      </c>
      <c r="Y199" s="8">
        <f t="shared" si="59"/>
        <v>0.017479674796748</v>
      </c>
      <c r="Z199" s="8">
        <f t="shared" si="59"/>
        <v>0.00772357723577236</v>
      </c>
      <c r="AA199" s="8">
        <f t="shared" si="59"/>
        <v>0.00731707317073171</v>
      </c>
      <c r="AB199" s="8">
        <f t="shared" si="59"/>
        <v>0.00731707317073171</v>
      </c>
      <c r="AC199" s="8">
        <f t="shared" si="59"/>
        <v>0.0138211382113821</v>
      </c>
      <c r="AD199" s="8">
        <f t="shared" si="59"/>
        <v>0.0138211382113821</v>
      </c>
      <c r="AE199" s="8">
        <f t="shared" si="59"/>
        <v>0.0146341463414634</v>
      </c>
      <c r="AF199" s="8">
        <f t="shared" si="59"/>
        <v>0.0121951219512195</v>
      </c>
      <c r="AG199" s="8">
        <f t="shared" si="59"/>
        <v>0.00975609756097561</v>
      </c>
      <c r="AH199" s="8">
        <f t="shared" ref="AH199" si="65">AH60/$C60</f>
        <v>0.00975609756097561</v>
      </c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  <c r="BR199" s="8"/>
      <c r="BS199" s="8"/>
      <c r="BT199" s="8"/>
      <c r="BU199" s="8"/>
      <c r="BV199" s="8"/>
      <c r="BW199" s="8"/>
      <c r="BX199" s="8"/>
      <c r="BY199" s="8"/>
      <c r="BZ199" s="8"/>
      <c r="CA199" s="8"/>
      <c r="CB199" s="8"/>
      <c r="CC199" s="8"/>
      <c r="CD199" s="8"/>
      <c r="CE199" s="8"/>
      <c r="CF199" s="8"/>
      <c r="CG199" s="8"/>
      <c r="CH199" s="8"/>
      <c r="CI199" s="8"/>
      <c r="CJ199" s="8"/>
      <c r="CK199" s="8"/>
      <c r="CL199" s="8"/>
      <c r="CM199" s="8"/>
      <c r="CN199" s="8"/>
      <c r="CO199" s="8"/>
      <c r="CP199" s="8"/>
      <c r="CQ199" s="8"/>
    </row>
    <row r="200" spans="1:95">
      <c r="A200" s="12">
        <v>42607</v>
      </c>
      <c r="B200" s="10">
        <v>3489</v>
      </c>
      <c r="C200" s="10">
        <v>2575</v>
      </c>
      <c r="D200" s="8">
        <f t="shared" si="1"/>
        <v>0.227961165048544</v>
      </c>
      <c r="E200" s="8">
        <f t="shared" si="59"/>
        <v>0.0788349514563107</v>
      </c>
      <c r="F200" s="8">
        <f t="shared" si="59"/>
        <v>0.0438834951456311</v>
      </c>
      <c r="G200" s="8">
        <f t="shared" si="59"/>
        <v>0.0306796116504854</v>
      </c>
      <c r="H200" s="8">
        <f t="shared" si="59"/>
        <v>0.0431067961165049</v>
      </c>
      <c r="I200" s="8">
        <f t="shared" si="59"/>
        <v>0.0353398058252427</v>
      </c>
      <c r="J200" s="8">
        <f t="shared" si="59"/>
        <v>0.0322330097087379</v>
      </c>
      <c r="K200" s="8">
        <f t="shared" si="59"/>
        <v>0.0275728155339806</v>
      </c>
      <c r="L200" s="8">
        <f t="shared" si="59"/>
        <v>0.0271844660194175</v>
      </c>
      <c r="M200" s="8">
        <f t="shared" si="59"/>
        <v>0.0178640776699029</v>
      </c>
      <c r="N200" s="8">
        <f t="shared" si="59"/>
        <v>0.0170873786407767</v>
      </c>
      <c r="O200" s="8">
        <f t="shared" si="59"/>
        <v>0.0236893203883495</v>
      </c>
      <c r="P200" s="8">
        <f t="shared" si="59"/>
        <v>0.021747572815534</v>
      </c>
      <c r="Q200" s="8">
        <f t="shared" si="59"/>
        <v>0.0198058252427184</v>
      </c>
      <c r="R200" s="8">
        <f t="shared" si="59"/>
        <v>0.0190291262135922</v>
      </c>
      <c r="S200" s="8">
        <f t="shared" si="59"/>
        <v>0.0178640776699029</v>
      </c>
      <c r="T200" s="8">
        <f t="shared" si="59"/>
        <v>0.0139805825242718</v>
      </c>
      <c r="U200" s="8">
        <f t="shared" si="59"/>
        <v>0.0151456310679612</v>
      </c>
      <c r="V200" s="8">
        <f t="shared" si="59"/>
        <v>0.0159223300970874</v>
      </c>
      <c r="W200" s="8">
        <f t="shared" si="59"/>
        <v>0.0139805825242718</v>
      </c>
      <c r="X200" s="8">
        <f t="shared" si="59"/>
        <v>0.0155339805825243</v>
      </c>
      <c r="Y200" s="8">
        <f t="shared" si="59"/>
        <v>0.00815533980582524</v>
      </c>
      <c r="Z200" s="8">
        <f t="shared" si="59"/>
        <v>0.00737864077669903</v>
      </c>
      <c r="AA200" s="8">
        <f t="shared" si="59"/>
        <v>0.0100970873786408</v>
      </c>
      <c r="AB200" s="8">
        <f t="shared" si="59"/>
        <v>0.0151456310679612</v>
      </c>
      <c r="AC200" s="8">
        <f t="shared" si="59"/>
        <v>0.0112621359223301</v>
      </c>
      <c r="AD200" s="8">
        <f t="shared" si="59"/>
        <v>0.0166990291262136</v>
      </c>
      <c r="AE200" s="8">
        <f t="shared" si="59"/>
        <v>0.00893203883495146</v>
      </c>
      <c r="AF200" s="8">
        <f t="shared" si="59"/>
        <v>0.0132038834951456</v>
      </c>
      <c r="AG200" s="8">
        <f t="shared" si="59"/>
        <v>0.0100970873786408</v>
      </c>
      <c r="AH200" s="8">
        <f t="shared" ref="AH200" si="66">AH61/$C61</f>
        <v>0.0155339805825243</v>
      </c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8"/>
      <c r="BZ200" s="8"/>
      <c r="CA200" s="8"/>
      <c r="CB200" s="8"/>
      <c r="CC200" s="8"/>
      <c r="CD200" s="8"/>
      <c r="CE200" s="8"/>
      <c r="CF200" s="8"/>
      <c r="CG200" s="8"/>
      <c r="CH200" s="8"/>
      <c r="CI200" s="8"/>
      <c r="CJ200" s="8"/>
      <c r="CK200" s="8"/>
      <c r="CL200" s="8"/>
      <c r="CM200" s="8"/>
      <c r="CN200" s="8"/>
      <c r="CO200" s="8"/>
      <c r="CP200" s="8"/>
      <c r="CQ200" s="8"/>
    </row>
    <row r="201" spans="1:95">
      <c r="A201" s="12">
        <v>42608</v>
      </c>
      <c r="B201" s="10">
        <v>3364</v>
      </c>
      <c r="C201" s="10">
        <v>2675</v>
      </c>
      <c r="D201" s="8">
        <f t="shared" si="1"/>
        <v>0.229532710280374</v>
      </c>
      <c r="E201" s="8">
        <f t="shared" si="59"/>
        <v>0.0609345794392523</v>
      </c>
      <c r="F201" s="8">
        <f t="shared" si="59"/>
        <v>0.0328971962616822</v>
      </c>
      <c r="G201" s="8">
        <f t="shared" si="59"/>
        <v>0.0429906542056075</v>
      </c>
      <c r="H201" s="8">
        <f t="shared" si="59"/>
        <v>0.0403738317757009</v>
      </c>
      <c r="I201" s="8">
        <f t="shared" si="59"/>
        <v>0.0347663551401869</v>
      </c>
      <c r="J201" s="8">
        <f t="shared" si="59"/>
        <v>0.0299065420560748</v>
      </c>
      <c r="K201" s="8">
        <f t="shared" si="59"/>
        <v>0.0272897196261682</v>
      </c>
      <c r="L201" s="8">
        <f t="shared" si="59"/>
        <v>0.0168224299065421</v>
      </c>
      <c r="M201" s="8">
        <f t="shared" si="59"/>
        <v>0.0149532710280374</v>
      </c>
      <c r="N201" s="8">
        <f t="shared" si="59"/>
        <v>0.0276635514018692</v>
      </c>
      <c r="O201" s="8">
        <f t="shared" si="59"/>
        <v>0.0257943925233645</v>
      </c>
      <c r="P201" s="8">
        <f t="shared" si="59"/>
        <v>0.0246728971962617</v>
      </c>
      <c r="Q201" s="8">
        <f t="shared" si="59"/>
        <v>0.0231775700934579</v>
      </c>
      <c r="R201" s="8">
        <f t="shared" si="59"/>
        <v>0.0205607476635514</v>
      </c>
      <c r="S201" s="8">
        <f t="shared" si="59"/>
        <v>0.0160747663551402</v>
      </c>
      <c r="T201" s="8">
        <f t="shared" si="59"/>
        <v>0.0168224299065421</v>
      </c>
      <c r="U201" s="8">
        <f t="shared" si="59"/>
        <v>0.0198130841121495</v>
      </c>
      <c r="V201" s="8">
        <f t="shared" si="59"/>
        <v>0.0239252336448598</v>
      </c>
      <c r="W201" s="8">
        <f t="shared" si="59"/>
        <v>0.0160747663551402</v>
      </c>
      <c r="X201" s="8">
        <f t="shared" si="59"/>
        <v>0.0104672897196262</v>
      </c>
      <c r="Y201" s="8">
        <f t="shared" si="59"/>
        <v>0.00747663551401869</v>
      </c>
      <c r="Z201" s="8">
        <f t="shared" si="59"/>
        <v>0.00934579439252336</v>
      </c>
      <c r="AA201" s="8">
        <f t="shared" si="59"/>
        <v>0.0224299065420561</v>
      </c>
      <c r="AB201" s="8">
        <f t="shared" si="59"/>
        <v>0.0160747663551402</v>
      </c>
      <c r="AC201" s="8">
        <f t="shared" si="59"/>
        <v>0.0175700934579439</v>
      </c>
      <c r="AD201" s="8">
        <f t="shared" si="59"/>
        <v>0.0186915887850467</v>
      </c>
      <c r="AE201" s="8">
        <f t="shared" si="59"/>
        <v>0.0168224299065421</v>
      </c>
      <c r="AF201" s="8">
        <f t="shared" si="59"/>
        <v>0.0134579439252336</v>
      </c>
      <c r="AG201" s="8">
        <f t="shared" si="59"/>
        <v>0.0134579439252336</v>
      </c>
      <c r="AH201" s="8">
        <f t="shared" ref="AH201" si="67">AH62/$C62</f>
        <v>0.0119626168224299</v>
      </c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8"/>
      <c r="CA201" s="8"/>
      <c r="CB201" s="8"/>
      <c r="CC201" s="8"/>
      <c r="CD201" s="8"/>
      <c r="CE201" s="8"/>
      <c r="CF201" s="8"/>
      <c r="CG201" s="8"/>
      <c r="CH201" s="8"/>
      <c r="CI201" s="8"/>
      <c r="CJ201" s="8"/>
      <c r="CK201" s="8"/>
      <c r="CL201" s="8"/>
      <c r="CM201" s="8"/>
      <c r="CN201" s="8"/>
      <c r="CO201" s="8"/>
      <c r="CP201" s="8"/>
      <c r="CQ201" s="8"/>
    </row>
    <row r="202" spans="1:95">
      <c r="A202" s="12">
        <v>42609</v>
      </c>
      <c r="B202" s="10">
        <v>2624</v>
      </c>
      <c r="C202" s="10">
        <v>2417</v>
      </c>
      <c r="D202" s="8">
        <f t="shared" si="1"/>
        <v>0.206454282167977</v>
      </c>
      <c r="E202" s="8">
        <f t="shared" si="59"/>
        <v>0.0570955730244104</v>
      </c>
      <c r="F202" s="8">
        <f t="shared" si="59"/>
        <v>0.0496483243690525</v>
      </c>
      <c r="G202" s="8">
        <f t="shared" si="59"/>
        <v>0.0450972279685561</v>
      </c>
      <c r="H202" s="8">
        <f t="shared" si="59"/>
        <v>0.0351675630947456</v>
      </c>
      <c r="I202" s="8">
        <f t="shared" si="59"/>
        <v>0.0244104261481175</v>
      </c>
      <c r="J202" s="8">
        <f t="shared" si="59"/>
        <v>0.0355812991311543</v>
      </c>
      <c r="K202" s="8">
        <f t="shared" si="59"/>
        <v>0.025237898220935</v>
      </c>
      <c r="L202" s="8">
        <f t="shared" si="59"/>
        <v>0.0194455937112122</v>
      </c>
      <c r="M202" s="8">
        <f t="shared" si="59"/>
        <v>0.0227554820024824</v>
      </c>
      <c r="N202" s="8">
        <f t="shared" si="59"/>
        <v>0.0219280099296649</v>
      </c>
      <c r="O202" s="8">
        <f t="shared" si="59"/>
        <v>0.0223417459660736</v>
      </c>
      <c r="P202" s="8">
        <f t="shared" si="59"/>
        <v>0.0231692180388912</v>
      </c>
      <c r="Q202" s="8">
        <f t="shared" si="59"/>
        <v>0.0177906495655772</v>
      </c>
      <c r="R202" s="8">
        <f t="shared" si="59"/>
        <v>0.0157219693835333</v>
      </c>
      <c r="S202" s="8">
        <f t="shared" si="59"/>
        <v>0.0132395531650807</v>
      </c>
      <c r="T202" s="8">
        <f t="shared" si="59"/>
        <v>0.0169631774927596</v>
      </c>
      <c r="U202" s="8">
        <f t="shared" si="59"/>
        <v>0.0153082333471245</v>
      </c>
      <c r="V202" s="8">
        <f t="shared" si="59"/>
        <v>0.0182043856019859</v>
      </c>
      <c r="W202" s="8">
        <f t="shared" si="59"/>
        <v>0.014480761274307</v>
      </c>
      <c r="X202" s="8">
        <f t="shared" si="59"/>
        <v>0.0103434009102193</v>
      </c>
      <c r="Y202" s="8">
        <f t="shared" si="59"/>
        <v>0.0140670252378982</v>
      </c>
      <c r="Z202" s="8">
        <f t="shared" si="59"/>
        <v>0.0148944973107158</v>
      </c>
      <c r="AA202" s="8">
        <f t="shared" si="59"/>
        <v>0.0169631774927596</v>
      </c>
      <c r="AB202" s="8">
        <f t="shared" si="59"/>
        <v>0.014480761274307</v>
      </c>
      <c r="AC202" s="8">
        <f t="shared" si="59"/>
        <v>0.014480761274307</v>
      </c>
      <c r="AD202" s="8">
        <f t="shared" si="59"/>
        <v>0.0132395531650807</v>
      </c>
      <c r="AE202" s="8">
        <f t="shared" si="59"/>
        <v>0.0111708729830368</v>
      </c>
      <c r="AF202" s="8">
        <f t="shared" si="59"/>
        <v>0.00496483243690525</v>
      </c>
      <c r="AG202" s="8">
        <f t="shared" si="59"/>
        <v>0.00330988829127017</v>
      </c>
      <c r="AH202" s="8">
        <f t="shared" ref="AH202" si="68">AH63/$C63</f>
        <v>0.0115846090194456</v>
      </c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  <c r="BR202" s="8"/>
      <c r="BS202" s="8"/>
      <c r="BT202" s="8"/>
      <c r="BU202" s="8"/>
      <c r="BV202" s="8"/>
      <c r="BW202" s="8"/>
      <c r="BX202" s="8"/>
      <c r="BY202" s="8"/>
      <c r="BZ202" s="8"/>
      <c r="CA202" s="8"/>
      <c r="CB202" s="8"/>
      <c r="CC202" s="8"/>
      <c r="CD202" s="8"/>
      <c r="CE202" s="8"/>
      <c r="CF202" s="8"/>
      <c r="CG202" s="8"/>
      <c r="CH202" s="8"/>
      <c r="CI202" s="8"/>
      <c r="CJ202" s="8"/>
      <c r="CK202" s="8"/>
      <c r="CL202" s="8"/>
      <c r="CM202" s="8"/>
      <c r="CN202" s="8"/>
      <c r="CO202" s="8"/>
      <c r="CP202" s="8"/>
      <c r="CQ202" s="8"/>
    </row>
    <row r="203" spans="1:95">
      <c r="A203" s="12">
        <v>42610</v>
      </c>
      <c r="B203" s="10">
        <v>2437</v>
      </c>
      <c r="C203" s="10">
        <v>2299</v>
      </c>
      <c r="D203" s="8">
        <f t="shared" si="1"/>
        <v>0.198347107438017</v>
      </c>
      <c r="E203" s="8">
        <f t="shared" si="59"/>
        <v>0.0608960417572858</v>
      </c>
      <c r="F203" s="8">
        <f t="shared" si="59"/>
        <v>0.0426272292301</v>
      </c>
      <c r="G203" s="8">
        <f t="shared" ref="E203:AG212" si="69">G64/$C64</f>
        <v>0.0413223140495868</v>
      </c>
      <c r="H203" s="8">
        <f t="shared" si="69"/>
        <v>0.0287081339712919</v>
      </c>
      <c r="I203" s="8">
        <f t="shared" si="69"/>
        <v>0.0247933884297521</v>
      </c>
      <c r="J203" s="8">
        <f t="shared" si="69"/>
        <v>0.023053501522401</v>
      </c>
      <c r="K203" s="8">
        <f t="shared" si="69"/>
        <v>0.0247933884297521</v>
      </c>
      <c r="L203" s="8">
        <f t="shared" si="69"/>
        <v>0.0200086994345368</v>
      </c>
      <c r="M203" s="8">
        <f t="shared" si="69"/>
        <v>0.0239234449760766</v>
      </c>
      <c r="N203" s="8">
        <f t="shared" si="69"/>
        <v>0.023053501522401</v>
      </c>
      <c r="O203" s="8">
        <f t="shared" si="69"/>
        <v>0.0204436711613745</v>
      </c>
      <c r="P203" s="8">
        <f t="shared" si="69"/>
        <v>0.0208786428882123</v>
      </c>
      <c r="Q203" s="8">
        <f t="shared" si="69"/>
        <v>0.019573727707699</v>
      </c>
      <c r="R203" s="8">
        <f t="shared" si="69"/>
        <v>0.0169638973466725</v>
      </c>
      <c r="S203" s="8">
        <f t="shared" si="69"/>
        <v>0.0182688125271857</v>
      </c>
      <c r="T203" s="8">
        <f t="shared" si="69"/>
        <v>0.0130491518051327</v>
      </c>
      <c r="U203" s="8">
        <f t="shared" si="69"/>
        <v>0.0191387559808612</v>
      </c>
      <c r="V203" s="8">
        <f t="shared" si="69"/>
        <v>0.0117442366246194</v>
      </c>
      <c r="W203" s="8">
        <f t="shared" si="69"/>
        <v>0.00913440626359287</v>
      </c>
      <c r="X203" s="8">
        <f t="shared" si="69"/>
        <v>0.0113092648977816</v>
      </c>
      <c r="Y203" s="8">
        <f t="shared" si="69"/>
        <v>0.0134841235319704</v>
      </c>
      <c r="Z203" s="8">
        <f t="shared" si="69"/>
        <v>0.0152240104393214</v>
      </c>
      <c r="AA203" s="8">
        <f t="shared" si="69"/>
        <v>0.0156589821661592</v>
      </c>
      <c r="AB203" s="8">
        <f t="shared" si="69"/>
        <v>0.0134841235319704</v>
      </c>
      <c r="AC203" s="8">
        <f t="shared" si="69"/>
        <v>0.0147890387124837</v>
      </c>
      <c r="AD203" s="8">
        <f t="shared" si="69"/>
        <v>0.0126141800782949</v>
      </c>
      <c r="AE203" s="8">
        <f t="shared" si="69"/>
        <v>0.0156589821661592</v>
      </c>
      <c r="AF203" s="8">
        <f t="shared" si="69"/>
        <v>0.0104393214441061</v>
      </c>
      <c r="AG203" s="8">
        <f t="shared" si="69"/>
        <v>0.0121792083514572</v>
      </c>
      <c r="AH203" s="8">
        <f t="shared" ref="AH203" si="70">AH64/$C64</f>
        <v>0.0104393214441061</v>
      </c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  <c r="BR203" s="8"/>
      <c r="BS203" s="8"/>
      <c r="BT203" s="8"/>
      <c r="BU203" s="8"/>
      <c r="BV203" s="8"/>
      <c r="BW203" s="8"/>
      <c r="BX203" s="8"/>
      <c r="BY203" s="8"/>
      <c r="BZ203" s="8"/>
      <c r="CA203" s="8"/>
      <c r="CB203" s="8"/>
      <c r="CC203" s="8"/>
      <c r="CD203" s="8"/>
      <c r="CE203" s="8"/>
      <c r="CF203" s="8"/>
      <c r="CG203" s="8"/>
      <c r="CH203" s="8"/>
      <c r="CI203" s="8"/>
      <c r="CJ203" s="8"/>
      <c r="CK203" s="8"/>
      <c r="CL203" s="8"/>
      <c r="CM203" s="8"/>
      <c r="CN203" s="8"/>
      <c r="CO203" s="8"/>
      <c r="CP203" s="8"/>
      <c r="CQ203" s="8"/>
    </row>
    <row r="204" spans="1:95">
      <c r="A204" s="12">
        <v>42611</v>
      </c>
      <c r="B204" s="10">
        <v>3419</v>
      </c>
      <c r="C204" s="10">
        <v>2291</v>
      </c>
      <c r="D204" s="8">
        <f t="shared" si="1"/>
        <v>0.206023570493234</v>
      </c>
      <c r="E204" s="8">
        <f t="shared" si="69"/>
        <v>0.0838061981667394</v>
      </c>
      <c r="F204" s="8">
        <f t="shared" si="69"/>
        <v>0.0506329113924051</v>
      </c>
      <c r="G204" s="8">
        <f t="shared" si="69"/>
        <v>0.0458315146224356</v>
      </c>
      <c r="H204" s="8">
        <f t="shared" si="69"/>
        <v>0.043212570929725</v>
      </c>
      <c r="I204" s="8">
        <f t="shared" si="69"/>
        <v>0.0222610213880402</v>
      </c>
      <c r="J204" s="8">
        <f t="shared" si="69"/>
        <v>0.0196420776953296</v>
      </c>
      <c r="K204" s="8">
        <f t="shared" si="69"/>
        <v>0.0253164556962025</v>
      </c>
      <c r="L204" s="8">
        <f t="shared" si="69"/>
        <v>0.0231340026189437</v>
      </c>
      <c r="M204" s="8">
        <f t="shared" si="69"/>
        <v>0.0231340026189437</v>
      </c>
      <c r="N204" s="8">
        <f t="shared" si="69"/>
        <v>0.0240069838498472</v>
      </c>
      <c r="O204" s="8">
        <f t="shared" si="69"/>
        <v>0.0205150589262331</v>
      </c>
      <c r="P204" s="8">
        <f t="shared" si="69"/>
        <v>0.013094718463553</v>
      </c>
      <c r="Q204" s="8">
        <f t="shared" si="69"/>
        <v>0.0144041903099083</v>
      </c>
      <c r="R204" s="8">
        <f t="shared" si="69"/>
        <v>0.0218245307725884</v>
      </c>
      <c r="S204" s="8">
        <f t="shared" si="69"/>
        <v>0.0200785683107813</v>
      </c>
      <c r="T204" s="8">
        <f t="shared" si="69"/>
        <v>0.018769096464426</v>
      </c>
      <c r="U204" s="8">
        <f t="shared" si="69"/>
        <v>0.0117852466171977</v>
      </c>
      <c r="V204" s="8">
        <f t="shared" si="69"/>
        <v>0.00916630292448712</v>
      </c>
      <c r="W204" s="8">
        <f t="shared" si="69"/>
        <v>0.0104757747708424</v>
      </c>
      <c r="X204" s="8">
        <f t="shared" si="69"/>
        <v>0.0205150589262331</v>
      </c>
      <c r="Y204" s="8">
        <f t="shared" si="69"/>
        <v>0.0144041903099083</v>
      </c>
      <c r="Z204" s="8">
        <f t="shared" si="69"/>
        <v>0.0174596246180707</v>
      </c>
      <c r="AA204" s="8">
        <f t="shared" si="69"/>
        <v>0.0161501527717154</v>
      </c>
      <c r="AB204" s="8">
        <f t="shared" si="69"/>
        <v>0.0157136621562636</v>
      </c>
      <c r="AC204" s="8">
        <f t="shared" si="69"/>
        <v>0.0161501527717154</v>
      </c>
      <c r="AD204" s="8">
        <f t="shared" si="69"/>
        <v>0.024443474465299</v>
      </c>
      <c r="AE204" s="8">
        <f t="shared" si="69"/>
        <v>0.0226975120034919</v>
      </c>
      <c r="AF204" s="8">
        <f t="shared" si="69"/>
        <v>0.00872981230903536</v>
      </c>
      <c r="AG204" s="8">
        <f t="shared" si="69"/>
        <v>0.0157136621562636</v>
      </c>
      <c r="AH204" s="8">
        <f t="shared" ref="AH204" si="71">AH65/$C65</f>
        <v>0.0157136621562636</v>
      </c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  <c r="BR204" s="8"/>
      <c r="BS204" s="8"/>
      <c r="BT204" s="8"/>
      <c r="BU204" s="8"/>
      <c r="BV204" s="8"/>
      <c r="BW204" s="8"/>
      <c r="BX204" s="8"/>
      <c r="BY204" s="8"/>
      <c r="BZ204" s="8"/>
      <c r="CA204" s="8"/>
      <c r="CB204" s="8"/>
      <c r="CC204" s="8"/>
      <c r="CD204" s="8"/>
      <c r="CE204" s="8"/>
      <c r="CF204" s="8"/>
      <c r="CG204" s="8"/>
      <c r="CH204" s="8"/>
      <c r="CI204" s="8"/>
      <c r="CJ204" s="8"/>
      <c r="CK204" s="8"/>
      <c r="CL204" s="8"/>
      <c r="CM204" s="8"/>
      <c r="CN204" s="8"/>
      <c r="CO204" s="8"/>
      <c r="CP204" s="8"/>
      <c r="CQ204" s="8"/>
    </row>
    <row r="205" spans="1:95">
      <c r="A205" s="12">
        <v>42612</v>
      </c>
      <c r="B205" s="10">
        <v>3552</v>
      </c>
      <c r="C205" s="10">
        <v>2566</v>
      </c>
      <c r="D205" s="8">
        <f t="shared" si="1"/>
        <v>0.216289945440374</v>
      </c>
      <c r="E205" s="8">
        <f t="shared" si="69"/>
        <v>0.0756040530007794</v>
      </c>
      <c r="F205" s="8">
        <f t="shared" si="69"/>
        <v>0.0459859703819174</v>
      </c>
      <c r="G205" s="8">
        <f t="shared" si="69"/>
        <v>0.0413094310210444</v>
      </c>
      <c r="H205" s="8">
        <f t="shared" si="69"/>
        <v>0.0241621200311769</v>
      </c>
      <c r="I205" s="8">
        <f t="shared" si="69"/>
        <v>0.0210444271239283</v>
      </c>
      <c r="J205" s="8">
        <f t="shared" si="69"/>
        <v>0.0327357755261107</v>
      </c>
      <c r="K205" s="8">
        <f t="shared" si="69"/>
        <v>0.029228371005456</v>
      </c>
      <c r="L205" s="8">
        <f t="shared" si="69"/>
        <v>0.0249415432579891</v>
      </c>
      <c r="M205" s="8">
        <f t="shared" si="69"/>
        <v>0.0265003897116134</v>
      </c>
      <c r="N205" s="8">
        <f t="shared" si="69"/>
        <v>0.0265003897116134</v>
      </c>
      <c r="O205" s="8">
        <f t="shared" si="69"/>
        <v>0.0226032735775526</v>
      </c>
      <c r="P205" s="8">
        <f t="shared" si="69"/>
        <v>0.0226032735775526</v>
      </c>
      <c r="Q205" s="8">
        <f t="shared" si="69"/>
        <v>0.0206547155105222</v>
      </c>
      <c r="R205" s="8">
        <f t="shared" si="69"/>
        <v>0.0175370226032736</v>
      </c>
      <c r="S205" s="8">
        <f t="shared" si="69"/>
        <v>0.0183164458300857</v>
      </c>
      <c r="T205" s="8">
        <f t="shared" si="69"/>
        <v>0.0113016367887763</v>
      </c>
      <c r="U205" s="8">
        <f t="shared" si="69"/>
        <v>0.0101325019485581</v>
      </c>
      <c r="V205" s="8">
        <f t="shared" si="69"/>
        <v>0.0140296180826189</v>
      </c>
      <c r="W205" s="8">
        <f t="shared" si="69"/>
        <v>0.014809041309431</v>
      </c>
      <c r="X205" s="8">
        <f t="shared" si="69"/>
        <v>0.0190958690568979</v>
      </c>
      <c r="Y205" s="8">
        <f t="shared" si="69"/>
        <v>0.0183164458300857</v>
      </c>
      <c r="Z205" s="8">
        <f t="shared" si="69"/>
        <v>0.0179267342166797</v>
      </c>
      <c r="AA205" s="8">
        <f t="shared" si="69"/>
        <v>0.0155884645362432</v>
      </c>
      <c r="AB205" s="8">
        <f t="shared" si="69"/>
        <v>0.0167575993764614</v>
      </c>
      <c r="AC205" s="8">
        <f t="shared" si="69"/>
        <v>0.0124707716289945</v>
      </c>
      <c r="AD205" s="8">
        <f t="shared" si="69"/>
        <v>0.0109119251753702</v>
      </c>
      <c r="AE205" s="8">
        <f t="shared" si="69"/>
        <v>0.0202650038971161</v>
      </c>
      <c r="AF205" s="8">
        <f t="shared" si="69"/>
        <v>0.0171473109898675</v>
      </c>
      <c r="AG205" s="8">
        <f t="shared" si="69"/>
        <v>0.0109119251753702</v>
      </c>
      <c r="AH205" s="8">
        <f t="shared" ref="AH205" si="72">AH66/$C66</f>
        <v>0.0202650038971161</v>
      </c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  <c r="BQ205" s="8"/>
      <c r="BR205" s="8"/>
      <c r="BS205" s="8"/>
      <c r="BT205" s="8"/>
      <c r="BU205" s="8"/>
      <c r="BV205" s="8"/>
      <c r="BW205" s="8"/>
      <c r="BX205" s="8"/>
      <c r="BY205" s="8"/>
      <c r="BZ205" s="8"/>
      <c r="CA205" s="8"/>
      <c r="CB205" s="8"/>
      <c r="CC205" s="8"/>
      <c r="CD205" s="8"/>
      <c r="CE205" s="8"/>
      <c r="CF205" s="8"/>
      <c r="CG205" s="8"/>
      <c r="CH205" s="8"/>
      <c r="CI205" s="8"/>
      <c r="CJ205" s="8"/>
      <c r="CK205" s="8"/>
      <c r="CL205" s="8"/>
      <c r="CM205" s="8"/>
      <c r="CN205" s="8"/>
      <c r="CO205" s="8"/>
      <c r="CP205" s="8"/>
      <c r="CQ205" s="8"/>
    </row>
    <row r="206" spans="1:95">
      <c r="A206" s="12">
        <v>42613</v>
      </c>
      <c r="B206" s="10">
        <v>3488</v>
      </c>
      <c r="C206" s="10">
        <v>2255</v>
      </c>
      <c r="D206" s="8">
        <f t="shared" ref="D206:S249" si="73">D67/$C67</f>
        <v>0.209756097560976</v>
      </c>
      <c r="E206" s="8">
        <f t="shared" si="73"/>
        <v>0.071840354767184</v>
      </c>
      <c r="F206" s="8">
        <f t="shared" si="73"/>
        <v>0.0470066518847007</v>
      </c>
      <c r="G206" s="8">
        <f t="shared" si="73"/>
        <v>0.0261640798226164</v>
      </c>
      <c r="H206" s="8">
        <f t="shared" si="73"/>
        <v>0.0274944567627494</v>
      </c>
      <c r="I206" s="8">
        <f t="shared" si="73"/>
        <v>0.0376940133037694</v>
      </c>
      <c r="J206" s="8">
        <f t="shared" si="73"/>
        <v>0.035920177383592</v>
      </c>
      <c r="K206" s="8">
        <f t="shared" si="73"/>
        <v>0.0363636363636364</v>
      </c>
      <c r="L206" s="8">
        <f t="shared" si="73"/>
        <v>0.0305986696230599</v>
      </c>
      <c r="M206" s="8">
        <f t="shared" si="73"/>
        <v>0.0248337028824834</v>
      </c>
      <c r="N206" s="8">
        <f t="shared" si="73"/>
        <v>0.023059866962306</v>
      </c>
      <c r="O206" s="8">
        <f t="shared" si="73"/>
        <v>0.0150776053215078</v>
      </c>
      <c r="P206" s="8">
        <f t="shared" si="73"/>
        <v>0.0252771618625277</v>
      </c>
      <c r="Q206" s="8">
        <f t="shared" si="73"/>
        <v>0.0217294900221729</v>
      </c>
      <c r="R206" s="8">
        <f t="shared" si="73"/>
        <v>0.0203991130820399</v>
      </c>
      <c r="S206" s="8">
        <f t="shared" si="73"/>
        <v>0.011529933481153</v>
      </c>
      <c r="T206" s="8">
        <f t="shared" si="69"/>
        <v>0.0155210643015521</v>
      </c>
      <c r="U206" s="8">
        <f t="shared" si="69"/>
        <v>0.00709534368070953</v>
      </c>
      <c r="V206" s="8">
        <f t="shared" si="69"/>
        <v>0.0195121951219512</v>
      </c>
      <c r="W206" s="8">
        <f t="shared" si="69"/>
        <v>0.023059866962306</v>
      </c>
      <c r="X206" s="8">
        <f t="shared" si="69"/>
        <v>0.0186252771618625</v>
      </c>
      <c r="Y206" s="8">
        <f t="shared" si="69"/>
        <v>0.0186252771618625</v>
      </c>
      <c r="Z206" s="8">
        <f t="shared" si="69"/>
        <v>0.0159645232815965</v>
      </c>
      <c r="AA206" s="8">
        <f t="shared" si="69"/>
        <v>0.0177383592017738</v>
      </c>
      <c r="AB206" s="8">
        <f t="shared" si="69"/>
        <v>0.0177383592017738</v>
      </c>
      <c r="AC206" s="8">
        <f t="shared" si="69"/>
        <v>0.0212860310421286</v>
      </c>
      <c r="AD206" s="8">
        <f t="shared" si="69"/>
        <v>0.0212860310421286</v>
      </c>
      <c r="AE206" s="8">
        <f t="shared" si="69"/>
        <v>0.0301552106430155</v>
      </c>
      <c r="AF206" s="8">
        <f t="shared" si="69"/>
        <v>0.0195121951219512</v>
      </c>
      <c r="AG206" s="8">
        <f t="shared" si="69"/>
        <v>0.0195121951219512</v>
      </c>
      <c r="AH206" s="8">
        <f t="shared" ref="AH206" si="74">AH67/$C67</f>
        <v>0.00709534368070953</v>
      </c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8"/>
      <c r="BR206" s="8"/>
      <c r="BS206" s="8"/>
      <c r="BT206" s="8"/>
      <c r="BU206" s="8"/>
      <c r="BV206" s="8"/>
      <c r="BW206" s="8"/>
      <c r="BX206" s="8"/>
      <c r="BY206" s="8"/>
      <c r="BZ206" s="8"/>
      <c r="CA206" s="8"/>
      <c r="CB206" s="8"/>
      <c r="CC206" s="8"/>
      <c r="CD206" s="8"/>
      <c r="CE206" s="8"/>
      <c r="CF206" s="8"/>
      <c r="CG206" s="8"/>
      <c r="CH206" s="8"/>
      <c r="CI206" s="8"/>
      <c r="CJ206" s="8"/>
      <c r="CK206" s="8"/>
      <c r="CL206" s="8"/>
      <c r="CM206" s="8"/>
      <c r="CN206" s="8"/>
      <c r="CO206" s="8"/>
      <c r="CP206" s="8"/>
      <c r="CQ206" s="8"/>
    </row>
    <row r="207" spans="1:95">
      <c r="A207" s="12">
        <v>42614</v>
      </c>
      <c r="B207" s="10">
        <v>3619</v>
      </c>
      <c r="C207" s="10">
        <v>3859</v>
      </c>
      <c r="D207" s="8">
        <f t="shared" si="73"/>
        <v>0.192277792174138</v>
      </c>
      <c r="E207" s="8">
        <f t="shared" si="69"/>
        <v>0.0842187095102358</v>
      </c>
      <c r="F207" s="8">
        <f t="shared" si="69"/>
        <v>0.036797097693703</v>
      </c>
      <c r="G207" s="8">
        <f t="shared" si="69"/>
        <v>0.03213267685929</v>
      </c>
      <c r="H207" s="8">
        <f t="shared" si="69"/>
        <v>0.0399067115833117</v>
      </c>
      <c r="I207" s="8">
        <f t="shared" si="69"/>
        <v>0.0380927701477067</v>
      </c>
      <c r="J207" s="8">
        <f t="shared" si="69"/>
        <v>0.034983156258098</v>
      </c>
      <c r="K207" s="8">
        <f t="shared" si="69"/>
        <v>0.0326509458408914</v>
      </c>
      <c r="L207" s="8">
        <f t="shared" si="69"/>
        <v>0.0279865250064784</v>
      </c>
      <c r="M207" s="8">
        <f t="shared" si="69"/>
        <v>0.0173620108836486</v>
      </c>
      <c r="N207" s="8">
        <f t="shared" si="69"/>
        <v>0.0139932625032392</v>
      </c>
      <c r="O207" s="8">
        <f t="shared" si="69"/>
        <v>0.0222855662088624</v>
      </c>
      <c r="P207" s="8">
        <f t="shared" si="69"/>
        <v>0.0240995076444675</v>
      </c>
      <c r="Q207" s="8">
        <f t="shared" si="69"/>
        <v>0.0183985488468515</v>
      </c>
      <c r="R207" s="8">
        <f t="shared" si="69"/>
        <v>0.00906970717802539</v>
      </c>
      <c r="S207" s="8">
        <f t="shared" si="69"/>
        <v>0.00958797615962685</v>
      </c>
      <c r="T207" s="8">
        <f t="shared" si="69"/>
        <v>0.0101062451412283</v>
      </c>
      <c r="U207" s="8">
        <f t="shared" si="69"/>
        <v>0.0168437419020472</v>
      </c>
      <c r="V207" s="8">
        <f t="shared" si="69"/>
        <v>0.0194350868100544</v>
      </c>
      <c r="W207" s="8">
        <f t="shared" si="69"/>
        <v>0.0191759523192537</v>
      </c>
      <c r="X207" s="8">
        <f t="shared" si="69"/>
        <v>0.0202124902824566</v>
      </c>
      <c r="Y207" s="8">
        <f t="shared" si="69"/>
        <v>0.016066338429645</v>
      </c>
      <c r="Z207" s="8">
        <f t="shared" si="69"/>
        <v>0.0142523969940399</v>
      </c>
      <c r="AA207" s="8">
        <f t="shared" si="69"/>
        <v>0.010365379632029</v>
      </c>
      <c r="AB207" s="8">
        <f t="shared" si="69"/>
        <v>0.010365379632029</v>
      </c>
      <c r="AC207" s="8">
        <f t="shared" si="69"/>
        <v>0.0165846074112464</v>
      </c>
      <c r="AD207" s="8">
        <f t="shared" si="69"/>
        <v>0.0196942213008551</v>
      </c>
      <c r="AE207" s="8">
        <f t="shared" si="69"/>
        <v>0.0279865250064784</v>
      </c>
      <c r="AF207" s="8">
        <f t="shared" si="69"/>
        <v>0.020730759264058</v>
      </c>
      <c r="AG207" s="8">
        <f t="shared" si="69"/>
        <v>0.0134749935216377</v>
      </c>
      <c r="AH207" s="8">
        <f t="shared" ref="AH207" si="75">AH68/$C68</f>
        <v>0.00932884166882612</v>
      </c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  <c r="BS207" s="8"/>
      <c r="BT207" s="8"/>
      <c r="BU207" s="8"/>
      <c r="BV207" s="8"/>
      <c r="BW207" s="8"/>
      <c r="BX207" s="8"/>
      <c r="BY207" s="8"/>
      <c r="BZ207" s="8"/>
      <c r="CA207" s="8"/>
      <c r="CB207" s="8"/>
      <c r="CC207" s="8"/>
      <c r="CD207" s="8"/>
      <c r="CE207" s="8"/>
      <c r="CF207" s="8"/>
      <c r="CG207" s="8"/>
      <c r="CH207" s="8"/>
      <c r="CI207" s="8"/>
      <c r="CJ207" s="8"/>
      <c r="CK207" s="8"/>
      <c r="CL207" s="8"/>
      <c r="CM207" s="8"/>
      <c r="CN207" s="8"/>
      <c r="CO207" s="8"/>
      <c r="CP207" s="8"/>
      <c r="CQ207" s="8"/>
    </row>
    <row r="208" spans="1:95">
      <c r="A208" s="12">
        <v>42615</v>
      </c>
      <c r="B208" s="10">
        <v>3951</v>
      </c>
      <c r="C208" s="10">
        <v>5187</v>
      </c>
      <c r="D208" s="8">
        <f t="shared" si="73"/>
        <v>0.198573356468093</v>
      </c>
      <c r="E208" s="8">
        <f t="shared" si="69"/>
        <v>0.0603431656063235</v>
      </c>
      <c r="F208" s="8">
        <f t="shared" si="69"/>
        <v>0.0321958743011375</v>
      </c>
      <c r="G208" s="8">
        <f t="shared" si="69"/>
        <v>0.0474262579525737</v>
      </c>
      <c r="H208" s="8">
        <f t="shared" si="69"/>
        <v>0.0426065162907268</v>
      </c>
      <c r="I208" s="8">
        <f t="shared" si="69"/>
        <v>0.0348949296317717</v>
      </c>
      <c r="J208" s="8">
        <f t="shared" si="69"/>
        <v>0.0325814536340852</v>
      </c>
      <c r="K208" s="8">
        <f t="shared" si="69"/>
        <v>0.0271833429728167</v>
      </c>
      <c r="L208" s="8">
        <f t="shared" si="69"/>
        <v>0.0185078079814922</v>
      </c>
      <c r="M208" s="8">
        <f t="shared" si="69"/>
        <v>0.0185078079814922</v>
      </c>
      <c r="N208" s="8">
        <f t="shared" si="69"/>
        <v>0.0264121843069211</v>
      </c>
      <c r="O208" s="8">
        <f t="shared" si="69"/>
        <v>0.021978021978022</v>
      </c>
      <c r="P208" s="8">
        <f t="shared" si="69"/>
        <v>0.0198573356468093</v>
      </c>
      <c r="Q208" s="8">
        <f t="shared" si="69"/>
        <v>0.00983227299016773</v>
      </c>
      <c r="R208" s="8">
        <f t="shared" si="69"/>
        <v>0.0148448043184885</v>
      </c>
      <c r="S208" s="8">
        <f t="shared" si="69"/>
        <v>0.0148448043184885</v>
      </c>
      <c r="T208" s="8">
        <f t="shared" si="69"/>
        <v>0.0196645459803355</v>
      </c>
      <c r="U208" s="8">
        <f t="shared" si="69"/>
        <v>0.0213996529786003</v>
      </c>
      <c r="V208" s="8">
        <f t="shared" si="69"/>
        <v>0.0227491806439175</v>
      </c>
      <c r="W208" s="8">
        <f t="shared" si="69"/>
        <v>0.0183150183150183</v>
      </c>
      <c r="X208" s="8">
        <f t="shared" si="69"/>
        <v>0.0192789666473877</v>
      </c>
      <c r="Y208" s="8">
        <f t="shared" si="69"/>
        <v>0.0188933873144399</v>
      </c>
      <c r="Z208" s="8">
        <f t="shared" si="69"/>
        <v>0.0138808559861191</v>
      </c>
      <c r="AA208" s="8">
        <f t="shared" si="69"/>
        <v>0.0115673799884326</v>
      </c>
      <c r="AB208" s="8">
        <f t="shared" si="69"/>
        <v>0.0264121843069211</v>
      </c>
      <c r="AC208" s="8">
        <f t="shared" si="69"/>
        <v>0.0233275496433391</v>
      </c>
      <c r="AD208" s="8">
        <f t="shared" si="69"/>
        <v>0.0240987083092346</v>
      </c>
      <c r="AE208" s="8">
        <f t="shared" si="69"/>
        <v>0.0248698669751301</v>
      </c>
      <c r="AF208" s="8">
        <f t="shared" si="69"/>
        <v>0.0100250626566416</v>
      </c>
      <c r="AG208" s="8">
        <f t="shared" si="69"/>
        <v>0.00848274532485059</v>
      </c>
      <c r="AH208" s="8">
        <f t="shared" ref="AH208" si="76">AH69/$C69</f>
        <v>0.00616926932716406</v>
      </c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  <c r="BP208" s="8"/>
      <c r="BQ208" s="8"/>
      <c r="BR208" s="8"/>
      <c r="BS208" s="8"/>
      <c r="BT208" s="8"/>
      <c r="BU208" s="8"/>
      <c r="BV208" s="8"/>
      <c r="BW208" s="8"/>
      <c r="BX208" s="8"/>
      <c r="BY208" s="8"/>
      <c r="BZ208" s="8"/>
      <c r="CA208" s="8"/>
      <c r="CB208" s="8"/>
      <c r="CC208" s="8"/>
      <c r="CD208" s="8"/>
      <c r="CE208" s="8"/>
      <c r="CF208" s="8"/>
      <c r="CG208" s="8"/>
      <c r="CH208" s="8"/>
      <c r="CI208" s="8"/>
      <c r="CJ208" s="8"/>
      <c r="CK208" s="8"/>
      <c r="CL208" s="8"/>
      <c r="CM208" s="8"/>
      <c r="CN208" s="8"/>
      <c r="CO208" s="8"/>
      <c r="CP208" s="8"/>
      <c r="CQ208" s="8"/>
    </row>
    <row r="209" spans="1:95">
      <c r="A209" s="12">
        <v>42616</v>
      </c>
      <c r="B209" s="10">
        <v>3341</v>
      </c>
      <c r="C209" s="10">
        <v>5267</v>
      </c>
      <c r="D209" s="8">
        <f t="shared" si="73"/>
        <v>0.201253085247769</v>
      </c>
      <c r="E209" s="8">
        <f t="shared" si="69"/>
        <v>0.0672109360167078</v>
      </c>
      <c r="F209" s="8">
        <f t="shared" si="69"/>
        <v>0.0520220239225365</v>
      </c>
      <c r="G209" s="8">
        <f t="shared" si="69"/>
        <v>0.0383520030377824</v>
      </c>
      <c r="H209" s="8">
        <f t="shared" si="69"/>
        <v>0.037782418834251</v>
      </c>
      <c r="I209" s="8">
        <f t="shared" si="69"/>
        <v>0.0328460224036453</v>
      </c>
      <c r="J209" s="8">
        <f t="shared" si="69"/>
        <v>0.0284792101765711</v>
      </c>
      <c r="K209" s="8">
        <f t="shared" si="69"/>
        <v>0.0296183785836339</v>
      </c>
      <c r="L209" s="8">
        <f t="shared" si="69"/>
        <v>0.0244921207518511</v>
      </c>
      <c r="M209" s="8">
        <f t="shared" si="69"/>
        <v>0.0263907347636226</v>
      </c>
      <c r="N209" s="8">
        <f t="shared" si="69"/>
        <v>0.0208847541294855</v>
      </c>
      <c r="O209" s="8">
        <f t="shared" si="69"/>
        <v>0.0201253085247769</v>
      </c>
      <c r="P209" s="8">
        <f t="shared" si="69"/>
        <v>0.014809189291817</v>
      </c>
      <c r="Q209" s="8">
        <f t="shared" si="69"/>
        <v>0.0149990506929941</v>
      </c>
      <c r="R209" s="8">
        <f t="shared" si="69"/>
        <v>0.0146193278906398</v>
      </c>
      <c r="S209" s="8">
        <f t="shared" si="69"/>
        <v>0.0176571103094741</v>
      </c>
      <c r="T209" s="8">
        <f t="shared" si="69"/>
        <v>0.0186064173153598</v>
      </c>
      <c r="U209" s="8">
        <f t="shared" si="69"/>
        <v>0.0199354471235998</v>
      </c>
      <c r="V209" s="8">
        <f t="shared" si="69"/>
        <v>0.0186064173153598</v>
      </c>
      <c r="W209" s="8">
        <f t="shared" si="69"/>
        <v>0.0140497436871084</v>
      </c>
      <c r="X209" s="8">
        <f t="shared" si="69"/>
        <v>0.0157584962977027</v>
      </c>
      <c r="Y209" s="8">
        <f t="shared" si="69"/>
        <v>0.0167078033035884</v>
      </c>
      <c r="Z209" s="8">
        <f t="shared" si="69"/>
        <v>0.0129105752800456</v>
      </c>
      <c r="AA209" s="8">
        <f t="shared" si="69"/>
        <v>0.0214543383330169</v>
      </c>
      <c r="AB209" s="8">
        <f t="shared" si="69"/>
        <v>0.0151889120941713</v>
      </c>
      <c r="AC209" s="8">
        <f t="shared" si="69"/>
        <v>0.0184165559141826</v>
      </c>
      <c r="AD209" s="8">
        <f t="shared" si="69"/>
        <v>0.0129105752800456</v>
      </c>
      <c r="AE209" s="8">
        <f t="shared" si="69"/>
        <v>0.0138598822859313</v>
      </c>
      <c r="AF209" s="8">
        <f t="shared" si="69"/>
        <v>0.0151889120941713</v>
      </c>
      <c r="AG209" s="8">
        <f t="shared" si="69"/>
        <v>0.0060755648376685</v>
      </c>
      <c r="AH209" s="8">
        <f t="shared" ref="AH209" si="77">AH70/$C70</f>
        <v>0.0159483576988798</v>
      </c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8"/>
      <c r="BM209" s="8"/>
      <c r="BN209" s="8"/>
      <c r="BO209" s="8"/>
      <c r="BP209" s="8"/>
      <c r="BQ209" s="8"/>
      <c r="BR209" s="8"/>
      <c r="BS209" s="8"/>
      <c r="BT209" s="8"/>
      <c r="BU209" s="8"/>
      <c r="BV209" s="8"/>
      <c r="BW209" s="8"/>
      <c r="BX209" s="8"/>
      <c r="BY209" s="8"/>
      <c r="BZ209" s="8"/>
      <c r="CA209" s="8"/>
      <c r="CB209" s="8"/>
      <c r="CC209" s="8"/>
      <c r="CD209" s="8"/>
      <c r="CE209" s="8"/>
      <c r="CF209" s="8"/>
      <c r="CG209" s="8"/>
      <c r="CH209" s="8"/>
      <c r="CI209" s="8"/>
      <c r="CJ209" s="8"/>
      <c r="CK209" s="8"/>
      <c r="CL209" s="8"/>
      <c r="CM209" s="8"/>
      <c r="CN209" s="8"/>
      <c r="CO209" s="8"/>
      <c r="CP209" s="8"/>
      <c r="CQ209" s="8"/>
    </row>
    <row r="210" spans="1:95">
      <c r="A210" s="12">
        <v>42617</v>
      </c>
      <c r="B210" s="10">
        <v>3382</v>
      </c>
      <c r="C210" s="10">
        <v>5016</v>
      </c>
      <c r="D210" s="8">
        <f t="shared" si="73"/>
        <v>0.199760765550239</v>
      </c>
      <c r="E210" s="8">
        <f t="shared" si="69"/>
        <v>0.0705741626794258</v>
      </c>
      <c r="F210" s="8">
        <f t="shared" si="69"/>
        <v>0.0546251993620415</v>
      </c>
      <c r="G210" s="8">
        <f t="shared" si="69"/>
        <v>0.0402711323763955</v>
      </c>
      <c r="H210" s="8">
        <f t="shared" si="69"/>
        <v>0.0396730462519936</v>
      </c>
      <c r="I210" s="8">
        <f t="shared" si="69"/>
        <v>0.0344896331738437</v>
      </c>
      <c r="J210" s="8">
        <f t="shared" si="69"/>
        <v>0.0299043062200957</v>
      </c>
      <c r="K210" s="8">
        <f t="shared" si="69"/>
        <v>0.0253189792663477</v>
      </c>
      <c r="L210" s="8">
        <f t="shared" si="69"/>
        <v>0.0201355661881978</v>
      </c>
      <c r="M210" s="8">
        <f t="shared" si="69"/>
        <v>0.0215311004784689</v>
      </c>
      <c r="N210" s="8">
        <f t="shared" si="69"/>
        <v>0.0151515151515152</v>
      </c>
      <c r="O210" s="8">
        <f t="shared" si="69"/>
        <v>0.0125598086124402</v>
      </c>
      <c r="P210" s="8">
        <f t="shared" si="69"/>
        <v>0.0131578947368421</v>
      </c>
      <c r="Q210" s="8">
        <f t="shared" si="69"/>
        <v>0.0173444976076555</v>
      </c>
      <c r="R210" s="8">
        <f t="shared" si="69"/>
        <v>0.0187400318979266</v>
      </c>
      <c r="S210" s="8">
        <f t="shared" si="69"/>
        <v>0.0177432216905901</v>
      </c>
      <c r="T210" s="8">
        <f t="shared" si="69"/>
        <v>0.016347687400319</v>
      </c>
      <c r="U210" s="8">
        <f t="shared" si="69"/>
        <v>0.0149521531100478</v>
      </c>
      <c r="V210" s="8">
        <f t="shared" si="69"/>
        <v>0.0149521531100478</v>
      </c>
      <c r="W210" s="8">
        <f t="shared" si="69"/>
        <v>0.0151515151515152</v>
      </c>
      <c r="X210" s="8">
        <f t="shared" si="69"/>
        <v>0.0159489633173844</v>
      </c>
      <c r="Y210" s="8">
        <f t="shared" si="69"/>
        <v>0.0127591706539075</v>
      </c>
      <c r="Z210" s="8">
        <f t="shared" si="69"/>
        <v>0.018341307814992</v>
      </c>
      <c r="AA210" s="8">
        <f t="shared" si="69"/>
        <v>0.0143540669856459</v>
      </c>
      <c r="AB210" s="8">
        <f t="shared" si="69"/>
        <v>0.0143540669856459</v>
      </c>
      <c r="AC210" s="8">
        <f t="shared" si="69"/>
        <v>0.0127591706539075</v>
      </c>
      <c r="AD210" s="8">
        <f t="shared" si="69"/>
        <v>0.0135566188197767</v>
      </c>
      <c r="AE210" s="8">
        <f t="shared" si="69"/>
        <v>0.00717703349282297</v>
      </c>
      <c r="AF210" s="8">
        <f t="shared" si="69"/>
        <v>0.0087719298245614</v>
      </c>
      <c r="AG210" s="8">
        <f t="shared" si="69"/>
        <v>0.0087719298245614</v>
      </c>
      <c r="AH210" s="8">
        <f t="shared" ref="AH210" si="78">AH71/$C71</f>
        <v>0.00717703349282297</v>
      </c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  <c r="BP210" s="8"/>
      <c r="BQ210" s="8"/>
      <c r="BR210" s="8"/>
      <c r="BS210" s="8"/>
      <c r="BT210" s="8"/>
      <c r="BU210" s="8"/>
      <c r="BV210" s="8"/>
      <c r="BW210" s="8"/>
      <c r="BX210" s="8"/>
      <c r="BY210" s="8"/>
      <c r="BZ210" s="8"/>
      <c r="CA210" s="8"/>
      <c r="CB210" s="8"/>
      <c r="CC210" s="8"/>
      <c r="CD210" s="8"/>
      <c r="CE210" s="8"/>
      <c r="CF210" s="8"/>
      <c r="CG210" s="8"/>
      <c r="CH210" s="8"/>
      <c r="CI210" s="8"/>
      <c r="CJ210" s="8"/>
      <c r="CK210" s="8"/>
      <c r="CL210" s="8"/>
      <c r="CM210" s="8"/>
      <c r="CN210" s="8"/>
      <c r="CO210" s="8"/>
      <c r="CP210" s="8"/>
      <c r="CQ210" s="8"/>
    </row>
    <row r="211" spans="1:95">
      <c r="A211" s="12">
        <v>42618</v>
      </c>
      <c r="B211" s="10">
        <v>4316</v>
      </c>
      <c r="C211" s="10">
        <v>4691</v>
      </c>
      <c r="D211" s="8">
        <f t="shared" si="73"/>
        <v>0.206992112555958</v>
      </c>
      <c r="E211" s="8">
        <f t="shared" si="69"/>
        <v>0.060967810701343</v>
      </c>
      <c r="F211" s="8">
        <f t="shared" si="69"/>
        <v>0.0475378384139842</v>
      </c>
      <c r="G211" s="8">
        <f t="shared" si="69"/>
        <v>0.0396503943722021</v>
      </c>
      <c r="H211" s="8">
        <f t="shared" si="69"/>
        <v>0.0332551694734598</v>
      </c>
      <c r="I211" s="8">
        <f t="shared" si="69"/>
        <v>0.0283521637177574</v>
      </c>
      <c r="J211" s="8">
        <f t="shared" si="69"/>
        <v>0.0215305904924323</v>
      </c>
      <c r="K211" s="8">
        <f t="shared" si="69"/>
        <v>0.0334683436367512</v>
      </c>
      <c r="L211" s="8">
        <f t="shared" si="69"/>
        <v>0.0287785120443402</v>
      </c>
      <c r="M211" s="8">
        <f t="shared" si="69"/>
        <v>0.0225964613088894</v>
      </c>
      <c r="N211" s="8">
        <f t="shared" si="69"/>
        <v>0.0121509273076103</v>
      </c>
      <c r="O211" s="8">
        <f t="shared" si="69"/>
        <v>0.0125772756341931</v>
      </c>
      <c r="P211" s="8">
        <f t="shared" si="69"/>
        <v>0.0155617139202729</v>
      </c>
      <c r="Q211" s="8">
        <f t="shared" si="69"/>
        <v>0.0249413771050949</v>
      </c>
      <c r="R211" s="8">
        <f t="shared" si="69"/>
        <v>0.0230228096354722</v>
      </c>
      <c r="S211" s="8">
        <f t="shared" si="69"/>
        <v>0.019825197186101</v>
      </c>
      <c r="T211" s="8">
        <f t="shared" si="69"/>
        <v>0.0217437646557237</v>
      </c>
      <c r="U211" s="8">
        <f t="shared" si="69"/>
        <v>0.0172671072266041</v>
      </c>
      <c r="V211" s="8">
        <f t="shared" si="69"/>
        <v>0.0193988488595182</v>
      </c>
      <c r="W211" s="8">
        <f t="shared" si="69"/>
        <v>0.0102323598379876</v>
      </c>
      <c r="X211" s="8">
        <f t="shared" si="69"/>
        <v>0.00852696653165636</v>
      </c>
      <c r="Y211" s="8">
        <f t="shared" si="69"/>
        <v>0.0144958431038158</v>
      </c>
      <c r="Z211" s="8">
        <f t="shared" si="69"/>
        <v>0.0181198038797698</v>
      </c>
      <c r="AA211" s="8">
        <f t="shared" si="69"/>
        <v>0.0102323598379876</v>
      </c>
      <c r="AB211" s="8">
        <f t="shared" si="69"/>
        <v>0.0144958431038158</v>
      </c>
      <c r="AC211" s="8">
        <f t="shared" si="69"/>
        <v>0.00852696653165636</v>
      </c>
      <c r="AD211" s="8">
        <f t="shared" si="69"/>
        <v>0.00426348326582818</v>
      </c>
      <c r="AE211" s="8">
        <f t="shared" si="69"/>
        <v>0.00255808995949691</v>
      </c>
      <c r="AF211" s="8">
        <f t="shared" si="69"/>
        <v>0.00341078661266255</v>
      </c>
      <c r="AG211" s="8">
        <f t="shared" si="69"/>
        <v>0.00596887657215945</v>
      </c>
      <c r="AH211" s="8">
        <f t="shared" ref="AH211" si="79">AH72/$C72</f>
        <v>0.00341078661266255</v>
      </c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  <c r="BQ211" s="8"/>
      <c r="BR211" s="8"/>
      <c r="BS211" s="8"/>
      <c r="BT211" s="8"/>
      <c r="BU211" s="8"/>
      <c r="BV211" s="8"/>
      <c r="BW211" s="8"/>
      <c r="BX211" s="8"/>
      <c r="BY211" s="8"/>
      <c r="BZ211" s="8"/>
      <c r="CA211" s="8"/>
      <c r="CB211" s="8"/>
      <c r="CC211" s="8"/>
      <c r="CD211" s="8"/>
      <c r="CE211" s="8"/>
      <c r="CF211" s="8"/>
      <c r="CG211" s="8"/>
      <c r="CH211" s="8"/>
      <c r="CI211" s="8"/>
      <c r="CJ211" s="8"/>
      <c r="CK211" s="8"/>
      <c r="CL211" s="8"/>
      <c r="CM211" s="8"/>
      <c r="CN211" s="8"/>
      <c r="CO211" s="8"/>
      <c r="CP211" s="8"/>
      <c r="CQ211" s="8"/>
    </row>
    <row r="212" spans="1:95">
      <c r="A212" s="12">
        <v>42619</v>
      </c>
      <c r="B212" s="10">
        <v>4528</v>
      </c>
      <c r="C212" s="10">
        <v>4688</v>
      </c>
      <c r="D212" s="8">
        <f t="shared" si="73"/>
        <v>0.209470989761092</v>
      </c>
      <c r="E212" s="8">
        <f t="shared" si="69"/>
        <v>0.0819112627986348</v>
      </c>
      <c r="F212" s="8">
        <f t="shared" si="69"/>
        <v>0.0526877133105802</v>
      </c>
      <c r="G212" s="8">
        <f t="shared" si="69"/>
        <v>0.0475682593856655</v>
      </c>
      <c r="H212" s="8">
        <f t="shared" si="69"/>
        <v>0.0373293515358362</v>
      </c>
      <c r="I212" s="8">
        <f t="shared" si="69"/>
        <v>0.021117747440273</v>
      </c>
      <c r="J212" s="8">
        <f t="shared" si="69"/>
        <v>0.033703071672355</v>
      </c>
      <c r="K212" s="8">
        <f t="shared" si="69"/>
        <v>0.0328498293515358</v>
      </c>
      <c r="L212" s="8">
        <f t="shared" si="69"/>
        <v>0.0300767918088737</v>
      </c>
      <c r="M212" s="8">
        <f t="shared" si="69"/>
        <v>0.0113054607508532</v>
      </c>
      <c r="N212" s="8">
        <f t="shared" si="69"/>
        <v>0.0123720136518771</v>
      </c>
      <c r="O212" s="8">
        <f t="shared" si="69"/>
        <v>0.0142918088737201</v>
      </c>
      <c r="P212" s="8">
        <f t="shared" ref="E212:AG221" si="80">P73/$C73</f>
        <v>0.0266638225255973</v>
      </c>
      <c r="Q212" s="8">
        <f t="shared" si="80"/>
        <v>0.024957337883959</v>
      </c>
      <c r="R212" s="8">
        <f t="shared" si="80"/>
        <v>0.0251706484641638</v>
      </c>
      <c r="S212" s="8">
        <f t="shared" si="80"/>
        <v>0.024957337883959</v>
      </c>
      <c r="T212" s="8">
        <f t="shared" si="80"/>
        <v>0.0234641638225256</v>
      </c>
      <c r="U212" s="8">
        <f t="shared" si="80"/>
        <v>0.0202645051194539</v>
      </c>
      <c r="V212" s="8">
        <f t="shared" si="80"/>
        <v>0.015358361774744</v>
      </c>
      <c r="W212" s="8">
        <f t="shared" si="80"/>
        <v>0.015358361774744</v>
      </c>
      <c r="X212" s="8">
        <f t="shared" si="80"/>
        <v>0.0223976109215017</v>
      </c>
      <c r="Y212" s="8">
        <f t="shared" si="80"/>
        <v>0.017278156996587</v>
      </c>
      <c r="Z212" s="8">
        <f t="shared" si="80"/>
        <v>0.015358361774744</v>
      </c>
      <c r="AA212" s="8">
        <f t="shared" si="80"/>
        <v>0.0181313993174061</v>
      </c>
      <c r="AB212" s="8">
        <f t="shared" si="80"/>
        <v>0.0206911262798635</v>
      </c>
      <c r="AC212" s="8">
        <f t="shared" si="80"/>
        <v>0.00767918088737201</v>
      </c>
      <c r="AD212" s="8">
        <f t="shared" si="80"/>
        <v>0.00597269624573379</v>
      </c>
      <c r="AE212" s="8">
        <f t="shared" si="80"/>
        <v>0.00767918088737201</v>
      </c>
      <c r="AF212" s="8">
        <f t="shared" si="80"/>
        <v>0.0102389078498294</v>
      </c>
      <c r="AG212" s="8">
        <f t="shared" si="80"/>
        <v>0.00938566552901024</v>
      </c>
      <c r="AH212" s="8">
        <f t="shared" ref="AH212" si="81">AH73/$C73</f>
        <v>0.00938566552901024</v>
      </c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  <c r="BQ212" s="8"/>
      <c r="BR212" s="8"/>
      <c r="BS212" s="8"/>
      <c r="BT212" s="8"/>
      <c r="BU212" s="8"/>
      <c r="BV212" s="8"/>
      <c r="BW212" s="8"/>
      <c r="BX212" s="8"/>
      <c r="BY212" s="8"/>
      <c r="BZ212" s="8"/>
      <c r="CA212" s="8"/>
      <c r="CB212" s="8"/>
      <c r="CC212" s="8"/>
      <c r="CD212" s="8"/>
      <c r="CE212" s="8"/>
      <c r="CF212" s="8"/>
      <c r="CG212" s="8"/>
      <c r="CH212" s="8"/>
      <c r="CI212" s="8"/>
      <c r="CJ212" s="8"/>
      <c r="CK212" s="8"/>
      <c r="CL212" s="8"/>
      <c r="CM212" s="8"/>
      <c r="CN212" s="8"/>
      <c r="CO212" s="8"/>
      <c r="CP212" s="8"/>
      <c r="CQ212" s="8"/>
    </row>
    <row r="213" spans="1:95">
      <c r="A213" s="12">
        <v>42620</v>
      </c>
      <c r="B213" s="10">
        <v>4575</v>
      </c>
      <c r="C213" s="10">
        <v>4533</v>
      </c>
      <c r="D213" s="8">
        <f t="shared" si="73"/>
        <v>0.213765718067505</v>
      </c>
      <c r="E213" s="8">
        <f t="shared" si="80"/>
        <v>0.0811824398852857</v>
      </c>
      <c r="F213" s="8">
        <f t="shared" si="80"/>
        <v>0.057798367527024</v>
      </c>
      <c r="G213" s="8">
        <f t="shared" si="80"/>
        <v>0.0447827046106331</v>
      </c>
      <c r="H213" s="8">
        <f t="shared" si="80"/>
        <v>0.0269137436576219</v>
      </c>
      <c r="I213" s="8">
        <f t="shared" si="80"/>
        <v>0.0375027575557026</v>
      </c>
      <c r="J213" s="8">
        <f t="shared" si="80"/>
        <v>0.0368409441870726</v>
      </c>
      <c r="K213" s="8">
        <f t="shared" si="80"/>
        <v>0.0240458857268917</v>
      </c>
      <c r="L213" s="8">
        <f t="shared" si="80"/>
        <v>0.0150011030222811</v>
      </c>
      <c r="M213" s="8">
        <f t="shared" si="80"/>
        <v>0.0180895654092213</v>
      </c>
      <c r="N213" s="8">
        <f t="shared" si="80"/>
        <v>0.0163247297595411</v>
      </c>
      <c r="O213" s="8">
        <f t="shared" si="80"/>
        <v>0.0260313258327818</v>
      </c>
      <c r="P213" s="8">
        <f t="shared" si="80"/>
        <v>0.0273549525700419</v>
      </c>
      <c r="Q213" s="8">
        <f t="shared" si="80"/>
        <v>0.0258107213765718</v>
      </c>
      <c r="R213" s="8">
        <f t="shared" si="80"/>
        <v>0.0249283035517317</v>
      </c>
      <c r="S213" s="8">
        <f t="shared" si="80"/>
        <v>0.0213986322523715</v>
      </c>
      <c r="T213" s="8">
        <f t="shared" si="80"/>
        <v>0.0205162144275314</v>
      </c>
      <c r="U213" s="8">
        <f t="shared" si="80"/>
        <v>0.0101478049856607</v>
      </c>
      <c r="V213" s="8">
        <f t="shared" si="80"/>
        <v>0.013677476285021</v>
      </c>
      <c r="W213" s="8">
        <f t="shared" si="80"/>
        <v>0.0229428634458416</v>
      </c>
      <c r="X213" s="8">
        <f t="shared" si="80"/>
        <v>0.0174277520405912</v>
      </c>
      <c r="Y213" s="8">
        <f t="shared" si="80"/>
        <v>0.0183101698654313</v>
      </c>
      <c r="Z213" s="8">
        <f t="shared" si="80"/>
        <v>0.0209574233399515</v>
      </c>
      <c r="AA213" s="8">
        <f t="shared" si="80"/>
        <v>0.0127950584601809</v>
      </c>
      <c r="AB213" s="8">
        <f t="shared" si="80"/>
        <v>0.00375027575557026</v>
      </c>
      <c r="AC213" s="8">
        <f t="shared" si="80"/>
        <v>0.00639752923009045</v>
      </c>
      <c r="AD213" s="8">
        <f t="shared" si="80"/>
        <v>0.00551511140525039</v>
      </c>
      <c r="AE213" s="8">
        <f t="shared" si="80"/>
        <v>0.00375027575557026</v>
      </c>
      <c r="AF213" s="8">
        <f t="shared" si="80"/>
        <v>0.00375027575557026</v>
      </c>
      <c r="AG213" s="8">
        <f t="shared" si="80"/>
        <v>0.00639752923009045</v>
      </c>
      <c r="AH213" s="8">
        <f t="shared" ref="AH213" si="82">AH74/$C74</f>
        <v>0.00816236487977057</v>
      </c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  <c r="BP213" s="8"/>
      <c r="BQ213" s="8"/>
      <c r="BR213" s="8"/>
      <c r="BS213" s="8"/>
      <c r="BT213" s="8"/>
      <c r="BU213" s="8"/>
      <c r="BV213" s="8"/>
      <c r="BW213" s="8"/>
      <c r="BX213" s="8"/>
      <c r="BY213" s="8"/>
      <c r="BZ213" s="8"/>
      <c r="CA213" s="8"/>
      <c r="CB213" s="8"/>
      <c r="CC213" s="8"/>
      <c r="CD213" s="8"/>
      <c r="CE213" s="8"/>
      <c r="CF213" s="8"/>
      <c r="CG213" s="8"/>
      <c r="CH213" s="8"/>
      <c r="CI213" s="8"/>
      <c r="CJ213" s="8"/>
      <c r="CK213" s="8"/>
      <c r="CL213" s="8"/>
      <c r="CM213" s="8"/>
      <c r="CN213" s="8"/>
      <c r="CO213" s="8"/>
      <c r="CP213" s="8"/>
      <c r="CQ213" s="8"/>
    </row>
    <row r="214" spans="1:95">
      <c r="A214" s="12">
        <v>42621</v>
      </c>
      <c r="B214" s="10">
        <v>4517</v>
      </c>
      <c r="C214" s="10">
        <v>4396</v>
      </c>
      <c r="D214" s="8">
        <f t="shared" si="73"/>
        <v>0.20154686078253</v>
      </c>
      <c r="E214" s="8">
        <f t="shared" si="80"/>
        <v>0.0737033666969973</v>
      </c>
      <c r="F214" s="8">
        <f t="shared" si="80"/>
        <v>0.0536851683348499</v>
      </c>
      <c r="G214" s="8">
        <f t="shared" si="80"/>
        <v>0.0272975432211101</v>
      </c>
      <c r="H214" s="8">
        <f t="shared" si="80"/>
        <v>0.0388989990900819</v>
      </c>
      <c r="I214" s="8">
        <f t="shared" si="80"/>
        <v>0.035031847133758</v>
      </c>
      <c r="J214" s="8">
        <f t="shared" si="80"/>
        <v>0.0293448589626934</v>
      </c>
      <c r="K214" s="8">
        <f t="shared" si="80"/>
        <v>0.013648771610555</v>
      </c>
      <c r="L214" s="8">
        <f t="shared" si="80"/>
        <v>0.0131938125568699</v>
      </c>
      <c r="M214" s="8">
        <f t="shared" si="80"/>
        <v>0.0143312101910828</v>
      </c>
      <c r="N214" s="8">
        <f t="shared" si="80"/>
        <v>0.0227479526842584</v>
      </c>
      <c r="O214" s="8">
        <f t="shared" si="80"/>
        <v>0.0320746132848044</v>
      </c>
      <c r="P214" s="8">
        <f t="shared" si="80"/>
        <v>0.025705186533212</v>
      </c>
      <c r="Q214" s="8">
        <f t="shared" si="80"/>
        <v>0.0209281164695177</v>
      </c>
      <c r="R214" s="8">
        <f t="shared" si="80"/>
        <v>0.0241128298453139</v>
      </c>
      <c r="S214" s="8">
        <f t="shared" si="80"/>
        <v>0.0209281164695177</v>
      </c>
      <c r="T214" s="8">
        <f t="shared" si="80"/>
        <v>0.00818926296633303</v>
      </c>
      <c r="U214" s="8">
        <f t="shared" si="80"/>
        <v>0.00909918107370337</v>
      </c>
      <c r="V214" s="8">
        <f t="shared" si="80"/>
        <v>0.0193357597816197</v>
      </c>
      <c r="W214" s="8">
        <f t="shared" si="80"/>
        <v>0.0172884440400364</v>
      </c>
      <c r="X214" s="8">
        <f t="shared" si="80"/>
        <v>0.0193357597816197</v>
      </c>
      <c r="Y214" s="8">
        <f t="shared" si="80"/>
        <v>0.0154686078252957</v>
      </c>
      <c r="Z214" s="8">
        <f t="shared" si="80"/>
        <v>0.0127388535031847</v>
      </c>
      <c r="AA214" s="8">
        <f t="shared" si="80"/>
        <v>0.0118289353958144</v>
      </c>
      <c r="AB214" s="8">
        <f t="shared" si="80"/>
        <v>0.00909918107370337</v>
      </c>
      <c r="AC214" s="8">
        <f t="shared" si="80"/>
        <v>0.00818926296633303</v>
      </c>
      <c r="AD214" s="8">
        <f t="shared" si="80"/>
        <v>0.00545950864422202</v>
      </c>
      <c r="AE214" s="8">
        <f t="shared" si="80"/>
        <v>0.00363967242948135</v>
      </c>
      <c r="AF214" s="8">
        <f t="shared" si="80"/>
        <v>0.0100090991810737</v>
      </c>
      <c r="AG214" s="8">
        <f t="shared" si="80"/>
        <v>0.0127388535031847</v>
      </c>
      <c r="AH214" s="8">
        <f t="shared" ref="AH214" si="83">AH75/$C75</f>
        <v>0.00818926296633303</v>
      </c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  <c r="BK214" s="8"/>
      <c r="BL214" s="8"/>
      <c r="BM214" s="8"/>
      <c r="BN214" s="8"/>
      <c r="BO214" s="8"/>
      <c r="BP214" s="8"/>
      <c r="BQ214" s="8"/>
      <c r="BR214" s="8"/>
      <c r="BS214" s="8"/>
      <c r="BT214" s="8"/>
      <c r="BU214" s="8"/>
      <c r="BV214" s="8"/>
      <c r="BW214" s="8"/>
      <c r="BX214" s="8"/>
      <c r="BY214" s="8"/>
      <c r="BZ214" s="8"/>
      <c r="CA214" s="8"/>
      <c r="CB214" s="8"/>
      <c r="CC214" s="8"/>
      <c r="CD214" s="8"/>
      <c r="CE214" s="8"/>
      <c r="CF214" s="8"/>
      <c r="CG214" s="8"/>
      <c r="CH214" s="8"/>
      <c r="CI214" s="8"/>
      <c r="CJ214" s="8"/>
      <c r="CK214" s="8"/>
      <c r="CL214" s="8"/>
      <c r="CM214" s="8"/>
      <c r="CN214" s="8"/>
      <c r="CO214" s="8"/>
      <c r="CP214" s="8"/>
      <c r="CQ214" s="8"/>
    </row>
    <row r="215" spans="1:95">
      <c r="A215" s="12">
        <v>42622</v>
      </c>
      <c r="B215" s="10">
        <v>4369</v>
      </c>
      <c r="C215" s="10">
        <v>4435</v>
      </c>
      <c r="D215" s="8">
        <f t="shared" si="73"/>
        <v>0.195715896279594</v>
      </c>
      <c r="E215" s="8">
        <f t="shared" si="80"/>
        <v>0.0764374295377678</v>
      </c>
      <c r="F215" s="8">
        <f t="shared" si="80"/>
        <v>0.0322435174746336</v>
      </c>
      <c r="G215" s="8">
        <f t="shared" si="80"/>
        <v>0.0568207440811725</v>
      </c>
      <c r="H215" s="8">
        <f t="shared" si="80"/>
        <v>0.0439684329199549</v>
      </c>
      <c r="I215" s="8">
        <f t="shared" si="80"/>
        <v>0.038782412626832</v>
      </c>
      <c r="J215" s="8">
        <f t="shared" si="80"/>
        <v>0.0160090191657272</v>
      </c>
      <c r="K215" s="8">
        <f t="shared" si="80"/>
        <v>0.0157835400225479</v>
      </c>
      <c r="L215" s="8">
        <f t="shared" si="80"/>
        <v>0.0178128523111612</v>
      </c>
      <c r="M215" s="8">
        <f t="shared" si="80"/>
        <v>0.0311161217587373</v>
      </c>
      <c r="N215" s="8">
        <f t="shared" si="80"/>
        <v>0.0295377677564825</v>
      </c>
      <c r="O215" s="8">
        <f t="shared" si="80"/>
        <v>0.0216459977452086</v>
      </c>
      <c r="P215" s="8">
        <f t="shared" si="80"/>
        <v>0.0236753100338219</v>
      </c>
      <c r="Q215" s="8">
        <f t="shared" si="80"/>
        <v>0.0243517474633596</v>
      </c>
      <c r="R215" s="8">
        <f t="shared" si="80"/>
        <v>0.0239007891770011</v>
      </c>
      <c r="S215" s="8">
        <f t="shared" si="80"/>
        <v>0.0121758737316798</v>
      </c>
      <c r="T215" s="8">
        <f t="shared" si="80"/>
        <v>0.0139797068771139</v>
      </c>
      <c r="U215" s="8">
        <f t="shared" si="80"/>
        <v>0.0270574971815107</v>
      </c>
      <c r="V215" s="8">
        <f t="shared" si="80"/>
        <v>0.0139797068771139</v>
      </c>
      <c r="W215" s="8">
        <f t="shared" si="80"/>
        <v>0.0178128523111612</v>
      </c>
      <c r="X215" s="8">
        <f t="shared" si="80"/>
        <v>0.0205186020293123</v>
      </c>
      <c r="Y215" s="8">
        <f t="shared" si="80"/>
        <v>0.0178128523111612</v>
      </c>
      <c r="Z215" s="8">
        <f t="shared" si="80"/>
        <v>0.00744081172491545</v>
      </c>
      <c r="AA215" s="8">
        <f t="shared" si="80"/>
        <v>0.00473506200676437</v>
      </c>
      <c r="AB215" s="8">
        <f t="shared" si="80"/>
        <v>0.0056369785794814</v>
      </c>
      <c r="AC215" s="8">
        <f t="shared" si="80"/>
        <v>0.0056369785794814</v>
      </c>
      <c r="AD215" s="8">
        <f t="shared" si="80"/>
        <v>0.00744081172491545</v>
      </c>
      <c r="AE215" s="8">
        <f t="shared" si="80"/>
        <v>0.0130777903043968</v>
      </c>
      <c r="AF215" s="8">
        <f t="shared" si="80"/>
        <v>0.0103720405862458</v>
      </c>
      <c r="AG215" s="8">
        <f t="shared" si="80"/>
        <v>0.0139797068771139</v>
      </c>
      <c r="AH215" s="8">
        <f t="shared" ref="AH215" si="84">AH76/$C76</f>
        <v>0.0169109357384442</v>
      </c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  <c r="BK215" s="8"/>
      <c r="BL215" s="8"/>
      <c r="BM215" s="8"/>
      <c r="BN215" s="8"/>
      <c r="BO215" s="8"/>
      <c r="BP215" s="8"/>
      <c r="BQ215" s="8"/>
      <c r="BR215" s="8"/>
      <c r="BS215" s="8"/>
      <c r="BT215" s="8"/>
      <c r="BU215" s="8"/>
      <c r="BV215" s="8"/>
      <c r="BW215" s="8"/>
      <c r="BX215" s="8"/>
      <c r="BY215" s="8"/>
      <c r="BZ215" s="8"/>
      <c r="CA215" s="8"/>
      <c r="CB215" s="8"/>
      <c r="CC215" s="8"/>
      <c r="CD215" s="8"/>
      <c r="CE215" s="8"/>
      <c r="CF215" s="8"/>
      <c r="CG215" s="8"/>
      <c r="CH215" s="8"/>
      <c r="CI215" s="8"/>
      <c r="CJ215" s="8"/>
      <c r="CK215" s="8"/>
      <c r="CL215" s="8"/>
      <c r="CM215" s="8"/>
      <c r="CN215" s="8"/>
      <c r="CO215" s="8"/>
      <c r="CP215" s="8"/>
      <c r="CQ215" s="8"/>
    </row>
    <row r="216" spans="1:95">
      <c r="A216" s="12">
        <v>42623</v>
      </c>
      <c r="B216" s="10">
        <v>3637</v>
      </c>
      <c r="C216" s="10">
        <v>4765</v>
      </c>
      <c r="D216" s="8">
        <f t="shared" si="73"/>
        <v>0.190136411332634</v>
      </c>
      <c r="E216" s="8">
        <f t="shared" si="80"/>
        <v>0.0600209863588667</v>
      </c>
      <c r="F216" s="8">
        <f t="shared" si="80"/>
        <v>0.0493179433368311</v>
      </c>
      <c r="G216" s="8">
        <f t="shared" si="80"/>
        <v>0.0344176285414481</v>
      </c>
      <c r="H216" s="8">
        <f t="shared" si="80"/>
        <v>0.0260230849947534</v>
      </c>
      <c r="I216" s="8">
        <f t="shared" si="80"/>
        <v>0.0176285414480588</v>
      </c>
      <c r="J216" s="8">
        <f t="shared" si="80"/>
        <v>0.0182581322140609</v>
      </c>
      <c r="K216" s="8">
        <f t="shared" si="80"/>
        <v>0.0201469045120672</v>
      </c>
      <c r="L216" s="8">
        <f t="shared" si="80"/>
        <v>0.0207764952780693</v>
      </c>
      <c r="M216" s="8">
        <f t="shared" si="80"/>
        <v>0.0230849947534103</v>
      </c>
      <c r="N216" s="8">
        <f t="shared" si="80"/>
        <v>0.0228751311647429</v>
      </c>
      <c r="O216" s="8">
        <f t="shared" si="80"/>
        <v>0.0201469045120672</v>
      </c>
      <c r="P216" s="8">
        <f t="shared" si="80"/>
        <v>0.0167890870933893</v>
      </c>
      <c r="Q216" s="8">
        <f t="shared" si="80"/>
        <v>0.0157397691500525</v>
      </c>
      <c r="R216" s="8">
        <f t="shared" si="80"/>
        <v>0.0176285414480588</v>
      </c>
      <c r="S216" s="8">
        <f t="shared" si="80"/>
        <v>0.0176285414480588</v>
      </c>
      <c r="T216" s="8">
        <f t="shared" si="80"/>
        <v>0.021196222455404</v>
      </c>
      <c r="U216" s="8">
        <f t="shared" si="80"/>
        <v>0.0167890870933893</v>
      </c>
      <c r="V216" s="8">
        <f t="shared" si="80"/>
        <v>0.0167890870933893</v>
      </c>
      <c r="W216" s="8">
        <f t="shared" si="80"/>
        <v>0.0203567681007345</v>
      </c>
      <c r="X216" s="8">
        <f t="shared" si="80"/>
        <v>0.0167890870933893</v>
      </c>
      <c r="Y216" s="8">
        <f t="shared" si="80"/>
        <v>0.0117523609653725</v>
      </c>
      <c r="Z216" s="8">
        <f t="shared" si="80"/>
        <v>0.00587618048268625</v>
      </c>
      <c r="AA216" s="8">
        <f t="shared" si="80"/>
        <v>0.0100734522560336</v>
      </c>
      <c r="AB216" s="8">
        <f t="shared" si="80"/>
        <v>0.00587618048268625</v>
      </c>
      <c r="AC216" s="8">
        <f t="shared" si="80"/>
        <v>0.0100734522560336</v>
      </c>
      <c r="AD216" s="8">
        <f t="shared" si="80"/>
        <v>0.0151101783840504</v>
      </c>
      <c r="AE216" s="8">
        <f t="shared" si="80"/>
        <v>0.0176285414480588</v>
      </c>
      <c r="AF216" s="8">
        <f t="shared" si="80"/>
        <v>0.00755508919202518</v>
      </c>
      <c r="AG216" s="8">
        <f t="shared" si="80"/>
        <v>0.012591815320042</v>
      </c>
      <c r="AH216" s="8">
        <f t="shared" ref="AH216" si="85">AH77/$C77</f>
        <v>0.0100734522560336</v>
      </c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  <c r="BK216" s="8"/>
      <c r="BL216" s="8"/>
      <c r="BM216" s="8"/>
      <c r="BN216" s="8"/>
      <c r="BO216" s="8"/>
      <c r="BP216" s="8"/>
      <c r="BQ216" s="8"/>
      <c r="BR216" s="8"/>
      <c r="BS216" s="8"/>
      <c r="BT216" s="8"/>
      <c r="BU216" s="8"/>
      <c r="BV216" s="8"/>
      <c r="BW216" s="8"/>
      <c r="BX216" s="8"/>
      <c r="BY216" s="8"/>
      <c r="BZ216" s="8"/>
      <c r="CA216" s="8"/>
      <c r="CB216" s="8"/>
      <c r="CC216" s="8"/>
      <c r="CD216" s="8"/>
      <c r="CE216" s="8"/>
      <c r="CF216" s="8"/>
      <c r="CG216" s="8"/>
      <c r="CH216" s="8"/>
      <c r="CI216" s="8"/>
      <c r="CJ216" s="8"/>
      <c r="CK216" s="8"/>
      <c r="CL216" s="8"/>
      <c r="CM216" s="8"/>
      <c r="CN216" s="8"/>
      <c r="CO216" s="8"/>
      <c r="CP216" s="8"/>
      <c r="CQ216" s="8"/>
    </row>
    <row r="217" spans="1:95">
      <c r="A217" s="12">
        <v>42624</v>
      </c>
      <c r="B217" s="10">
        <v>3681</v>
      </c>
      <c r="C217" s="10">
        <v>5568</v>
      </c>
      <c r="D217" s="8">
        <f t="shared" si="73"/>
        <v>0.191451149425287</v>
      </c>
      <c r="E217" s="8">
        <f t="shared" si="80"/>
        <v>0.0682471264367816</v>
      </c>
      <c r="F217" s="8">
        <f t="shared" si="80"/>
        <v>0.0423850574712644</v>
      </c>
      <c r="G217" s="8">
        <f t="shared" si="80"/>
        <v>0.0364583333333333</v>
      </c>
      <c r="H217" s="8">
        <f t="shared" si="80"/>
        <v>0.0213721264367816</v>
      </c>
      <c r="I217" s="8">
        <f t="shared" si="80"/>
        <v>0.0233477011494253</v>
      </c>
      <c r="J217" s="8">
        <f t="shared" si="80"/>
        <v>0.0222701149425287</v>
      </c>
      <c r="K217" s="8">
        <f t="shared" si="80"/>
        <v>0.022808908045977</v>
      </c>
      <c r="L217" s="8">
        <f t="shared" si="80"/>
        <v>0.0247844827586207</v>
      </c>
      <c r="M217" s="8">
        <f t="shared" si="80"/>
        <v>0.0204741379310345</v>
      </c>
      <c r="N217" s="8">
        <f t="shared" si="80"/>
        <v>0.0249640804597701</v>
      </c>
      <c r="O217" s="8">
        <f t="shared" si="80"/>
        <v>0.0186781609195402</v>
      </c>
      <c r="P217" s="8">
        <f t="shared" si="80"/>
        <v>0.0193965517241379</v>
      </c>
      <c r="Q217" s="8">
        <f t="shared" si="80"/>
        <v>0.014367816091954</v>
      </c>
      <c r="R217" s="8">
        <f t="shared" si="80"/>
        <v>0.0150862068965517</v>
      </c>
      <c r="S217" s="8">
        <f t="shared" si="80"/>
        <v>0.00790229885057471</v>
      </c>
      <c r="T217" s="8">
        <f t="shared" si="80"/>
        <v>0.00790229885057471</v>
      </c>
      <c r="U217" s="8">
        <f t="shared" si="80"/>
        <v>0.0114942528735632</v>
      </c>
      <c r="V217" s="8">
        <f t="shared" si="80"/>
        <v>0.0114942528735632</v>
      </c>
      <c r="W217" s="8">
        <f t="shared" si="80"/>
        <v>0.00933908045977012</v>
      </c>
      <c r="X217" s="8">
        <f t="shared" si="80"/>
        <v>0.0107758620689655</v>
      </c>
      <c r="Y217" s="8">
        <f t="shared" si="80"/>
        <v>0.00862068965517241</v>
      </c>
      <c r="Z217" s="8">
        <f t="shared" si="80"/>
        <v>0.00718390804597701</v>
      </c>
      <c r="AA217" s="8">
        <f t="shared" si="80"/>
        <v>0.014367816091954</v>
      </c>
      <c r="AB217" s="8">
        <f t="shared" si="80"/>
        <v>0.00790229885057471</v>
      </c>
      <c r="AC217" s="8">
        <f t="shared" si="80"/>
        <v>0.00718390804597701</v>
      </c>
      <c r="AD217" s="8">
        <f t="shared" si="80"/>
        <v>0.0122126436781609</v>
      </c>
      <c r="AE217" s="8">
        <f t="shared" si="80"/>
        <v>0.0114942528735632</v>
      </c>
      <c r="AF217" s="8">
        <f t="shared" si="80"/>
        <v>0.0100574712643678</v>
      </c>
      <c r="AG217" s="8">
        <f t="shared" si="80"/>
        <v>0.014367816091954</v>
      </c>
      <c r="AH217" s="8">
        <f t="shared" ref="AH217" si="86">AH78/$C78</f>
        <v>0.00933908045977012</v>
      </c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  <c r="BK217" s="8"/>
      <c r="BL217" s="8"/>
      <c r="BM217" s="8"/>
      <c r="BN217" s="8"/>
      <c r="BO217" s="8"/>
      <c r="BP217" s="8"/>
      <c r="BQ217" s="8"/>
      <c r="BR217" s="8"/>
      <c r="BS217" s="8"/>
      <c r="BT217" s="8"/>
      <c r="BU217" s="8"/>
      <c r="BV217" s="8"/>
      <c r="BW217" s="8"/>
      <c r="BX217" s="8"/>
      <c r="BY217" s="8"/>
      <c r="BZ217" s="8"/>
      <c r="CA217" s="8"/>
      <c r="CB217" s="8"/>
      <c r="CC217" s="8"/>
      <c r="CD217" s="8"/>
      <c r="CE217" s="8"/>
      <c r="CF217" s="8"/>
      <c r="CG217" s="8"/>
      <c r="CH217" s="8"/>
      <c r="CI217" s="8"/>
      <c r="CJ217" s="8"/>
      <c r="CK217" s="8"/>
      <c r="CL217" s="8"/>
      <c r="CM217" s="8"/>
      <c r="CN217" s="8"/>
      <c r="CO217" s="8"/>
      <c r="CP217" s="8"/>
      <c r="CQ217" s="8"/>
    </row>
    <row r="218" spans="1:95">
      <c r="A218" s="12">
        <v>42625</v>
      </c>
      <c r="B218" s="10">
        <v>4916</v>
      </c>
      <c r="C218" s="10">
        <v>5006</v>
      </c>
      <c r="D218" s="8">
        <f t="shared" si="73"/>
        <v>0.206552137435078</v>
      </c>
      <c r="E218" s="8">
        <f t="shared" si="80"/>
        <v>0.0819017179384738</v>
      </c>
      <c r="F218" s="8">
        <f t="shared" si="80"/>
        <v>0.0517379145025969</v>
      </c>
      <c r="G218" s="8">
        <f t="shared" si="80"/>
        <v>0.0215741110667199</v>
      </c>
      <c r="H218" s="8">
        <f t="shared" si="80"/>
        <v>0.0221733919296844</v>
      </c>
      <c r="I218" s="8">
        <f t="shared" si="80"/>
        <v>0.0221733919296844</v>
      </c>
      <c r="J218" s="8">
        <f t="shared" si="80"/>
        <v>0.0395525369556532</v>
      </c>
      <c r="K218" s="8">
        <f t="shared" si="80"/>
        <v>0.0367558929284858</v>
      </c>
      <c r="L218" s="8">
        <f t="shared" si="80"/>
        <v>0.0335597283260088</v>
      </c>
      <c r="M218" s="8">
        <f t="shared" si="80"/>
        <v>0.0329604474630443</v>
      </c>
      <c r="N218" s="8">
        <f t="shared" si="80"/>
        <v>0.0293647622852577</v>
      </c>
      <c r="O218" s="8">
        <f t="shared" si="80"/>
        <v>0.0275669196963644</v>
      </c>
      <c r="P218" s="8">
        <f t="shared" si="80"/>
        <v>0.0177786656012785</v>
      </c>
      <c r="Q218" s="8">
        <f t="shared" si="80"/>
        <v>0.0135836995605274</v>
      </c>
      <c r="R218" s="8">
        <f t="shared" si="80"/>
        <v>0.0273671594087095</v>
      </c>
      <c r="S218" s="8">
        <f t="shared" si="80"/>
        <v>0.0201757890531362</v>
      </c>
      <c r="T218" s="8">
        <f t="shared" si="80"/>
        <v>0.0185777067518977</v>
      </c>
      <c r="U218" s="8">
        <f t="shared" si="80"/>
        <v>0.01618058330004</v>
      </c>
      <c r="V218" s="8">
        <f t="shared" si="80"/>
        <v>0.0241709948062325</v>
      </c>
      <c r="W218" s="8">
        <f t="shared" si="80"/>
        <v>0.00479424690371554</v>
      </c>
      <c r="X218" s="8">
        <f t="shared" si="80"/>
        <v>0.00958849380743108</v>
      </c>
      <c r="Y218" s="8">
        <f t="shared" si="80"/>
        <v>0.00479424690371554</v>
      </c>
      <c r="Z218" s="8">
        <f t="shared" si="80"/>
        <v>0.00639232920495406</v>
      </c>
      <c r="AA218" s="8">
        <f t="shared" si="80"/>
        <v>0.0055932880543348</v>
      </c>
      <c r="AB218" s="8">
        <f t="shared" si="80"/>
        <v>0.00878945265681183</v>
      </c>
      <c r="AC218" s="8">
        <f t="shared" si="80"/>
        <v>0.00878945265681183</v>
      </c>
      <c r="AD218" s="8">
        <f t="shared" si="80"/>
        <v>0.019376747902517</v>
      </c>
      <c r="AE218" s="8">
        <f t="shared" si="80"/>
        <v>0.0153815421494207</v>
      </c>
      <c r="AF218" s="8">
        <f t="shared" si="80"/>
        <v>0.0185777067518977</v>
      </c>
      <c r="AG218" s="8">
        <f t="shared" si="80"/>
        <v>0.01618058330004</v>
      </c>
      <c r="AH218" s="8">
        <f t="shared" ref="AH218" si="87">AH79/$C79</f>
        <v>0.0153815421494207</v>
      </c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  <c r="BK218" s="8"/>
      <c r="BL218" s="8"/>
      <c r="BM218" s="8"/>
      <c r="BN218" s="8"/>
      <c r="BO218" s="8"/>
      <c r="BP218" s="8"/>
      <c r="BQ218" s="8"/>
      <c r="BR218" s="8"/>
      <c r="BS218" s="8"/>
      <c r="BT218" s="8"/>
      <c r="BU218" s="8"/>
      <c r="BV218" s="8"/>
      <c r="BW218" s="8"/>
      <c r="BX218" s="8"/>
      <c r="BY218" s="8"/>
      <c r="BZ218" s="8"/>
      <c r="CA218" s="8"/>
      <c r="CB218" s="8"/>
      <c r="CC218" s="8"/>
      <c r="CD218" s="8"/>
      <c r="CE218" s="8"/>
      <c r="CF218" s="8"/>
      <c r="CG218" s="8"/>
      <c r="CH218" s="8"/>
      <c r="CI218" s="8"/>
      <c r="CJ218" s="8"/>
      <c r="CK218" s="8"/>
      <c r="CL218" s="8"/>
      <c r="CM218" s="8"/>
      <c r="CN218" s="8"/>
      <c r="CO218" s="8"/>
      <c r="CP218" s="8"/>
      <c r="CQ218" s="8"/>
    </row>
    <row r="219" spans="1:95">
      <c r="A219" s="12">
        <v>42626</v>
      </c>
      <c r="B219" s="10">
        <v>4738</v>
      </c>
      <c r="C219" s="10">
        <v>4007</v>
      </c>
      <c r="D219" s="8">
        <f t="shared" si="73"/>
        <v>0.21736960319441</v>
      </c>
      <c r="E219" s="8">
        <f t="shared" si="80"/>
        <v>0.0711255303219366</v>
      </c>
      <c r="F219" s="8">
        <f t="shared" si="80"/>
        <v>0.0262041427501872</v>
      </c>
      <c r="G219" s="8">
        <f t="shared" si="80"/>
        <v>0.0244571999001747</v>
      </c>
      <c r="H219" s="8">
        <f t="shared" si="80"/>
        <v>0.0227102570501622</v>
      </c>
      <c r="I219" s="8">
        <f t="shared" si="80"/>
        <v>0.038682305964562</v>
      </c>
      <c r="J219" s="8">
        <f t="shared" si="80"/>
        <v>0.038183179435987</v>
      </c>
      <c r="K219" s="8">
        <f t="shared" si="80"/>
        <v>0.0334414774145246</v>
      </c>
      <c r="L219" s="8">
        <f t="shared" si="80"/>
        <v>0.0311954080359371</v>
      </c>
      <c r="M219" s="8">
        <f t="shared" si="80"/>
        <v>0.0254554529573247</v>
      </c>
      <c r="N219" s="8">
        <f t="shared" si="80"/>
        <v>0.0234589468430247</v>
      </c>
      <c r="O219" s="8">
        <f t="shared" si="80"/>
        <v>0.0109807836286499</v>
      </c>
      <c r="P219" s="8">
        <f t="shared" si="80"/>
        <v>0.0129772897429498</v>
      </c>
      <c r="Q219" s="8">
        <f t="shared" si="80"/>
        <v>0.0149737958572498</v>
      </c>
      <c r="R219" s="8">
        <f t="shared" si="80"/>
        <v>0.0179685550286998</v>
      </c>
      <c r="S219" s="8">
        <f t="shared" si="80"/>
        <v>0.0139755428000998</v>
      </c>
      <c r="T219" s="8">
        <f t="shared" si="80"/>
        <v>0.0139755428000998</v>
      </c>
      <c r="U219" s="8">
        <f t="shared" si="80"/>
        <v>0.0119790366857998</v>
      </c>
      <c r="V219" s="8">
        <f t="shared" si="80"/>
        <v>0.00499126528574994</v>
      </c>
      <c r="W219" s="8">
        <f t="shared" si="80"/>
        <v>0.00499126528574994</v>
      </c>
      <c r="X219" s="8">
        <f t="shared" si="80"/>
        <v>0.00299475917144996</v>
      </c>
      <c r="Y219" s="8">
        <f t="shared" si="80"/>
        <v>0.00499126528574994</v>
      </c>
      <c r="Z219" s="8">
        <f t="shared" si="80"/>
        <v>0.00898427751434989</v>
      </c>
      <c r="AA219" s="8">
        <f t="shared" si="80"/>
        <v>0.00399301222859995</v>
      </c>
      <c r="AB219" s="8">
        <f t="shared" si="80"/>
        <v>0.00598951834289992</v>
      </c>
      <c r="AC219" s="8">
        <f t="shared" si="80"/>
        <v>0.0119790366857998</v>
      </c>
      <c r="AD219" s="8">
        <f t="shared" si="80"/>
        <v>0.00898427751434989</v>
      </c>
      <c r="AE219" s="8">
        <f t="shared" si="80"/>
        <v>0.00898427751434989</v>
      </c>
      <c r="AF219" s="8">
        <f t="shared" si="80"/>
        <v>0.0079860244571999</v>
      </c>
      <c r="AG219" s="8">
        <f t="shared" si="80"/>
        <v>0.0129772897429498</v>
      </c>
      <c r="AH219" s="8">
        <f t="shared" ref="AH219" si="88">AH80/$C80</f>
        <v>0.00998253057149988</v>
      </c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  <c r="BK219" s="8"/>
      <c r="BL219" s="8"/>
      <c r="BM219" s="8"/>
      <c r="BN219" s="8"/>
      <c r="BO219" s="8"/>
      <c r="BP219" s="8"/>
      <c r="BQ219" s="8"/>
      <c r="BR219" s="8"/>
      <c r="BS219" s="8"/>
      <c r="BT219" s="8"/>
      <c r="BU219" s="8"/>
      <c r="BV219" s="8"/>
      <c r="BW219" s="8"/>
      <c r="BX219" s="8"/>
      <c r="BY219" s="8"/>
      <c r="BZ219" s="8"/>
      <c r="CA219" s="8"/>
      <c r="CB219" s="8"/>
      <c r="CC219" s="8"/>
      <c r="CD219" s="8"/>
      <c r="CE219" s="8"/>
      <c r="CF219" s="8"/>
      <c r="CG219" s="8"/>
      <c r="CH219" s="8"/>
      <c r="CI219" s="8"/>
      <c r="CJ219" s="8"/>
      <c r="CK219" s="8"/>
      <c r="CL219" s="8"/>
      <c r="CM219" s="8"/>
      <c r="CN219" s="8"/>
      <c r="CO219" s="8"/>
      <c r="CP219" s="8"/>
      <c r="CQ219" s="8"/>
    </row>
    <row r="220" spans="1:95">
      <c r="A220" s="12">
        <v>42627</v>
      </c>
      <c r="B220" s="10">
        <v>4195</v>
      </c>
      <c r="C220" s="10">
        <v>3508</v>
      </c>
      <c r="D220" s="8">
        <f t="shared" si="73"/>
        <v>0.178449258836944</v>
      </c>
      <c r="E220" s="8">
        <f t="shared" si="80"/>
        <v>0.0498859749144812</v>
      </c>
      <c r="F220" s="8">
        <f t="shared" si="80"/>
        <v>0.0316419612314709</v>
      </c>
      <c r="G220" s="8">
        <f t="shared" si="80"/>
        <v>0.0327822120866591</v>
      </c>
      <c r="H220" s="8">
        <f t="shared" si="80"/>
        <v>0.0456100342075257</v>
      </c>
      <c r="I220" s="8">
        <f t="shared" si="80"/>
        <v>0.0390535917901938</v>
      </c>
      <c r="J220" s="8">
        <f t="shared" si="80"/>
        <v>0.0384834663625998</v>
      </c>
      <c r="K220" s="8">
        <f t="shared" si="80"/>
        <v>0.0359179019384265</v>
      </c>
      <c r="L220" s="8">
        <f t="shared" si="80"/>
        <v>0.0296465222348917</v>
      </c>
      <c r="M220" s="8">
        <f t="shared" si="80"/>
        <v>0.0282212086659065</v>
      </c>
      <c r="N220" s="8">
        <f t="shared" si="80"/>
        <v>0.015963511972634</v>
      </c>
      <c r="O220" s="8">
        <f t="shared" si="80"/>
        <v>0.0114025085518814</v>
      </c>
      <c r="P220" s="8">
        <f t="shared" si="80"/>
        <v>0.023945267958951</v>
      </c>
      <c r="Q220" s="8">
        <f t="shared" si="80"/>
        <v>0.0182440136830103</v>
      </c>
      <c r="R220" s="8">
        <f t="shared" si="80"/>
        <v>0.023945267958951</v>
      </c>
      <c r="S220" s="8">
        <f t="shared" si="80"/>
        <v>0.0216647662485747</v>
      </c>
      <c r="T220" s="8">
        <f t="shared" si="80"/>
        <v>0.0148232611174458</v>
      </c>
      <c r="U220" s="8">
        <f t="shared" si="80"/>
        <v>0.0114025085518814</v>
      </c>
      <c r="V220" s="8">
        <f t="shared" si="80"/>
        <v>0.00456100342075257</v>
      </c>
      <c r="W220" s="8">
        <f t="shared" si="80"/>
        <v>0.00912200684150513</v>
      </c>
      <c r="X220" s="8">
        <f t="shared" si="80"/>
        <v>0.00798175598631699</v>
      </c>
      <c r="Y220" s="8">
        <f t="shared" si="80"/>
        <v>0.00456100342075257</v>
      </c>
      <c r="Z220" s="8">
        <f t="shared" si="80"/>
        <v>0.0125427594070696</v>
      </c>
      <c r="AA220" s="8">
        <f t="shared" si="80"/>
        <v>0.00684150513112885</v>
      </c>
      <c r="AB220" s="8">
        <f t="shared" si="80"/>
        <v>0.015963511972634</v>
      </c>
      <c r="AC220" s="8">
        <f t="shared" si="80"/>
        <v>0.0171037628278221</v>
      </c>
      <c r="AD220" s="8">
        <f t="shared" si="80"/>
        <v>0.0171037628278221</v>
      </c>
      <c r="AE220" s="8">
        <f t="shared" si="80"/>
        <v>0.0125427594070696</v>
      </c>
      <c r="AF220" s="8">
        <f t="shared" si="80"/>
        <v>0.0193842645381984</v>
      </c>
      <c r="AG220" s="8">
        <f t="shared" si="80"/>
        <v>0.0148232611174458</v>
      </c>
      <c r="AH220" s="8">
        <f t="shared" ref="AH220" si="89">AH81/$C81</f>
        <v>0.0228050171037628</v>
      </c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  <c r="BQ220" s="8"/>
      <c r="BR220" s="8"/>
      <c r="BS220" s="8"/>
      <c r="BT220" s="8"/>
      <c r="BU220" s="8"/>
      <c r="BV220" s="8"/>
      <c r="BW220" s="8"/>
      <c r="BX220" s="8"/>
      <c r="BY220" s="8"/>
      <c r="BZ220" s="8"/>
      <c r="CA220" s="8"/>
      <c r="CB220" s="8"/>
      <c r="CC220" s="8"/>
      <c r="CD220" s="8"/>
      <c r="CE220" s="8"/>
      <c r="CF220" s="8"/>
      <c r="CG220" s="8"/>
      <c r="CH220" s="8"/>
      <c r="CI220" s="8"/>
      <c r="CJ220" s="8"/>
      <c r="CK220" s="8"/>
      <c r="CL220" s="8"/>
      <c r="CM220" s="8"/>
      <c r="CN220" s="8"/>
      <c r="CO220" s="8"/>
      <c r="CP220" s="8"/>
      <c r="CQ220" s="8"/>
    </row>
    <row r="221" spans="1:95">
      <c r="A221" s="12">
        <v>42628</v>
      </c>
      <c r="B221" s="10">
        <v>2617</v>
      </c>
      <c r="C221" s="10">
        <v>2916</v>
      </c>
      <c r="D221" s="8">
        <f t="shared" si="73"/>
        <v>0.181069958847737</v>
      </c>
      <c r="E221" s="8">
        <f t="shared" si="80"/>
        <v>0.0627572016460905</v>
      </c>
      <c r="F221" s="8">
        <f t="shared" si="80"/>
        <v>0.0397805212620027</v>
      </c>
      <c r="G221" s="8">
        <f t="shared" si="80"/>
        <v>0.032235939643347</v>
      </c>
      <c r="H221" s="8">
        <f t="shared" si="80"/>
        <v>0.0240054869684499</v>
      </c>
      <c r="I221" s="8">
        <f t="shared" si="80"/>
        <v>0.0233196159122085</v>
      </c>
      <c r="J221" s="8">
        <f t="shared" ref="E221:AG229" si="90">J82/$C82</f>
        <v>0.0246913580246914</v>
      </c>
      <c r="K221" s="8">
        <f t="shared" si="90"/>
        <v>0.0219478737997256</v>
      </c>
      <c r="L221" s="8">
        <f t="shared" si="90"/>
        <v>0.0174897119341564</v>
      </c>
      <c r="M221" s="8">
        <f t="shared" si="90"/>
        <v>0.0109739368998628</v>
      </c>
      <c r="N221" s="8">
        <f t="shared" si="90"/>
        <v>0.0150891632373114</v>
      </c>
      <c r="O221" s="8">
        <f t="shared" si="90"/>
        <v>0.00960219478737997</v>
      </c>
      <c r="P221" s="8">
        <f t="shared" si="90"/>
        <v>0.0109739368998628</v>
      </c>
      <c r="Q221" s="8">
        <f t="shared" si="90"/>
        <v>0.0164609053497942</v>
      </c>
      <c r="R221" s="8">
        <f t="shared" si="90"/>
        <v>0.00823045267489712</v>
      </c>
      <c r="S221" s="8">
        <f t="shared" si="90"/>
        <v>0.0123456790123457</v>
      </c>
      <c r="T221" s="8">
        <f t="shared" si="90"/>
        <v>0.00411522633744856</v>
      </c>
      <c r="U221" s="8">
        <f t="shared" si="90"/>
        <v>0.00960219478737997</v>
      </c>
      <c r="V221" s="8">
        <f t="shared" si="90"/>
        <v>0.00960219478737997</v>
      </c>
      <c r="W221" s="8">
        <f t="shared" si="90"/>
        <v>0.00548696844993141</v>
      </c>
      <c r="X221" s="8">
        <f t="shared" si="90"/>
        <v>0.00960219478737997</v>
      </c>
      <c r="Y221" s="8">
        <f t="shared" si="90"/>
        <v>0.0109739368998628</v>
      </c>
      <c r="Z221" s="8">
        <f t="shared" si="90"/>
        <v>0.0109739368998628</v>
      </c>
      <c r="AA221" s="8">
        <f t="shared" si="90"/>
        <v>0.0123456790123457</v>
      </c>
      <c r="AB221" s="8">
        <f t="shared" si="90"/>
        <v>0.00960219478737997</v>
      </c>
      <c r="AC221" s="8">
        <f t="shared" si="90"/>
        <v>0.00960219478737997</v>
      </c>
      <c r="AD221" s="8">
        <f t="shared" si="90"/>
        <v>0.0109739368998628</v>
      </c>
      <c r="AE221" s="8">
        <f t="shared" si="90"/>
        <v>0.0123456790123457</v>
      </c>
      <c r="AF221" s="8">
        <f t="shared" si="90"/>
        <v>0.00823045267489712</v>
      </c>
      <c r="AG221" s="8">
        <f t="shared" si="90"/>
        <v>0.00823045267489712</v>
      </c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  <c r="BQ221" s="8"/>
      <c r="BR221" s="8"/>
      <c r="BS221" s="8"/>
      <c r="BT221" s="8"/>
      <c r="BU221" s="8"/>
      <c r="BV221" s="8"/>
      <c r="BW221" s="8"/>
      <c r="BX221" s="8"/>
      <c r="BY221" s="8"/>
      <c r="BZ221" s="8"/>
      <c r="CA221" s="8"/>
      <c r="CB221" s="8"/>
      <c r="CC221" s="8"/>
      <c r="CD221" s="8"/>
      <c r="CE221" s="8"/>
      <c r="CF221" s="8"/>
      <c r="CG221" s="8"/>
      <c r="CH221" s="8"/>
      <c r="CI221" s="8"/>
      <c r="CJ221" s="8"/>
      <c r="CK221" s="8"/>
      <c r="CL221" s="8"/>
      <c r="CM221" s="8"/>
      <c r="CN221" s="8"/>
      <c r="CO221" s="8"/>
      <c r="CP221" s="8"/>
      <c r="CQ221" s="8"/>
    </row>
    <row r="222" spans="1:95">
      <c r="A222" s="12">
        <v>42629</v>
      </c>
      <c r="B222" s="10">
        <v>2521</v>
      </c>
      <c r="C222" s="10">
        <v>995</v>
      </c>
      <c r="D222" s="8">
        <f t="shared" si="73"/>
        <v>0.218090452261307</v>
      </c>
      <c r="E222" s="8">
        <f t="shared" si="90"/>
        <v>0.050251256281407</v>
      </c>
      <c r="F222" s="8">
        <f t="shared" si="90"/>
        <v>0.0251256281407035</v>
      </c>
      <c r="G222" s="8">
        <f t="shared" si="90"/>
        <v>0.0261306532663317</v>
      </c>
      <c r="H222" s="8">
        <f t="shared" si="90"/>
        <v>0.0291457286432161</v>
      </c>
      <c r="I222" s="8">
        <f t="shared" si="90"/>
        <v>0.0241206030150754</v>
      </c>
      <c r="J222" s="8">
        <f t="shared" si="90"/>
        <v>0.0341708542713568</v>
      </c>
      <c r="K222" s="8">
        <f t="shared" si="90"/>
        <v>0.0321608040201005</v>
      </c>
      <c r="L222" s="8">
        <f t="shared" si="90"/>
        <v>0.0241206030150754</v>
      </c>
      <c r="M222" s="8">
        <f t="shared" si="90"/>
        <v>0.0361809045226131</v>
      </c>
      <c r="N222" s="8">
        <f t="shared" si="90"/>
        <v>0.0361809045226131</v>
      </c>
      <c r="O222" s="8">
        <f t="shared" si="90"/>
        <v>0.0402010050251256</v>
      </c>
      <c r="P222" s="8">
        <f t="shared" si="90"/>
        <v>0.0402010050251256</v>
      </c>
      <c r="Q222" s="8">
        <f t="shared" si="90"/>
        <v>0.0281407035175879</v>
      </c>
      <c r="R222" s="8">
        <f t="shared" si="90"/>
        <v>0.0361809045226131</v>
      </c>
      <c r="S222" s="8">
        <f t="shared" si="90"/>
        <v>0.0120603015075377</v>
      </c>
      <c r="T222" s="8">
        <f t="shared" si="90"/>
        <v>0.0321608040201005</v>
      </c>
      <c r="U222" s="8">
        <f t="shared" si="90"/>
        <v>0.0482412060301508</v>
      </c>
      <c r="V222" s="8">
        <f t="shared" si="90"/>
        <v>0.0281407035175879</v>
      </c>
      <c r="W222" s="8">
        <f t="shared" si="90"/>
        <v>0.0281407035175879</v>
      </c>
      <c r="X222" s="8">
        <f t="shared" si="90"/>
        <v>0.0321608040201005</v>
      </c>
      <c r="Y222" s="8">
        <f t="shared" si="90"/>
        <v>0.0160804020100503</v>
      </c>
      <c r="Z222" s="8">
        <f t="shared" si="90"/>
        <v>0.0241206030150754</v>
      </c>
      <c r="AA222" s="8">
        <f t="shared" si="90"/>
        <v>0.0281407035175879</v>
      </c>
      <c r="AB222" s="8">
        <f t="shared" si="90"/>
        <v>0.0241206030150754</v>
      </c>
      <c r="AC222" s="8">
        <f t="shared" si="90"/>
        <v>0.0281407035175879</v>
      </c>
      <c r="AD222" s="8">
        <f t="shared" si="90"/>
        <v>0.0281407035175879</v>
      </c>
      <c r="AE222" s="8">
        <f t="shared" si="90"/>
        <v>0.0361809045226131</v>
      </c>
      <c r="AF222" s="8">
        <f t="shared" si="90"/>
        <v>0.0201005025125628</v>
      </c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  <c r="BK222" s="8"/>
      <c r="BL222" s="8"/>
      <c r="BM222" s="8"/>
      <c r="BN222" s="8"/>
      <c r="BO222" s="8"/>
      <c r="BP222" s="8"/>
      <c r="BQ222" s="8"/>
      <c r="BR222" s="8"/>
      <c r="BS222" s="8"/>
      <c r="BT222" s="8"/>
      <c r="BU222" s="8"/>
      <c r="BV222" s="8"/>
      <c r="BW222" s="8"/>
      <c r="BX222" s="8"/>
      <c r="BY222" s="8"/>
      <c r="BZ222" s="8"/>
      <c r="CA222" s="8"/>
      <c r="CB222" s="8"/>
      <c r="CC222" s="8"/>
      <c r="CD222" s="8"/>
      <c r="CE222" s="8"/>
      <c r="CF222" s="8"/>
      <c r="CG222" s="8"/>
      <c r="CH222" s="8"/>
      <c r="CI222" s="8"/>
      <c r="CJ222" s="8"/>
      <c r="CK222" s="8"/>
      <c r="CL222" s="8"/>
      <c r="CM222" s="8"/>
      <c r="CN222" s="8"/>
      <c r="CO222" s="8"/>
      <c r="CP222" s="8"/>
      <c r="CQ222" s="8"/>
    </row>
    <row r="223" spans="1:95">
      <c r="A223" s="12">
        <v>42630</v>
      </c>
      <c r="B223" s="10">
        <v>2551</v>
      </c>
      <c r="C223" s="10">
        <v>335</v>
      </c>
      <c r="D223" s="8">
        <f t="shared" si="73"/>
        <v>0.188059701492537</v>
      </c>
      <c r="E223" s="8">
        <f t="shared" si="90"/>
        <v>0.0477611940298507</v>
      </c>
      <c r="F223" s="8">
        <f t="shared" si="90"/>
        <v>0.0388059701492537</v>
      </c>
      <c r="G223" s="8">
        <f t="shared" si="90"/>
        <v>0.0388059701492537</v>
      </c>
      <c r="H223" s="8">
        <f t="shared" si="90"/>
        <v>0.0298507462686567</v>
      </c>
      <c r="I223" s="8">
        <f t="shared" si="90"/>
        <v>0.0238805970149254</v>
      </c>
      <c r="J223" s="8">
        <f t="shared" si="90"/>
        <v>0.0298507462686567</v>
      </c>
      <c r="K223" s="8">
        <f t="shared" si="90"/>
        <v>0.0358208955223881</v>
      </c>
      <c r="L223" s="8">
        <f t="shared" si="90"/>
        <v>0</v>
      </c>
      <c r="M223" s="8">
        <f t="shared" si="90"/>
        <v>0.0238805970149254</v>
      </c>
      <c r="N223" s="8">
        <f t="shared" si="90"/>
        <v>0.0119402985074627</v>
      </c>
      <c r="O223" s="8">
        <f t="shared" si="90"/>
        <v>0.0358208955223881</v>
      </c>
      <c r="P223" s="8">
        <f t="shared" si="90"/>
        <v>0.0238805970149254</v>
      </c>
      <c r="Q223" s="8">
        <f t="shared" si="90"/>
        <v>0.0119402985074627</v>
      </c>
      <c r="R223" s="8">
        <f t="shared" si="90"/>
        <v>0</v>
      </c>
      <c r="S223" s="8">
        <f t="shared" si="90"/>
        <v>0</v>
      </c>
      <c r="T223" s="8">
        <f t="shared" si="90"/>
        <v>0</v>
      </c>
      <c r="U223" s="8">
        <f t="shared" si="90"/>
        <v>0</v>
      </c>
      <c r="V223" s="8">
        <f t="shared" si="90"/>
        <v>0.0238805970149254</v>
      </c>
      <c r="W223" s="8">
        <f t="shared" si="90"/>
        <v>0</v>
      </c>
      <c r="X223" s="8">
        <f t="shared" si="90"/>
        <v>0.0358208955223881</v>
      </c>
      <c r="Y223" s="8">
        <f t="shared" si="90"/>
        <v>0.0238805970149254</v>
      </c>
      <c r="Z223" s="8">
        <f t="shared" si="90"/>
        <v>0.0358208955223881</v>
      </c>
      <c r="AA223" s="8">
        <f t="shared" si="90"/>
        <v>0.0119402985074627</v>
      </c>
      <c r="AB223" s="8">
        <f t="shared" si="90"/>
        <v>0.0119402985074627</v>
      </c>
      <c r="AC223" s="8">
        <f t="shared" si="90"/>
        <v>0.0238805970149254</v>
      </c>
      <c r="AD223" s="8">
        <f t="shared" si="90"/>
        <v>0.0477611940298507</v>
      </c>
      <c r="AE223" s="8">
        <f t="shared" si="90"/>
        <v>0.0119402985074627</v>
      </c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  <c r="BK223" s="8"/>
      <c r="BL223" s="8"/>
      <c r="BM223" s="8"/>
      <c r="BN223" s="8"/>
      <c r="BO223" s="8"/>
      <c r="BP223" s="8"/>
      <c r="BQ223" s="8"/>
      <c r="BR223" s="8"/>
      <c r="BS223" s="8"/>
      <c r="BT223" s="8"/>
      <c r="BU223" s="8"/>
      <c r="BV223" s="8"/>
      <c r="BW223" s="8"/>
      <c r="BX223" s="8"/>
      <c r="BY223" s="8"/>
      <c r="BZ223" s="8"/>
      <c r="CA223" s="8"/>
      <c r="CB223" s="8"/>
      <c r="CC223" s="8"/>
      <c r="CD223" s="8"/>
      <c r="CE223" s="8"/>
      <c r="CF223" s="8"/>
      <c r="CG223" s="8"/>
      <c r="CH223" s="8"/>
      <c r="CI223" s="8"/>
      <c r="CJ223" s="8"/>
      <c r="CK223" s="8"/>
      <c r="CL223" s="8"/>
      <c r="CM223" s="8"/>
      <c r="CN223" s="8"/>
      <c r="CO223" s="8"/>
      <c r="CP223" s="8"/>
      <c r="CQ223" s="8"/>
    </row>
    <row r="224" spans="1:95">
      <c r="A224" s="12">
        <v>42631</v>
      </c>
      <c r="B224" s="10">
        <v>4196</v>
      </c>
      <c r="C224" s="10">
        <v>3100</v>
      </c>
      <c r="D224" s="8">
        <f t="shared" si="73"/>
        <v>0.206774193548387</v>
      </c>
      <c r="E224" s="8">
        <f t="shared" si="90"/>
        <v>0.0819354838709677</v>
      </c>
      <c r="F224" s="8">
        <f t="shared" si="90"/>
        <v>0.0558064516129032</v>
      </c>
      <c r="G224" s="8">
        <f t="shared" si="90"/>
        <v>0.0480645161290323</v>
      </c>
      <c r="H224" s="8">
        <f t="shared" si="90"/>
        <v>0.0448387096774194</v>
      </c>
      <c r="I224" s="8">
        <f t="shared" si="90"/>
        <v>0.0432258064516129</v>
      </c>
      <c r="J224" s="8">
        <f t="shared" si="90"/>
        <v>0.0245161290322581</v>
      </c>
      <c r="K224" s="8">
        <f t="shared" si="90"/>
        <v>0.0270967741935484</v>
      </c>
      <c r="L224" s="8">
        <f t="shared" si="90"/>
        <v>0.0245161290322581</v>
      </c>
      <c r="M224" s="8">
        <f t="shared" si="90"/>
        <v>0.0206451612903226</v>
      </c>
      <c r="N224" s="8">
        <f t="shared" si="90"/>
        <v>0.0245161290322581</v>
      </c>
      <c r="O224" s="8">
        <f t="shared" si="90"/>
        <v>0.0296774193548387</v>
      </c>
      <c r="P224" s="8">
        <f t="shared" si="90"/>
        <v>0.0232258064516129</v>
      </c>
      <c r="Q224" s="8">
        <f t="shared" si="90"/>
        <v>0.0116129032258065</v>
      </c>
      <c r="R224" s="8">
        <f t="shared" si="90"/>
        <v>0.0103225806451613</v>
      </c>
      <c r="S224" s="8">
        <f t="shared" si="90"/>
        <v>0.00903225806451613</v>
      </c>
      <c r="T224" s="8">
        <f t="shared" si="90"/>
        <v>0.00903225806451613</v>
      </c>
      <c r="U224" s="8">
        <f t="shared" si="90"/>
        <v>0.00645161290322581</v>
      </c>
      <c r="V224" s="8">
        <f t="shared" si="90"/>
        <v>0.0129032258064516</v>
      </c>
      <c r="W224" s="8">
        <f t="shared" si="90"/>
        <v>0.0129032258064516</v>
      </c>
      <c r="X224" s="8">
        <f t="shared" si="90"/>
        <v>0.0219354838709677</v>
      </c>
      <c r="Y224" s="8">
        <f t="shared" si="90"/>
        <v>0.0219354838709677</v>
      </c>
      <c r="Z224" s="8">
        <f t="shared" si="90"/>
        <v>0.0180645161290323</v>
      </c>
      <c r="AA224" s="8">
        <f t="shared" si="90"/>
        <v>0.0193548387096774</v>
      </c>
      <c r="AB224" s="8">
        <f t="shared" si="90"/>
        <v>0.0193548387096774</v>
      </c>
      <c r="AC224" s="8">
        <f t="shared" si="90"/>
        <v>0.0219354838709677</v>
      </c>
      <c r="AD224" s="8">
        <f t="shared" si="90"/>
        <v>0.0219354838709677</v>
      </c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  <c r="BK224" s="8"/>
      <c r="BL224" s="8"/>
      <c r="BM224" s="8"/>
      <c r="BN224" s="8"/>
      <c r="BO224" s="8"/>
      <c r="BP224" s="8"/>
      <c r="BQ224" s="8"/>
      <c r="BR224" s="8"/>
      <c r="BS224" s="8"/>
      <c r="BT224" s="8"/>
      <c r="BU224" s="8"/>
      <c r="BV224" s="8"/>
      <c r="BW224" s="8"/>
      <c r="BX224" s="8"/>
      <c r="BY224" s="8"/>
      <c r="BZ224" s="8"/>
      <c r="CA224" s="8"/>
      <c r="CB224" s="8"/>
      <c r="CC224" s="8"/>
      <c r="CD224" s="8"/>
      <c r="CE224" s="8"/>
      <c r="CF224" s="8"/>
      <c r="CG224" s="8"/>
      <c r="CH224" s="8"/>
      <c r="CI224" s="8"/>
      <c r="CJ224" s="8"/>
      <c r="CK224" s="8"/>
      <c r="CL224" s="8"/>
      <c r="CM224" s="8"/>
      <c r="CN224" s="8"/>
      <c r="CO224" s="8"/>
      <c r="CP224" s="8"/>
      <c r="CQ224" s="8"/>
    </row>
    <row r="225" spans="1:95">
      <c r="A225" s="12">
        <v>42632</v>
      </c>
      <c r="B225" s="10">
        <v>4465</v>
      </c>
      <c r="C225" s="10">
        <v>3146</v>
      </c>
      <c r="D225" s="8">
        <f t="shared" si="73"/>
        <v>0.200890019071837</v>
      </c>
      <c r="E225" s="8">
        <f t="shared" si="90"/>
        <v>0.0785123966942149</v>
      </c>
      <c r="F225" s="8">
        <f t="shared" si="90"/>
        <v>0.05276541640178</v>
      </c>
      <c r="G225" s="8">
        <f t="shared" si="90"/>
        <v>0.0476795931341386</v>
      </c>
      <c r="H225" s="8">
        <f t="shared" si="90"/>
        <v>0.0381436745073109</v>
      </c>
      <c r="I225" s="8">
        <f t="shared" si="90"/>
        <v>0.0203432930705658</v>
      </c>
      <c r="J225" s="8">
        <f t="shared" si="90"/>
        <v>0.0254291163382072</v>
      </c>
      <c r="K225" s="8">
        <f t="shared" si="90"/>
        <v>0.0321042593769866</v>
      </c>
      <c r="L225" s="8">
        <f t="shared" si="90"/>
        <v>0.0190718372536554</v>
      </c>
      <c r="M225" s="8">
        <f t="shared" si="90"/>
        <v>0.0241576605212969</v>
      </c>
      <c r="N225" s="8">
        <f t="shared" si="90"/>
        <v>0.0203432930705658</v>
      </c>
      <c r="O225" s="8">
        <f t="shared" si="90"/>
        <v>0.0114431023521933</v>
      </c>
      <c r="P225" s="8">
        <f t="shared" si="90"/>
        <v>0.00890019071837254</v>
      </c>
      <c r="Q225" s="8">
        <f t="shared" si="90"/>
        <v>0.00635727908455181</v>
      </c>
      <c r="R225" s="8">
        <f t="shared" si="90"/>
        <v>0.00381436745073109</v>
      </c>
      <c r="S225" s="8">
        <f t="shared" si="90"/>
        <v>0.00635727908455181</v>
      </c>
      <c r="T225" s="8">
        <f t="shared" si="90"/>
        <v>0.00890019071837254</v>
      </c>
      <c r="U225" s="8">
        <f t="shared" si="90"/>
        <v>0.0101716465352829</v>
      </c>
      <c r="V225" s="8">
        <f t="shared" si="90"/>
        <v>0.0127145581691036</v>
      </c>
      <c r="W225" s="8">
        <f t="shared" si="90"/>
        <v>0.0178003814367451</v>
      </c>
      <c r="X225" s="8">
        <f t="shared" si="90"/>
        <v>0.0101716465352829</v>
      </c>
      <c r="Y225" s="8">
        <f t="shared" si="90"/>
        <v>0.013986013986014</v>
      </c>
      <c r="Z225" s="8">
        <f t="shared" si="90"/>
        <v>0.0190718372536554</v>
      </c>
      <c r="AA225" s="8">
        <f t="shared" si="90"/>
        <v>0.0190718372536554</v>
      </c>
      <c r="AB225" s="8">
        <f t="shared" si="90"/>
        <v>0.00890019071837254</v>
      </c>
      <c r="AC225" s="8">
        <f t="shared" si="90"/>
        <v>0.0127145581691036</v>
      </c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8"/>
      <c r="BM225" s="8"/>
      <c r="BN225" s="8"/>
      <c r="BO225" s="8"/>
      <c r="BP225" s="8"/>
      <c r="BQ225" s="8"/>
      <c r="BR225" s="8"/>
      <c r="BS225" s="8"/>
      <c r="BT225" s="8"/>
      <c r="BU225" s="8"/>
      <c r="BV225" s="8"/>
      <c r="BW225" s="8"/>
      <c r="BX225" s="8"/>
      <c r="BY225" s="8"/>
      <c r="BZ225" s="8"/>
      <c r="CA225" s="8"/>
      <c r="CB225" s="8"/>
      <c r="CC225" s="8"/>
      <c r="CD225" s="8"/>
      <c r="CE225" s="8"/>
      <c r="CF225" s="8"/>
      <c r="CG225" s="8"/>
      <c r="CH225" s="8"/>
      <c r="CI225" s="8"/>
      <c r="CJ225" s="8"/>
      <c r="CK225" s="8"/>
      <c r="CL225" s="8"/>
      <c r="CM225" s="8"/>
      <c r="CN225" s="8"/>
      <c r="CO225" s="8"/>
      <c r="CP225" s="8"/>
      <c r="CQ225" s="8"/>
    </row>
    <row r="226" spans="1:95">
      <c r="A226" s="12">
        <v>42633</v>
      </c>
      <c r="B226" s="10">
        <v>4483</v>
      </c>
      <c r="C226" s="10">
        <v>3200</v>
      </c>
      <c r="D226" s="8">
        <f t="shared" si="73"/>
        <v>0.2078125</v>
      </c>
      <c r="E226" s="8">
        <f t="shared" si="90"/>
        <v>0.0796875</v>
      </c>
      <c r="F226" s="8">
        <f t="shared" si="90"/>
        <v>0.0596875</v>
      </c>
      <c r="G226" s="8">
        <f t="shared" si="90"/>
        <v>0.0415625</v>
      </c>
      <c r="H226" s="8">
        <f t="shared" si="90"/>
        <v>0.0275</v>
      </c>
      <c r="I226" s="8">
        <f t="shared" si="90"/>
        <v>0.02875</v>
      </c>
      <c r="J226" s="8">
        <f t="shared" si="90"/>
        <v>0.0353125</v>
      </c>
      <c r="K226" s="8">
        <f t="shared" si="90"/>
        <v>0.02875</v>
      </c>
      <c r="L226" s="8">
        <f t="shared" si="90"/>
        <v>0.0390625</v>
      </c>
      <c r="M226" s="8">
        <f t="shared" si="90"/>
        <v>0.0315625</v>
      </c>
      <c r="N226" s="8">
        <f t="shared" si="90"/>
        <v>0.0315625</v>
      </c>
      <c r="O226" s="8">
        <f t="shared" si="90"/>
        <v>0.0125</v>
      </c>
      <c r="P226" s="8">
        <f t="shared" si="90"/>
        <v>0.01125</v>
      </c>
      <c r="Q226" s="8">
        <f t="shared" si="90"/>
        <v>0.01</v>
      </c>
      <c r="R226" s="8">
        <f t="shared" si="90"/>
        <v>0.01375</v>
      </c>
      <c r="S226" s="8">
        <f t="shared" si="90"/>
        <v>0.01375</v>
      </c>
      <c r="T226" s="8">
        <f t="shared" si="90"/>
        <v>0.015</v>
      </c>
      <c r="U226" s="8">
        <f t="shared" si="90"/>
        <v>0.01625</v>
      </c>
      <c r="V226" s="8">
        <f t="shared" si="90"/>
        <v>0.03</v>
      </c>
      <c r="W226" s="8">
        <f t="shared" si="90"/>
        <v>0.01625</v>
      </c>
      <c r="X226" s="8">
        <f t="shared" si="90"/>
        <v>0.01875</v>
      </c>
      <c r="Y226" s="8">
        <f t="shared" si="90"/>
        <v>0.0175</v>
      </c>
      <c r="Z226" s="8">
        <f t="shared" si="90"/>
        <v>0.025</v>
      </c>
      <c r="AA226" s="8">
        <f t="shared" si="90"/>
        <v>0.02125</v>
      </c>
      <c r="AB226" s="8">
        <f t="shared" si="90"/>
        <v>0.01875</v>
      </c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8"/>
      <c r="BQ226" s="8"/>
      <c r="BR226" s="8"/>
      <c r="BS226" s="8"/>
      <c r="BT226" s="8"/>
      <c r="BU226" s="8"/>
      <c r="BV226" s="8"/>
      <c r="BW226" s="8"/>
      <c r="BX226" s="8"/>
      <c r="BY226" s="8"/>
      <c r="BZ226" s="8"/>
      <c r="CA226" s="8"/>
      <c r="CB226" s="8"/>
      <c r="CC226" s="8"/>
      <c r="CD226" s="8"/>
      <c r="CE226" s="8"/>
      <c r="CF226" s="8"/>
      <c r="CG226" s="8"/>
      <c r="CH226" s="8"/>
      <c r="CI226" s="8"/>
      <c r="CJ226" s="8"/>
      <c r="CK226" s="8"/>
      <c r="CL226" s="8"/>
      <c r="CM226" s="8"/>
      <c r="CN226" s="8"/>
      <c r="CO226" s="8"/>
      <c r="CP226" s="8"/>
      <c r="CQ226" s="8"/>
    </row>
    <row r="227" spans="1:95">
      <c r="A227" s="12">
        <v>42634</v>
      </c>
      <c r="B227" s="10">
        <v>4458</v>
      </c>
      <c r="C227" s="10">
        <v>3284</v>
      </c>
      <c r="D227" s="8">
        <f t="shared" si="73"/>
        <v>0.190621193666261</v>
      </c>
      <c r="E227" s="8">
        <f t="shared" si="90"/>
        <v>0.0785627283800244</v>
      </c>
      <c r="F227" s="8">
        <f t="shared" si="90"/>
        <v>0.0572472594397077</v>
      </c>
      <c r="G227" s="8">
        <f t="shared" si="90"/>
        <v>0.0310596833130329</v>
      </c>
      <c r="H227" s="8">
        <f t="shared" si="90"/>
        <v>0.0322777101096224</v>
      </c>
      <c r="I227" s="8">
        <f t="shared" si="90"/>
        <v>0.0322777101096224</v>
      </c>
      <c r="J227" s="8">
        <f t="shared" si="90"/>
        <v>0.0322777101096224</v>
      </c>
      <c r="K227" s="8">
        <f t="shared" si="90"/>
        <v>0.0371498172959805</v>
      </c>
      <c r="L227" s="8">
        <f t="shared" si="90"/>
        <v>0.0271010962241169</v>
      </c>
      <c r="M227" s="8">
        <f t="shared" si="90"/>
        <v>0.0271010962241169</v>
      </c>
      <c r="N227" s="8">
        <f t="shared" si="90"/>
        <v>0.0137028014616322</v>
      </c>
      <c r="O227" s="8">
        <f t="shared" si="90"/>
        <v>0.0100487210718636</v>
      </c>
      <c r="P227" s="8">
        <f t="shared" si="90"/>
        <v>0.0185749086479903</v>
      </c>
      <c r="Q227" s="8">
        <f t="shared" si="90"/>
        <v>0.00730816077953715</v>
      </c>
      <c r="R227" s="8">
        <f t="shared" si="90"/>
        <v>0.00730816077953715</v>
      </c>
      <c r="S227" s="8">
        <f t="shared" si="90"/>
        <v>0.0100487210718636</v>
      </c>
      <c r="T227" s="8">
        <f t="shared" si="90"/>
        <v>0.0124847746650426</v>
      </c>
      <c r="U227" s="8">
        <f t="shared" si="90"/>
        <v>0.0197929354445798</v>
      </c>
      <c r="V227" s="8">
        <f t="shared" si="90"/>
        <v>0.0173568818514007</v>
      </c>
      <c r="W227" s="8">
        <f t="shared" si="90"/>
        <v>0.0149208282582217</v>
      </c>
      <c r="X227" s="8">
        <f t="shared" si="90"/>
        <v>0.0149208282582217</v>
      </c>
      <c r="Y227" s="8">
        <f t="shared" si="90"/>
        <v>0.0234470158343484</v>
      </c>
      <c r="Z227" s="8">
        <f t="shared" si="90"/>
        <v>0.0222289890377588</v>
      </c>
      <c r="AA227" s="8">
        <f t="shared" si="90"/>
        <v>0.0173568818514007</v>
      </c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  <c r="BS227" s="8"/>
      <c r="BT227" s="8"/>
      <c r="BU227" s="8"/>
      <c r="BV227" s="8"/>
      <c r="BW227" s="8"/>
      <c r="BX227" s="8"/>
      <c r="BY227" s="8"/>
      <c r="BZ227" s="8"/>
      <c r="CA227" s="8"/>
      <c r="CB227" s="8"/>
      <c r="CC227" s="8"/>
      <c r="CD227" s="8"/>
      <c r="CE227" s="8"/>
      <c r="CF227" s="8"/>
      <c r="CG227" s="8"/>
      <c r="CH227" s="8"/>
      <c r="CI227" s="8"/>
      <c r="CJ227" s="8"/>
      <c r="CK227" s="8"/>
      <c r="CL227" s="8"/>
      <c r="CM227" s="8"/>
      <c r="CN227" s="8"/>
      <c r="CO227" s="8"/>
      <c r="CP227" s="8"/>
      <c r="CQ227" s="8"/>
    </row>
    <row r="228" spans="1:95">
      <c r="A228" s="12">
        <v>42635</v>
      </c>
      <c r="B228" s="10">
        <v>4382</v>
      </c>
      <c r="C228" s="10">
        <v>3138</v>
      </c>
      <c r="D228" s="8">
        <f t="shared" si="73"/>
        <v>0.197578075207138</v>
      </c>
      <c r="E228" s="8">
        <f t="shared" si="90"/>
        <v>0.0863607393244104</v>
      </c>
      <c r="F228" s="8">
        <f t="shared" si="90"/>
        <v>0.0379222434671765</v>
      </c>
      <c r="G228" s="8">
        <f t="shared" si="90"/>
        <v>0.0286806883365201</v>
      </c>
      <c r="H228" s="8">
        <f t="shared" si="90"/>
        <v>0.0484384958572339</v>
      </c>
      <c r="I228" s="8">
        <f t="shared" si="90"/>
        <v>0.0404716379859783</v>
      </c>
      <c r="J228" s="8">
        <f t="shared" si="90"/>
        <v>0.0379222434671765</v>
      </c>
      <c r="K228" s="8">
        <f t="shared" si="90"/>
        <v>0.0340981516889739</v>
      </c>
      <c r="L228" s="8">
        <f t="shared" si="90"/>
        <v>0.0312300828553219</v>
      </c>
      <c r="M228" s="8">
        <f t="shared" si="90"/>
        <v>0.0156150414276609</v>
      </c>
      <c r="N228" s="8">
        <f t="shared" si="90"/>
        <v>0.00924155513065647</v>
      </c>
      <c r="O228" s="8">
        <f t="shared" si="90"/>
        <v>0.0156150414276609</v>
      </c>
      <c r="P228" s="8">
        <f t="shared" si="90"/>
        <v>0.0168897386870618</v>
      </c>
      <c r="Q228" s="8">
        <f t="shared" si="90"/>
        <v>0.0168897386870618</v>
      </c>
      <c r="R228" s="8">
        <f t="shared" si="90"/>
        <v>0.0235818992989165</v>
      </c>
      <c r="S228" s="8">
        <f t="shared" si="90"/>
        <v>0.0248565965583174</v>
      </c>
      <c r="T228" s="8">
        <f t="shared" si="90"/>
        <v>0.0312300828553219</v>
      </c>
      <c r="U228" s="8">
        <f t="shared" si="90"/>
        <v>0.0261312938177183</v>
      </c>
      <c r="V228" s="8">
        <f t="shared" si="90"/>
        <v>0.0312300828553219</v>
      </c>
      <c r="W228" s="8">
        <f t="shared" si="90"/>
        <v>0.0235818992989165</v>
      </c>
      <c r="X228" s="8">
        <f t="shared" si="90"/>
        <v>0.0210325047801147</v>
      </c>
      <c r="Y228" s="8">
        <f t="shared" si="90"/>
        <v>0.0248565965583174</v>
      </c>
      <c r="Z228" s="8">
        <f t="shared" si="90"/>
        <v>0.0168897386870618</v>
      </c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8"/>
      <c r="BM228" s="8"/>
      <c r="BN228" s="8"/>
      <c r="BO228" s="8"/>
      <c r="BP228" s="8"/>
      <c r="BQ228" s="8"/>
      <c r="BR228" s="8"/>
      <c r="BS228" s="8"/>
      <c r="BT228" s="8"/>
      <c r="BU228" s="8"/>
      <c r="BV228" s="8"/>
      <c r="BW228" s="8"/>
      <c r="BX228" s="8"/>
      <c r="BY228" s="8"/>
      <c r="BZ228" s="8"/>
      <c r="CA228" s="8"/>
      <c r="CB228" s="8"/>
      <c r="CC228" s="8"/>
      <c r="CD228" s="8"/>
      <c r="CE228" s="8"/>
      <c r="CF228" s="8"/>
      <c r="CG228" s="8"/>
      <c r="CH228" s="8"/>
      <c r="CI228" s="8"/>
      <c r="CJ228" s="8"/>
      <c r="CK228" s="8"/>
      <c r="CL228" s="8"/>
      <c r="CM228" s="8"/>
      <c r="CN228" s="8"/>
      <c r="CO228" s="8"/>
      <c r="CP228" s="8"/>
      <c r="CQ228" s="8"/>
    </row>
    <row r="229" spans="1:95">
      <c r="A229" s="12">
        <v>42636</v>
      </c>
      <c r="B229" s="10">
        <v>4393</v>
      </c>
      <c r="C229" s="10">
        <v>3529</v>
      </c>
      <c r="D229" s="8">
        <f t="shared" si="73"/>
        <v>0.17427033153868</v>
      </c>
      <c r="E229" s="8">
        <f t="shared" si="90"/>
        <v>0.0595069424766223</v>
      </c>
      <c r="F229" s="8">
        <f t="shared" si="90"/>
        <v>0.0396712949844149</v>
      </c>
      <c r="G229" s="8">
        <f t="shared" si="90"/>
        <v>0.0501558515160102</v>
      </c>
      <c r="H229" s="8">
        <f t="shared" si="90"/>
        <v>0.0396712949844149</v>
      </c>
      <c r="I229" s="8">
        <f t="shared" si="90"/>
        <v>0.0351374327004817</v>
      </c>
      <c r="J229" s="8">
        <f t="shared" si="90"/>
        <v>0.0385378294134316</v>
      </c>
      <c r="K229" s="8">
        <f t="shared" si="90"/>
        <v>0.0314536695947861</v>
      </c>
      <c r="L229" s="8">
        <f t="shared" si="90"/>
        <v>0.0153017852082743</v>
      </c>
      <c r="M229" s="8">
        <f t="shared" si="90"/>
        <v>0.0138849532445452</v>
      </c>
      <c r="N229" s="8">
        <f t="shared" si="90"/>
        <v>0.0116180221025786</v>
      </c>
      <c r="O229" s="8">
        <f t="shared" si="90"/>
        <v>0.0127514876735619</v>
      </c>
      <c r="P229" s="8">
        <f t="shared" si="90"/>
        <v>0.00708415981864551</v>
      </c>
      <c r="Q229" s="8">
        <f t="shared" si="90"/>
        <v>0.022102578634174</v>
      </c>
      <c r="R229" s="8">
        <f t="shared" si="90"/>
        <v>0.0187021819212241</v>
      </c>
      <c r="S229" s="8">
        <f t="shared" si="90"/>
        <v>0.0257863417398697</v>
      </c>
      <c r="T229" s="8">
        <f t="shared" si="90"/>
        <v>0.0280532728818362</v>
      </c>
      <c r="U229" s="8">
        <f t="shared" si="90"/>
        <v>0.0291867384528195</v>
      </c>
      <c r="V229" s="8">
        <f t="shared" si="90"/>
        <v>0.0209691130631907</v>
      </c>
      <c r="W229" s="8">
        <f t="shared" si="90"/>
        <v>0.0198356474922074</v>
      </c>
      <c r="X229" s="8">
        <f t="shared" si="90"/>
        <v>0.0198356474922074</v>
      </c>
      <c r="Y229" s="8">
        <f t="shared" si="90"/>
        <v>0.0164352507792576</v>
      </c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  <c r="BQ229" s="8"/>
      <c r="BR229" s="8"/>
      <c r="BS229" s="8"/>
      <c r="BT229" s="8"/>
      <c r="BU229" s="8"/>
      <c r="BV229" s="8"/>
      <c r="BW229" s="8"/>
      <c r="BX229" s="8"/>
      <c r="BY229" s="8"/>
      <c r="BZ229" s="8"/>
      <c r="CA229" s="8"/>
      <c r="CB229" s="8"/>
      <c r="CC229" s="8"/>
      <c r="CD229" s="8"/>
      <c r="CE229" s="8"/>
      <c r="CF229" s="8"/>
      <c r="CG229" s="8"/>
      <c r="CH229" s="8"/>
      <c r="CI229" s="8"/>
      <c r="CJ229" s="8"/>
      <c r="CK229" s="8"/>
      <c r="CL229" s="8"/>
      <c r="CM229" s="8"/>
      <c r="CN229" s="8"/>
      <c r="CO229" s="8"/>
      <c r="CP229" s="8"/>
      <c r="CQ229" s="8"/>
    </row>
    <row r="230" spans="1:95">
      <c r="A230" s="12">
        <v>42637</v>
      </c>
      <c r="B230" s="10">
        <v>3558</v>
      </c>
      <c r="C230" s="10">
        <v>4226</v>
      </c>
      <c r="D230" s="8">
        <f t="shared" si="73"/>
        <v>0.175343114055845</v>
      </c>
      <c r="E230" s="8">
        <f t="shared" ref="E230:X238" si="91">E91/$C91</f>
        <v>0.0667297681022243</v>
      </c>
      <c r="F230" s="8">
        <f t="shared" si="91"/>
        <v>0.038570752484619</v>
      </c>
      <c r="G230" s="8">
        <f t="shared" si="91"/>
        <v>0.0423568386180786</v>
      </c>
      <c r="H230" s="8">
        <f t="shared" si="91"/>
        <v>0.0300520586843351</v>
      </c>
      <c r="I230" s="8">
        <f t="shared" si="91"/>
        <v>0.0281590156176053</v>
      </c>
      <c r="J230" s="8">
        <f t="shared" si="91"/>
        <v>0.0300520586843351</v>
      </c>
      <c r="K230" s="8">
        <f t="shared" si="91"/>
        <v>0.0132513014671084</v>
      </c>
      <c r="L230" s="8">
        <f t="shared" si="91"/>
        <v>0.0151443445338381</v>
      </c>
      <c r="M230" s="8">
        <f t="shared" si="91"/>
        <v>0.0205868433506862</v>
      </c>
      <c r="N230" s="8">
        <f t="shared" si="91"/>
        <v>0.0215333648840511</v>
      </c>
      <c r="O230" s="8">
        <f t="shared" si="91"/>
        <v>0.0189304306672977</v>
      </c>
      <c r="P230" s="8">
        <f t="shared" si="91"/>
        <v>0.0170373876005679</v>
      </c>
      <c r="Q230" s="8">
        <f t="shared" si="91"/>
        <v>0.0205868433506862</v>
      </c>
      <c r="R230" s="8">
        <f t="shared" si="91"/>
        <v>0.0272124940842404</v>
      </c>
      <c r="S230" s="8">
        <f t="shared" si="91"/>
        <v>0.0189304306672977</v>
      </c>
      <c r="T230" s="8">
        <f t="shared" si="91"/>
        <v>0.0141978230004733</v>
      </c>
      <c r="U230" s="8">
        <f t="shared" si="91"/>
        <v>0.022479886417416</v>
      </c>
      <c r="V230" s="8">
        <f t="shared" si="91"/>
        <v>0.0205868433506862</v>
      </c>
      <c r="W230" s="8">
        <f t="shared" si="91"/>
        <v>0.0189304306672977</v>
      </c>
      <c r="X230" s="8">
        <f t="shared" si="91"/>
        <v>0.0170373876005679</v>
      </c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  <c r="BQ230" s="8"/>
      <c r="BR230" s="8"/>
      <c r="BS230" s="8"/>
      <c r="BT230" s="8"/>
      <c r="BU230" s="8"/>
      <c r="BV230" s="8"/>
      <c r="BW230" s="8"/>
      <c r="BX230" s="8"/>
      <c r="BY230" s="8"/>
      <c r="BZ230" s="8"/>
      <c r="CA230" s="8"/>
      <c r="CB230" s="8"/>
      <c r="CC230" s="8"/>
      <c r="CD230" s="8"/>
      <c r="CE230" s="8"/>
      <c r="CF230" s="8"/>
      <c r="CG230" s="8"/>
      <c r="CH230" s="8"/>
      <c r="CI230" s="8"/>
      <c r="CJ230" s="8"/>
      <c r="CK230" s="8"/>
      <c r="CL230" s="8"/>
      <c r="CM230" s="8"/>
      <c r="CN230" s="8"/>
      <c r="CO230" s="8"/>
      <c r="CP230" s="8"/>
      <c r="CQ230" s="8"/>
    </row>
    <row r="231" spans="1:95">
      <c r="A231" s="12">
        <v>42638</v>
      </c>
      <c r="B231" s="10">
        <v>3423</v>
      </c>
      <c r="C231" s="10">
        <v>3975</v>
      </c>
      <c r="D231" s="8">
        <f t="shared" si="73"/>
        <v>0.169559748427673</v>
      </c>
      <c r="E231" s="8">
        <f t="shared" si="91"/>
        <v>0.069937106918239</v>
      </c>
      <c r="F231" s="8">
        <f t="shared" si="91"/>
        <v>0.0450314465408805</v>
      </c>
      <c r="G231" s="8">
        <f t="shared" si="91"/>
        <v>0.0359748427672956</v>
      </c>
      <c r="H231" s="8">
        <f t="shared" si="91"/>
        <v>0.0171069182389937</v>
      </c>
      <c r="I231" s="8">
        <f t="shared" si="91"/>
        <v>0.0208805031446541</v>
      </c>
      <c r="J231" s="8">
        <f t="shared" si="91"/>
        <v>0.0238993710691824</v>
      </c>
      <c r="K231" s="8">
        <f t="shared" si="91"/>
        <v>0.0161006289308176</v>
      </c>
      <c r="L231" s="8">
        <f t="shared" si="91"/>
        <v>0.0150943396226415</v>
      </c>
      <c r="M231" s="8">
        <f t="shared" si="91"/>
        <v>0.0110691823899371</v>
      </c>
      <c r="N231" s="8">
        <f t="shared" si="91"/>
        <v>0.0080503144654088</v>
      </c>
      <c r="O231" s="8">
        <f t="shared" si="91"/>
        <v>0.0161006289308176</v>
      </c>
      <c r="P231" s="8">
        <f t="shared" si="91"/>
        <v>0.0171069182389937</v>
      </c>
      <c r="Q231" s="8">
        <f t="shared" si="91"/>
        <v>0.0171069182389937</v>
      </c>
      <c r="R231" s="8">
        <f t="shared" si="91"/>
        <v>0.0140880503144654</v>
      </c>
      <c r="S231" s="8">
        <f t="shared" si="91"/>
        <v>0.0155974842767296</v>
      </c>
      <c r="T231" s="8">
        <f t="shared" si="91"/>
        <v>0.0150943396226415</v>
      </c>
      <c r="U231" s="8">
        <f t="shared" si="91"/>
        <v>0.0140880503144654</v>
      </c>
      <c r="V231" s="8">
        <f t="shared" si="91"/>
        <v>0.0110691823899371</v>
      </c>
      <c r="W231" s="8">
        <f t="shared" si="91"/>
        <v>0.0130817610062893</v>
      </c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  <c r="BT231" s="8"/>
      <c r="BU231" s="8"/>
      <c r="BV231" s="8"/>
      <c r="BW231" s="8"/>
      <c r="BX231" s="8"/>
      <c r="BY231" s="8"/>
      <c r="BZ231" s="8"/>
      <c r="CA231" s="8"/>
      <c r="CB231" s="8"/>
      <c r="CC231" s="8"/>
      <c r="CD231" s="8"/>
      <c r="CE231" s="8"/>
      <c r="CF231" s="8"/>
      <c r="CG231" s="8"/>
      <c r="CH231" s="8"/>
      <c r="CI231" s="8"/>
      <c r="CJ231" s="8"/>
      <c r="CK231" s="8"/>
      <c r="CL231" s="8"/>
      <c r="CM231" s="8"/>
      <c r="CN231" s="8"/>
      <c r="CO231" s="8"/>
      <c r="CP231" s="8"/>
      <c r="CQ231" s="8"/>
    </row>
    <row r="232" spans="1:95">
      <c r="A232" s="12">
        <v>42639</v>
      </c>
      <c r="B232" s="10">
        <v>4683</v>
      </c>
      <c r="C232" s="10">
        <v>3183</v>
      </c>
      <c r="D232" s="8">
        <f t="shared" si="73"/>
        <v>0.195098963242224</v>
      </c>
      <c r="E232" s="8">
        <f t="shared" si="91"/>
        <v>0.0713163682060949</v>
      </c>
      <c r="F232" s="8">
        <f t="shared" si="91"/>
        <v>0.0537229029217719</v>
      </c>
      <c r="G232" s="8">
        <f t="shared" si="91"/>
        <v>0.0386427898209237</v>
      </c>
      <c r="H232" s="8">
        <f t="shared" si="91"/>
        <v>0.0361294376374489</v>
      </c>
      <c r="I232" s="8">
        <f t="shared" si="91"/>
        <v>0.0238768457430097</v>
      </c>
      <c r="J232" s="8">
        <f t="shared" si="91"/>
        <v>0.0226201696512724</v>
      </c>
      <c r="K232" s="8">
        <f t="shared" si="91"/>
        <v>0.0113100848256362</v>
      </c>
      <c r="L232" s="8">
        <f t="shared" si="91"/>
        <v>0.0125667609173735</v>
      </c>
      <c r="M232" s="8">
        <f t="shared" si="91"/>
        <v>0.0113100848256362</v>
      </c>
      <c r="N232" s="8">
        <f t="shared" si="91"/>
        <v>0.0125667609173735</v>
      </c>
      <c r="O232" s="8">
        <f t="shared" si="91"/>
        <v>0.0188501413760603</v>
      </c>
      <c r="P232" s="8">
        <f t="shared" si="91"/>
        <v>0.0298460571787622</v>
      </c>
      <c r="Q232" s="8">
        <f t="shared" si="91"/>
        <v>0.0251335218347471</v>
      </c>
      <c r="R232" s="8">
        <f t="shared" si="91"/>
        <v>0.0285893810870248</v>
      </c>
      <c r="S232" s="8">
        <f t="shared" si="91"/>
        <v>0.0260760289035501</v>
      </c>
      <c r="T232" s="8">
        <f t="shared" si="91"/>
        <v>0.0251335218347471</v>
      </c>
      <c r="U232" s="8">
        <f t="shared" si="91"/>
        <v>0.0163367891925856</v>
      </c>
      <c r="V232" s="8">
        <f t="shared" si="91"/>
        <v>0.0150801131008483</v>
      </c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  <c r="BK232" s="8"/>
      <c r="BL232" s="8"/>
      <c r="BM232" s="8"/>
      <c r="BN232" s="8"/>
      <c r="BO232" s="8"/>
      <c r="BP232" s="8"/>
      <c r="BQ232" s="8"/>
      <c r="BR232" s="8"/>
      <c r="BS232" s="8"/>
      <c r="BT232" s="8"/>
      <c r="BU232" s="8"/>
      <c r="BV232" s="8"/>
      <c r="BW232" s="8"/>
      <c r="BX232" s="8"/>
      <c r="BY232" s="8"/>
      <c r="BZ232" s="8"/>
      <c r="CA232" s="8"/>
      <c r="CB232" s="8"/>
      <c r="CC232" s="8"/>
      <c r="CD232" s="8"/>
      <c r="CE232" s="8"/>
      <c r="CF232" s="8"/>
      <c r="CG232" s="8"/>
      <c r="CH232" s="8"/>
      <c r="CI232" s="8"/>
      <c r="CJ232" s="8"/>
      <c r="CK232" s="8"/>
      <c r="CL232" s="8"/>
      <c r="CM232" s="8"/>
      <c r="CN232" s="8"/>
      <c r="CO232" s="8"/>
      <c r="CP232" s="8"/>
      <c r="CQ232" s="8"/>
    </row>
    <row r="233" spans="1:95">
      <c r="A233" s="12">
        <v>42640</v>
      </c>
      <c r="B233" s="10">
        <v>4526</v>
      </c>
      <c r="C233" s="10">
        <v>3119</v>
      </c>
      <c r="D233" s="8">
        <f t="shared" si="73"/>
        <v>0.192689964732286</v>
      </c>
      <c r="E233" s="8">
        <f t="shared" si="91"/>
        <v>0.0814363578069894</v>
      </c>
      <c r="F233" s="8">
        <f t="shared" si="91"/>
        <v>0.0561077268355242</v>
      </c>
      <c r="G233" s="8">
        <f t="shared" si="91"/>
        <v>0.0420006412311638</v>
      </c>
      <c r="H233" s="8">
        <f t="shared" si="91"/>
        <v>0.0179544725873677</v>
      </c>
      <c r="I233" s="8">
        <f t="shared" si="91"/>
        <v>0.0166720102596986</v>
      </c>
      <c r="J233" s="8">
        <f t="shared" si="91"/>
        <v>0.00897723629368387</v>
      </c>
      <c r="K233" s="8">
        <f t="shared" si="91"/>
        <v>0.0192369349150369</v>
      </c>
      <c r="L233" s="8">
        <f t="shared" si="91"/>
        <v>0.0192369349150369</v>
      </c>
      <c r="M233" s="8">
        <f t="shared" si="91"/>
        <v>0.0192369349150369</v>
      </c>
      <c r="N233" s="8">
        <f t="shared" si="91"/>
        <v>0.0230843218980442</v>
      </c>
      <c r="O233" s="8">
        <f t="shared" si="91"/>
        <v>0.0278935556268035</v>
      </c>
      <c r="P233" s="8">
        <f t="shared" si="91"/>
        <v>0.0317409426098108</v>
      </c>
      <c r="Q233" s="8">
        <f t="shared" si="91"/>
        <v>0.0343058672651491</v>
      </c>
      <c r="R233" s="8">
        <f t="shared" si="91"/>
        <v>0.0243667842257134</v>
      </c>
      <c r="S233" s="8">
        <f t="shared" si="91"/>
        <v>0.0266110932991343</v>
      </c>
      <c r="T233" s="8">
        <f t="shared" si="91"/>
        <v>0.0230843218980442</v>
      </c>
      <c r="U233" s="8">
        <f t="shared" si="91"/>
        <v>0.0179544725873677</v>
      </c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8"/>
      <c r="BK233" s="8"/>
      <c r="BL233" s="8"/>
      <c r="BM233" s="8"/>
      <c r="BN233" s="8"/>
      <c r="BO233" s="8"/>
      <c r="BP233" s="8"/>
      <c r="BQ233" s="8"/>
      <c r="BR233" s="8"/>
      <c r="BS233" s="8"/>
      <c r="BT233" s="8"/>
      <c r="BU233" s="8"/>
      <c r="BV233" s="8"/>
      <c r="BW233" s="8"/>
      <c r="BX233" s="8"/>
      <c r="BY233" s="8"/>
      <c r="BZ233" s="8"/>
      <c r="CA233" s="8"/>
      <c r="CB233" s="8"/>
      <c r="CC233" s="8"/>
      <c r="CD233" s="8"/>
      <c r="CE233" s="8"/>
      <c r="CF233" s="8"/>
      <c r="CG233" s="8"/>
      <c r="CH233" s="8"/>
      <c r="CI233" s="8"/>
      <c r="CJ233" s="8"/>
      <c r="CK233" s="8"/>
      <c r="CL233" s="8"/>
      <c r="CM233" s="8"/>
      <c r="CN233" s="8"/>
      <c r="CO233" s="8"/>
      <c r="CP233" s="8"/>
      <c r="CQ233" s="8"/>
    </row>
    <row r="234" spans="1:95">
      <c r="A234" s="12">
        <v>42641</v>
      </c>
      <c r="B234" s="10">
        <v>4459</v>
      </c>
      <c r="C234" s="10">
        <v>3271</v>
      </c>
      <c r="D234" s="8">
        <f t="shared" si="73"/>
        <v>0.170284316722715</v>
      </c>
      <c r="E234" s="8">
        <f t="shared" si="91"/>
        <v>0.0706206053194742</v>
      </c>
      <c r="F234" s="8">
        <f t="shared" si="91"/>
        <v>0.0522775909507796</v>
      </c>
      <c r="G234" s="8">
        <f t="shared" si="91"/>
        <v>0.0171201467441149</v>
      </c>
      <c r="H234" s="8">
        <f t="shared" si="91"/>
        <v>0.0207887496178539</v>
      </c>
      <c r="I234" s="8">
        <f t="shared" si="91"/>
        <v>0.0171201467441149</v>
      </c>
      <c r="J234" s="8">
        <f t="shared" si="91"/>
        <v>0.0171201467441149</v>
      </c>
      <c r="K234" s="8">
        <f t="shared" si="91"/>
        <v>0.0171201467441149</v>
      </c>
      <c r="L234" s="8">
        <f t="shared" si="91"/>
        <v>0.0195658819932742</v>
      </c>
      <c r="M234" s="8">
        <f t="shared" si="91"/>
        <v>0.0171201467441149</v>
      </c>
      <c r="N234" s="8">
        <f t="shared" si="91"/>
        <v>0.0302659737083461</v>
      </c>
      <c r="O234" s="8">
        <f t="shared" si="91"/>
        <v>0.0195658819932742</v>
      </c>
      <c r="P234" s="8">
        <f t="shared" si="91"/>
        <v>0.0244573524915928</v>
      </c>
      <c r="Q234" s="8">
        <f t="shared" si="91"/>
        <v>0.0244573524915928</v>
      </c>
      <c r="R234" s="8">
        <f t="shared" si="91"/>
        <v>0.0302659737083461</v>
      </c>
      <c r="S234" s="8">
        <f t="shared" si="91"/>
        <v>0.0183430143686946</v>
      </c>
      <c r="T234" s="8">
        <f t="shared" si="91"/>
        <v>0.0195658819932742</v>
      </c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  <c r="BR234" s="8"/>
      <c r="BS234" s="8"/>
      <c r="BT234" s="8"/>
      <c r="BU234" s="8"/>
      <c r="BV234" s="8"/>
      <c r="BW234" s="8"/>
      <c r="BX234" s="8"/>
      <c r="BY234" s="8"/>
      <c r="BZ234" s="8"/>
      <c r="CA234" s="8"/>
      <c r="CB234" s="8"/>
      <c r="CC234" s="8"/>
      <c r="CD234" s="8"/>
      <c r="CE234" s="8"/>
      <c r="CF234" s="8"/>
      <c r="CG234" s="8"/>
      <c r="CH234" s="8"/>
      <c r="CI234" s="8"/>
      <c r="CJ234" s="8"/>
      <c r="CK234" s="8"/>
      <c r="CL234" s="8"/>
      <c r="CM234" s="8"/>
      <c r="CN234" s="8"/>
      <c r="CO234" s="8"/>
      <c r="CP234" s="8"/>
      <c r="CQ234" s="8"/>
    </row>
    <row r="235" spans="1:95">
      <c r="A235" s="12">
        <v>42642</v>
      </c>
      <c r="B235" s="10">
        <v>4335</v>
      </c>
      <c r="C235" s="10">
        <v>3431</v>
      </c>
      <c r="D235" s="8">
        <f t="shared" si="73"/>
        <v>0.1769163509181</v>
      </c>
      <c r="E235" s="8">
        <f t="shared" si="91"/>
        <v>0.0775284173710288</v>
      </c>
      <c r="F235" s="8">
        <f t="shared" si="91"/>
        <v>0.0265228796269309</v>
      </c>
      <c r="G235" s="8">
        <f t="shared" si="91"/>
        <v>0.0174876129408336</v>
      </c>
      <c r="H235" s="8">
        <f t="shared" si="91"/>
        <v>0.0139900903526669</v>
      </c>
      <c r="I235" s="8">
        <f t="shared" si="91"/>
        <v>0.0151559312153891</v>
      </c>
      <c r="J235" s="8">
        <f t="shared" si="91"/>
        <v>0.0186534538035558</v>
      </c>
      <c r="K235" s="8">
        <f t="shared" si="91"/>
        <v>0.0241911979014864</v>
      </c>
      <c r="L235" s="8">
        <f t="shared" si="91"/>
        <v>0.0198192946662781</v>
      </c>
      <c r="M235" s="8">
        <f t="shared" si="91"/>
        <v>0.0381812882541533</v>
      </c>
      <c r="N235" s="8">
        <f t="shared" si="91"/>
        <v>0.0288545613523754</v>
      </c>
      <c r="O235" s="8">
        <f t="shared" si="91"/>
        <v>0.0335179248032644</v>
      </c>
      <c r="P235" s="8">
        <f t="shared" si="91"/>
        <v>0.0370154473914311</v>
      </c>
      <c r="Q235" s="8">
        <f t="shared" si="91"/>
        <v>0.0253570387642087</v>
      </c>
      <c r="R235" s="8">
        <f t="shared" si="91"/>
        <v>0.0288545613523754</v>
      </c>
      <c r="S235" s="8">
        <f t="shared" si="91"/>
        <v>0.0198192946662781</v>
      </c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  <c r="BK235" s="8"/>
      <c r="BL235" s="8"/>
      <c r="BM235" s="8"/>
      <c r="BN235" s="8"/>
      <c r="BO235" s="8"/>
      <c r="BP235" s="8"/>
      <c r="BQ235" s="8"/>
      <c r="BR235" s="8"/>
      <c r="BS235" s="8"/>
      <c r="BT235" s="8"/>
      <c r="BU235" s="8"/>
      <c r="BV235" s="8"/>
      <c r="BW235" s="8"/>
      <c r="BX235" s="8"/>
      <c r="BY235" s="8"/>
      <c r="BZ235" s="8"/>
      <c r="CA235" s="8"/>
      <c r="CB235" s="8"/>
      <c r="CC235" s="8"/>
      <c r="CD235" s="8"/>
      <c r="CE235" s="8"/>
      <c r="CF235" s="8"/>
      <c r="CG235" s="8"/>
      <c r="CH235" s="8"/>
      <c r="CI235" s="8"/>
      <c r="CJ235" s="8"/>
      <c r="CK235" s="8"/>
      <c r="CL235" s="8"/>
      <c r="CM235" s="8"/>
      <c r="CN235" s="8"/>
      <c r="CO235" s="8"/>
      <c r="CP235" s="8"/>
      <c r="CQ235" s="8"/>
    </row>
    <row r="236" spans="1:95">
      <c r="A236" s="12">
        <v>42643</v>
      </c>
      <c r="B236" s="10">
        <v>4170</v>
      </c>
      <c r="C236" s="10">
        <v>4177</v>
      </c>
      <c r="D236" s="8">
        <f t="shared" si="73"/>
        <v>0.171414891070146</v>
      </c>
      <c r="E236" s="8">
        <f t="shared" si="91"/>
        <v>0.0418960976777592</v>
      </c>
      <c r="F236" s="8">
        <f t="shared" si="91"/>
        <v>0.0294469715106536</v>
      </c>
      <c r="G236" s="8">
        <f t="shared" si="91"/>
        <v>0.0217859707924348</v>
      </c>
      <c r="H236" s="8">
        <f t="shared" si="91"/>
        <v>0.0237012209719895</v>
      </c>
      <c r="I236" s="8">
        <f t="shared" si="91"/>
        <v>0.0146037826191046</v>
      </c>
      <c r="J236" s="8">
        <f t="shared" si="91"/>
        <v>0.0265740962413215</v>
      </c>
      <c r="K236" s="8">
        <f t="shared" si="91"/>
        <v>0.0294469715106536</v>
      </c>
      <c r="L236" s="8">
        <f t="shared" si="91"/>
        <v>0.049557098395978</v>
      </c>
      <c r="M236" s="8">
        <f t="shared" si="91"/>
        <v>0.0371079722288724</v>
      </c>
      <c r="N236" s="8">
        <f t="shared" si="91"/>
        <v>0.0275317213310989</v>
      </c>
      <c r="O236" s="8">
        <f t="shared" si="91"/>
        <v>0.0275317213310989</v>
      </c>
      <c r="P236" s="8">
        <f t="shared" si="91"/>
        <v>0.0275317213310989</v>
      </c>
      <c r="Q236" s="8">
        <f t="shared" si="91"/>
        <v>0.0256164711515442</v>
      </c>
      <c r="R236" s="8">
        <f t="shared" si="91"/>
        <v>0.0294469715106536</v>
      </c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  <c r="BR236" s="8"/>
      <c r="BS236" s="8"/>
      <c r="BT236" s="8"/>
      <c r="BU236" s="8"/>
      <c r="BV236" s="8"/>
      <c r="BW236" s="8"/>
      <c r="BX236" s="8"/>
      <c r="BY236" s="8"/>
      <c r="BZ236" s="8"/>
      <c r="CA236" s="8"/>
      <c r="CB236" s="8"/>
      <c r="CC236" s="8"/>
      <c r="CD236" s="8"/>
      <c r="CE236" s="8"/>
      <c r="CF236" s="8"/>
      <c r="CG236" s="8"/>
      <c r="CH236" s="8"/>
      <c r="CI236" s="8"/>
      <c r="CJ236" s="8"/>
      <c r="CK236" s="8"/>
      <c r="CL236" s="8"/>
      <c r="CM236" s="8"/>
      <c r="CN236" s="8"/>
      <c r="CO236" s="8"/>
      <c r="CP236" s="8"/>
      <c r="CQ236" s="8"/>
    </row>
    <row r="237" spans="1:95">
      <c r="A237" s="12">
        <v>42644</v>
      </c>
      <c r="B237" s="10">
        <v>2624</v>
      </c>
      <c r="C237" s="10">
        <v>3054</v>
      </c>
      <c r="D237" s="8">
        <f t="shared" si="73"/>
        <v>0.172560576293386</v>
      </c>
      <c r="E237" s="8">
        <f t="shared" si="91"/>
        <v>0.055992141453831</v>
      </c>
      <c r="F237" s="8">
        <f t="shared" si="91"/>
        <v>0.0363457760314342</v>
      </c>
      <c r="G237" s="8">
        <f t="shared" si="91"/>
        <v>0.0324165029469548</v>
      </c>
      <c r="H237" s="8">
        <f t="shared" si="91"/>
        <v>0.0350360183366077</v>
      </c>
      <c r="I237" s="8">
        <f t="shared" si="91"/>
        <v>0.0363457760314342</v>
      </c>
      <c r="J237" s="8">
        <f t="shared" si="91"/>
        <v>0.0235756385068762</v>
      </c>
      <c r="K237" s="8">
        <f t="shared" si="91"/>
        <v>0.0376555337262606</v>
      </c>
      <c r="L237" s="8">
        <f t="shared" si="91"/>
        <v>0.0183366077275704</v>
      </c>
      <c r="M237" s="8">
        <f t="shared" si="91"/>
        <v>0.0209561231172233</v>
      </c>
      <c r="N237" s="8">
        <f t="shared" si="91"/>
        <v>0.0209561231172233</v>
      </c>
      <c r="O237" s="8">
        <f t="shared" si="91"/>
        <v>0.0196463654223969</v>
      </c>
      <c r="P237" s="8">
        <f t="shared" si="91"/>
        <v>0.0183366077275704</v>
      </c>
      <c r="Q237" s="8">
        <f t="shared" si="91"/>
        <v>0.0117878192534381</v>
      </c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  <c r="BK237" s="8"/>
      <c r="BL237" s="8"/>
      <c r="BM237" s="8"/>
      <c r="BN237" s="8"/>
      <c r="BO237" s="8"/>
      <c r="BP237" s="8"/>
      <c r="BQ237" s="8"/>
      <c r="BR237" s="8"/>
      <c r="BS237" s="8"/>
      <c r="BT237" s="8"/>
      <c r="BU237" s="8"/>
      <c r="BV237" s="8"/>
      <c r="BW237" s="8"/>
      <c r="BX237" s="8"/>
      <c r="BY237" s="8"/>
      <c r="BZ237" s="8"/>
      <c r="CA237" s="8"/>
      <c r="CB237" s="8"/>
      <c r="CC237" s="8"/>
      <c r="CD237" s="8"/>
      <c r="CE237" s="8"/>
      <c r="CF237" s="8"/>
      <c r="CG237" s="8"/>
      <c r="CH237" s="8"/>
      <c r="CI237" s="8"/>
      <c r="CJ237" s="8"/>
      <c r="CK237" s="8"/>
      <c r="CL237" s="8"/>
      <c r="CM237" s="8"/>
      <c r="CN237" s="8"/>
      <c r="CO237" s="8"/>
      <c r="CP237" s="8"/>
      <c r="CQ237" s="8"/>
    </row>
    <row r="238" spans="1:95">
      <c r="A238" s="12">
        <v>42645</v>
      </c>
      <c r="B238" s="10">
        <v>2696</v>
      </c>
      <c r="C238" s="10">
        <v>4005</v>
      </c>
      <c r="D238" s="8">
        <f t="shared" si="73"/>
        <v>0.180524344569288</v>
      </c>
      <c r="E238" s="8">
        <f t="shared" si="91"/>
        <v>0.0536828963795256</v>
      </c>
      <c r="F238" s="8">
        <f t="shared" si="91"/>
        <v>0.035705368289638</v>
      </c>
      <c r="G238" s="8">
        <f t="shared" si="91"/>
        <v>0.0307116104868914</v>
      </c>
      <c r="H238" s="8">
        <f t="shared" si="91"/>
        <v>0.0347066167290886</v>
      </c>
      <c r="I238" s="8">
        <f t="shared" si="91"/>
        <v>0.0297128589263421</v>
      </c>
      <c r="J238" s="8">
        <f t="shared" si="91"/>
        <v>0.0207240948813983</v>
      </c>
      <c r="K238" s="8">
        <f t="shared" si="91"/>
        <v>0.0257178526841448</v>
      </c>
      <c r="L238" s="8">
        <f t="shared" si="91"/>
        <v>0.0227215980024969</v>
      </c>
      <c r="M238" s="8">
        <f t="shared" si="91"/>
        <v>0.0199750312109863</v>
      </c>
      <c r="N238" s="8">
        <f t="shared" si="91"/>
        <v>0.0179775280898876</v>
      </c>
      <c r="O238" s="8">
        <f t="shared" si="91"/>
        <v>0.0169787765293383</v>
      </c>
      <c r="P238" s="8">
        <f t="shared" si="91"/>
        <v>0.0139825218476904</v>
      </c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/>
      <c r="BK238" s="8"/>
      <c r="BL238" s="8"/>
      <c r="BM238" s="8"/>
      <c r="BN238" s="8"/>
      <c r="BO238" s="8"/>
      <c r="BP238" s="8"/>
      <c r="BQ238" s="8"/>
      <c r="BR238" s="8"/>
      <c r="BS238" s="8"/>
      <c r="BT238" s="8"/>
      <c r="BU238" s="8"/>
      <c r="BV238" s="8"/>
      <c r="BW238" s="8"/>
      <c r="BX238" s="8"/>
      <c r="BY238" s="8"/>
      <c r="BZ238" s="8"/>
      <c r="CA238" s="8"/>
      <c r="CB238" s="8"/>
      <c r="CC238" s="8"/>
      <c r="CD238" s="8"/>
      <c r="CE238" s="8"/>
      <c r="CF238" s="8"/>
      <c r="CG238" s="8"/>
      <c r="CH238" s="8"/>
      <c r="CI238" s="8"/>
      <c r="CJ238" s="8"/>
      <c r="CK238" s="8"/>
      <c r="CL238" s="8"/>
      <c r="CM238" s="8"/>
      <c r="CN238" s="8"/>
      <c r="CO238" s="8"/>
      <c r="CP238" s="8"/>
      <c r="CQ238" s="8"/>
    </row>
    <row r="239" spans="1:95">
      <c r="A239" s="12">
        <v>42646</v>
      </c>
      <c r="B239" s="10">
        <v>2932</v>
      </c>
      <c r="C239" s="10">
        <v>4137</v>
      </c>
      <c r="D239" s="8">
        <f t="shared" si="73"/>
        <v>0.177181532511482</v>
      </c>
      <c r="E239" s="8">
        <f t="shared" ref="E239:O247" si="92">E100/$C100</f>
        <v>0.0548706792361615</v>
      </c>
      <c r="F239" s="8">
        <f t="shared" si="92"/>
        <v>0.0297316896301668</v>
      </c>
      <c r="G239" s="8">
        <f t="shared" si="92"/>
        <v>0.0297316896301668</v>
      </c>
      <c r="H239" s="8">
        <f t="shared" si="92"/>
        <v>0.0335992264926275</v>
      </c>
      <c r="I239" s="8">
        <f t="shared" si="92"/>
        <v>0.0258641527677061</v>
      </c>
      <c r="J239" s="8">
        <f t="shared" si="92"/>
        <v>0.0258641527677061</v>
      </c>
      <c r="K239" s="8">
        <f t="shared" si="92"/>
        <v>0.0193376843123036</v>
      </c>
      <c r="L239" s="8">
        <f t="shared" si="92"/>
        <v>0.0268310369833212</v>
      </c>
      <c r="M239" s="8">
        <f t="shared" si="92"/>
        <v>0.020062847474015</v>
      </c>
      <c r="N239" s="8">
        <f t="shared" si="92"/>
        <v>0.020062847474015</v>
      </c>
      <c r="O239" s="8">
        <f t="shared" si="92"/>
        <v>0.0210297316896302</v>
      </c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/>
      <c r="BK239" s="8"/>
      <c r="BL239" s="8"/>
      <c r="BM239" s="8"/>
      <c r="BN239" s="8"/>
      <c r="BO239" s="8"/>
      <c r="BP239" s="8"/>
      <c r="BQ239" s="8"/>
      <c r="BR239" s="8"/>
      <c r="BS239" s="8"/>
      <c r="BT239" s="8"/>
      <c r="BU239" s="8"/>
      <c r="BV239" s="8"/>
      <c r="BW239" s="8"/>
      <c r="BX239" s="8"/>
      <c r="BY239" s="8"/>
      <c r="BZ239" s="8"/>
      <c r="CA239" s="8"/>
      <c r="CB239" s="8"/>
      <c r="CC239" s="8"/>
      <c r="CD239" s="8"/>
      <c r="CE239" s="8"/>
      <c r="CF239" s="8"/>
      <c r="CG239" s="8"/>
      <c r="CH239" s="8"/>
      <c r="CI239" s="8"/>
      <c r="CJ239" s="8"/>
      <c r="CK239" s="8"/>
      <c r="CL239" s="8"/>
      <c r="CM239" s="8"/>
      <c r="CN239" s="8"/>
      <c r="CO239" s="8"/>
      <c r="CP239" s="8"/>
      <c r="CQ239" s="8"/>
    </row>
    <row r="240" spans="1:95">
      <c r="A240" s="12">
        <v>42647</v>
      </c>
      <c r="B240" s="10">
        <v>2994</v>
      </c>
      <c r="C240" s="10">
        <v>3849</v>
      </c>
      <c r="D240" s="8">
        <f t="shared" si="73"/>
        <v>0.177188880228631</v>
      </c>
      <c r="E240" s="8">
        <f t="shared" si="92"/>
        <v>0.0548194336191219</v>
      </c>
      <c r="F240" s="8">
        <f t="shared" si="92"/>
        <v>0.0329955832683814</v>
      </c>
      <c r="G240" s="8">
        <f t="shared" si="92"/>
        <v>0.0246817355157184</v>
      </c>
      <c r="H240" s="8">
        <f t="shared" si="92"/>
        <v>0.0257209664848012</v>
      </c>
      <c r="I240" s="8">
        <f t="shared" si="92"/>
        <v>0.027799428422967</v>
      </c>
      <c r="J240" s="8">
        <f t="shared" si="92"/>
        <v>0.0207846193816576</v>
      </c>
      <c r="K240" s="8">
        <f t="shared" si="92"/>
        <v>0.0166276955053261</v>
      </c>
      <c r="L240" s="8">
        <f t="shared" si="92"/>
        <v>0.0207846193816576</v>
      </c>
      <c r="M240" s="8">
        <f t="shared" si="92"/>
        <v>0.0176669264744089</v>
      </c>
      <c r="N240" s="8">
        <f t="shared" si="92"/>
        <v>0.0155884645362432</v>
      </c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  <c r="BQ240" s="8"/>
      <c r="BR240" s="8"/>
      <c r="BS240" s="8"/>
      <c r="BT240" s="8"/>
      <c r="BU240" s="8"/>
      <c r="BV240" s="8"/>
      <c r="BW240" s="8"/>
      <c r="BX240" s="8"/>
      <c r="BY240" s="8"/>
      <c r="BZ240" s="8"/>
      <c r="CA240" s="8"/>
      <c r="CB240" s="8"/>
      <c r="CC240" s="8"/>
      <c r="CD240" s="8"/>
      <c r="CE240" s="8"/>
      <c r="CF240" s="8"/>
      <c r="CG240" s="8"/>
      <c r="CH240" s="8"/>
      <c r="CI240" s="8"/>
      <c r="CJ240" s="8"/>
      <c r="CK240" s="8"/>
      <c r="CL240" s="8"/>
      <c r="CM240" s="8"/>
      <c r="CN240" s="8"/>
      <c r="CO240" s="8"/>
      <c r="CP240" s="8"/>
      <c r="CQ240" s="8"/>
    </row>
    <row r="241" spans="1:95">
      <c r="A241" s="12">
        <v>42648</v>
      </c>
      <c r="B241" s="10">
        <v>3181</v>
      </c>
      <c r="C241" s="10">
        <v>3870</v>
      </c>
      <c r="D241" s="8">
        <f t="shared" si="73"/>
        <v>0.1671834625323</v>
      </c>
      <c r="E241" s="8">
        <f t="shared" si="92"/>
        <v>0.0596899224806202</v>
      </c>
      <c r="F241" s="8">
        <f t="shared" si="92"/>
        <v>0.0452196382428941</v>
      </c>
      <c r="G241" s="8">
        <f t="shared" si="92"/>
        <v>0.0359173126614987</v>
      </c>
      <c r="H241" s="8">
        <f t="shared" si="92"/>
        <v>0.0245478036175711</v>
      </c>
      <c r="I241" s="8">
        <f t="shared" si="92"/>
        <v>0.0255813953488372</v>
      </c>
      <c r="J241" s="8">
        <f t="shared" si="92"/>
        <v>0.0214470284237726</v>
      </c>
      <c r="K241" s="8">
        <f t="shared" si="92"/>
        <v>0.0175710594315245</v>
      </c>
      <c r="L241" s="8">
        <f t="shared" si="92"/>
        <v>0.020671834625323</v>
      </c>
      <c r="M241" s="8">
        <f t="shared" si="92"/>
        <v>0.0175710594315245</v>
      </c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  <c r="BQ241" s="8"/>
      <c r="BR241" s="8"/>
      <c r="BS241" s="8"/>
      <c r="BT241" s="8"/>
      <c r="BU241" s="8"/>
      <c r="BV241" s="8"/>
      <c r="BW241" s="8"/>
      <c r="BX241" s="8"/>
      <c r="BY241" s="8"/>
      <c r="BZ241" s="8"/>
      <c r="CA241" s="8"/>
      <c r="CB241" s="8"/>
      <c r="CC241" s="8"/>
      <c r="CD241" s="8"/>
      <c r="CE241" s="8"/>
      <c r="CF241" s="8"/>
      <c r="CG241" s="8"/>
      <c r="CH241" s="8"/>
      <c r="CI241" s="8"/>
      <c r="CJ241" s="8"/>
      <c r="CK241" s="8"/>
      <c r="CL241" s="8"/>
      <c r="CM241" s="8"/>
      <c r="CN241" s="8"/>
      <c r="CO241" s="8"/>
      <c r="CP241" s="8"/>
      <c r="CQ241" s="8"/>
    </row>
    <row r="242" spans="1:95">
      <c r="A242" s="12">
        <v>42649</v>
      </c>
      <c r="B242" s="10">
        <v>3659</v>
      </c>
      <c r="C242" s="10">
        <v>3871</v>
      </c>
      <c r="D242" s="8">
        <f t="shared" si="73"/>
        <v>0.175406871609403</v>
      </c>
      <c r="E242" s="8">
        <f t="shared" si="92"/>
        <v>0.0707827434771377</v>
      </c>
      <c r="F242" s="8">
        <f t="shared" si="92"/>
        <v>0.0421079824334797</v>
      </c>
      <c r="G242" s="8">
        <f t="shared" si="92"/>
        <v>0.0452079566003617</v>
      </c>
      <c r="H242" s="8">
        <f t="shared" si="92"/>
        <v>0.0410746577111857</v>
      </c>
      <c r="I242" s="8">
        <f t="shared" si="92"/>
        <v>0.0359080340997158</v>
      </c>
      <c r="J242" s="8">
        <f t="shared" si="92"/>
        <v>0.0297080857659519</v>
      </c>
      <c r="K242" s="8">
        <f t="shared" si="92"/>
        <v>0.0297080857659519</v>
      </c>
      <c r="L242" s="8">
        <f t="shared" si="92"/>
        <v>0.025574786876776</v>
      </c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  <c r="BK242" s="8"/>
      <c r="BL242" s="8"/>
      <c r="BM242" s="8"/>
      <c r="BN242" s="8"/>
      <c r="BO242" s="8"/>
      <c r="BP242" s="8"/>
      <c r="BQ242" s="8"/>
      <c r="BR242" s="8"/>
      <c r="BS242" s="8"/>
      <c r="BT242" s="8"/>
      <c r="BU242" s="8"/>
      <c r="BV242" s="8"/>
      <c r="BW242" s="8"/>
      <c r="BX242" s="8"/>
      <c r="BY242" s="8"/>
      <c r="BZ242" s="8"/>
      <c r="CA242" s="8"/>
      <c r="CB242" s="8"/>
      <c r="CC242" s="8"/>
      <c r="CD242" s="8"/>
      <c r="CE242" s="8"/>
      <c r="CF242" s="8"/>
      <c r="CG242" s="8"/>
      <c r="CH242" s="8"/>
      <c r="CI242" s="8"/>
      <c r="CJ242" s="8"/>
      <c r="CK242" s="8"/>
      <c r="CL242" s="8"/>
      <c r="CM242" s="8"/>
      <c r="CN242" s="8"/>
      <c r="CO242" s="8"/>
      <c r="CP242" s="8"/>
      <c r="CQ242" s="8"/>
    </row>
    <row r="243" spans="1:95">
      <c r="A243" s="12">
        <v>42650</v>
      </c>
      <c r="B243" s="10">
        <v>4052</v>
      </c>
      <c r="C243" s="10">
        <v>3872</v>
      </c>
      <c r="D243" s="8">
        <f t="shared" si="73"/>
        <v>0.176652892561983</v>
      </c>
      <c r="E243" s="8">
        <f t="shared" si="92"/>
        <v>0.0831611570247934</v>
      </c>
      <c r="F243" s="8">
        <f t="shared" si="92"/>
        <v>0.0410640495867769</v>
      </c>
      <c r="G243" s="8">
        <f t="shared" si="92"/>
        <v>0.0410640495867769</v>
      </c>
      <c r="H243" s="8">
        <f t="shared" si="92"/>
        <v>0.0338326446280992</v>
      </c>
      <c r="I243" s="8">
        <f t="shared" si="92"/>
        <v>0.0286673553719008</v>
      </c>
      <c r="J243" s="8">
        <f t="shared" si="92"/>
        <v>0.0297004132231405</v>
      </c>
      <c r="K243" s="8">
        <f t="shared" si="92"/>
        <v>0.0286673553719008</v>
      </c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8"/>
      <c r="BL243" s="8"/>
      <c r="BM243" s="8"/>
      <c r="BN243" s="8"/>
      <c r="BO243" s="8"/>
      <c r="BP243" s="8"/>
      <c r="BQ243" s="8"/>
      <c r="BR243" s="8"/>
      <c r="BS243" s="8"/>
      <c r="BT243" s="8"/>
      <c r="BU243" s="8"/>
      <c r="BV243" s="8"/>
      <c r="BW243" s="8"/>
      <c r="BX243" s="8"/>
      <c r="BY243" s="8"/>
      <c r="BZ243" s="8"/>
      <c r="CA243" s="8"/>
      <c r="CB243" s="8"/>
      <c r="CC243" s="8"/>
      <c r="CD243" s="8"/>
      <c r="CE243" s="8"/>
      <c r="CF243" s="8"/>
      <c r="CG243" s="8"/>
      <c r="CH243" s="8"/>
      <c r="CI243" s="8"/>
      <c r="CJ243" s="8"/>
      <c r="CK243" s="8"/>
      <c r="CL243" s="8"/>
      <c r="CM243" s="8"/>
      <c r="CN243" s="8"/>
      <c r="CO243" s="8"/>
      <c r="CP243" s="8"/>
      <c r="CQ243" s="8"/>
    </row>
    <row r="244" spans="1:95">
      <c r="A244" s="12">
        <v>42651</v>
      </c>
      <c r="B244" s="10">
        <v>5241</v>
      </c>
      <c r="C244" s="10">
        <v>3755</v>
      </c>
      <c r="D244" s="8">
        <f t="shared" si="73"/>
        <v>0.182423435419441</v>
      </c>
      <c r="E244" s="8">
        <f t="shared" si="92"/>
        <v>0.074034620505992</v>
      </c>
      <c r="F244" s="8">
        <f t="shared" si="92"/>
        <v>0.0625832223701731</v>
      </c>
      <c r="G244" s="8">
        <f t="shared" si="92"/>
        <v>0.051930758988016</v>
      </c>
      <c r="H244" s="8">
        <f t="shared" si="92"/>
        <v>0.0402130492676431</v>
      </c>
      <c r="I244" s="8">
        <f t="shared" si="92"/>
        <v>0.037017310252996</v>
      </c>
      <c r="J244" s="8">
        <f t="shared" si="92"/>
        <v>0.0284953395472703</v>
      </c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8"/>
      <c r="BO244" s="8"/>
      <c r="BP244" s="8"/>
      <c r="BQ244" s="8"/>
      <c r="BR244" s="8"/>
      <c r="BS244" s="8"/>
      <c r="BT244" s="8"/>
      <c r="BU244" s="8"/>
      <c r="BV244" s="8"/>
      <c r="BW244" s="8"/>
      <c r="BX244" s="8"/>
      <c r="BY244" s="8"/>
      <c r="BZ244" s="8"/>
      <c r="CA244" s="8"/>
      <c r="CB244" s="8"/>
      <c r="CC244" s="8"/>
      <c r="CD244" s="8"/>
      <c r="CE244" s="8"/>
      <c r="CF244" s="8"/>
      <c r="CG244" s="8"/>
      <c r="CH244" s="8"/>
      <c r="CI244" s="8"/>
      <c r="CJ244" s="8"/>
      <c r="CK244" s="8"/>
      <c r="CL244" s="8"/>
      <c r="CM244" s="8"/>
      <c r="CN244" s="8"/>
      <c r="CO244" s="8"/>
      <c r="CP244" s="8"/>
      <c r="CQ244" s="8"/>
    </row>
    <row r="245" spans="1:95">
      <c r="A245" s="12">
        <v>42652</v>
      </c>
      <c r="B245" s="10">
        <v>4259</v>
      </c>
      <c r="C245" s="10">
        <v>3620</v>
      </c>
      <c r="D245" s="8">
        <f t="shared" si="73"/>
        <v>0.196132596685083</v>
      </c>
      <c r="E245" s="8">
        <f t="shared" si="92"/>
        <v>0.0867403314917127</v>
      </c>
      <c r="F245" s="8">
        <f t="shared" si="92"/>
        <v>0.0593922651933702</v>
      </c>
      <c r="G245" s="8">
        <f t="shared" si="92"/>
        <v>0.0450276243093923</v>
      </c>
      <c r="H245" s="8">
        <f t="shared" si="92"/>
        <v>0.0361878453038674</v>
      </c>
      <c r="I245" s="8">
        <f t="shared" si="92"/>
        <v>0.037292817679558</v>
      </c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  <c r="BK245" s="8"/>
      <c r="BL245" s="8"/>
      <c r="BM245" s="8"/>
      <c r="BN245" s="8"/>
      <c r="BO245" s="8"/>
      <c r="BP245" s="8"/>
      <c r="BQ245" s="8"/>
      <c r="BR245" s="8"/>
      <c r="BS245" s="8"/>
      <c r="BT245" s="8"/>
      <c r="BU245" s="8"/>
      <c r="BV245" s="8"/>
      <c r="BW245" s="8"/>
      <c r="BX245" s="8"/>
      <c r="BY245" s="8"/>
      <c r="BZ245" s="8"/>
      <c r="CA245" s="8"/>
      <c r="CB245" s="8"/>
      <c r="CC245" s="8"/>
      <c r="CD245" s="8"/>
      <c r="CE245" s="8"/>
      <c r="CF245" s="8"/>
      <c r="CG245" s="8"/>
      <c r="CH245" s="8"/>
      <c r="CI245" s="8"/>
      <c r="CJ245" s="8"/>
      <c r="CK245" s="8"/>
      <c r="CL245" s="8"/>
      <c r="CM245" s="8"/>
      <c r="CN245" s="8"/>
      <c r="CO245" s="8"/>
      <c r="CP245" s="8"/>
      <c r="CQ245" s="8"/>
    </row>
    <row r="246" spans="1:95">
      <c r="A246" s="12">
        <v>42653</v>
      </c>
      <c r="B246" s="10">
        <v>3454</v>
      </c>
      <c r="C246" s="10">
        <v>3137</v>
      </c>
      <c r="D246" s="8">
        <f t="shared" si="73"/>
        <v>0.176920624800765</v>
      </c>
      <c r="E246" s="8">
        <f t="shared" si="92"/>
        <v>0.0761874402295186</v>
      </c>
      <c r="F246" s="8">
        <f t="shared" si="92"/>
        <v>0.0596110934013389</v>
      </c>
      <c r="G246" s="8">
        <f t="shared" si="92"/>
        <v>0.0468600573796621</v>
      </c>
      <c r="H246" s="8">
        <f t="shared" si="92"/>
        <v>0.039209435766656</v>
      </c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  <c r="BK246" s="8"/>
      <c r="BL246" s="8"/>
      <c r="BM246" s="8"/>
      <c r="BN246" s="8"/>
      <c r="BO246" s="8"/>
      <c r="BP246" s="8"/>
      <c r="BQ246" s="8"/>
      <c r="BR246" s="8"/>
      <c r="BS246" s="8"/>
      <c r="BT246" s="8"/>
      <c r="BU246" s="8"/>
      <c r="BV246" s="8"/>
      <c r="BW246" s="8"/>
      <c r="BX246" s="8"/>
      <c r="BY246" s="8"/>
      <c r="BZ246" s="8"/>
      <c r="CA246" s="8"/>
      <c r="CB246" s="8"/>
      <c r="CC246" s="8"/>
      <c r="CD246" s="8"/>
      <c r="CE246" s="8"/>
      <c r="CF246" s="8"/>
      <c r="CG246" s="8"/>
      <c r="CH246" s="8"/>
      <c r="CI246" s="8"/>
      <c r="CJ246" s="8"/>
      <c r="CK246" s="8"/>
      <c r="CL246" s="8"/>
      <c r="CM246" s="8"/>
      <c r="CN246" s="8"/>
      <c r="CO246" s="8"/>
      <c r="CP246" s="8"/>
      <c r="CQ246" s="8"/>
    </row>
    <row r="247" spans="1:95">
      <c r="A247" s="12">
        <v>42654</v>
      </c>
      <c r="B247" s="10">
        <v>2652</v>
      </c>
      <c r="C247" s="10">
        <v>1767</v>
      </c>
      <c r="D247" s="8">
        <f t="shared" si="73"/>
        <v>0.20826259196378</v>
      </c>
      <c r="E247" s="8">
        <f t="shared" si="92"/>
        <v>0.0764006791171477</v>
      </c>
      <c r="F247" s="8">
        <f t="shared" si="92"/>
        <v>0.0560271646859083</v>
      </c>
      <c r="G247" s="8">
        <f t="shared" si="92"/>
        <v>0.0384833050367855</v>
      </c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  <c r="BK247" s="8"/>
      <c r="BL247" s="8"/>
      <c r="BM247" s="8"/>
      <c r="BN247" s="8"/>
      <c r="BO247" s="8"/>
      <c r="BP247" s="8"/>
      <c r="BQ247" s="8"/>
      <c r="BR247" s="8"/>
      <c r="BS247" s="8"/>
      <c r="BT247" s="8"/>
      <c r="BU247" s="8"/>
      <c r="BV247" s="8"/>
      <c r="BW247" s="8"/>
      <c r="BX247" s="8"/>
      <c r="BY247" s="8"/>
      <c r="BZ247" s="8"/>
      <c r="CA247" s="8"/>
      <c r="CB247" s="8"/>
      <c r="CC247" s="8"/>
      <c r="CD247" s="8"/>
      <c r="CE247" s="8"/>
      <c r="CF247" s="8"/>
      <c r="CG247" s="8"/>
      <c r="CH247" s="8"/>
      <c r="CI247" s="8"/>
      <c r="CJ247" s="8"/>
      <c r="CK247" s="8"/>
      <c r="CL247" s="8"/>
      <c r="CM247" s="8"/>
      <c r="CN247" s="8"/>
      <c r="CO247" s="8"/>
      <c r="CP247" s="8"/>
      <c r="CQ247" s="8"/>
    </row>
    <row r="248" spans="1:95">
      <c r="A248" s="12">
        <v>42655</v>
      </c>
      <c r="B248" s="10">
        <v>2039</v>
      </c>
      <c r="C248" s="10">
        <v>311</v>
      </c>
      <c r="D248" s="8">
        <f t="shared" si="73"/>
        <v>0.244372990353698</v>
      </c>
      <c r="E248" s="8">
        <f t="shared" ref="E248:F249" si="93">E109/$C109</f>
        <v>0.0643086816720257</v>
      </c>
      <c r="F248" s="8">
        <f t="shared" si="93"/>
        <v>0.102893890675241</v>
      </c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  <c r="BK248" s="8"/>
      <c r="BL248" s="8"/>
      <c r="BM248" s="8"/>
      <c r="BN248" s="8"/>
      <c r="BO248" s="8"/>
      <c r="BP248" s="8"/>
      <c r="BQ248" s="8"/>
      <c r="BR248" s="8"/>
      <c r="BS248" s="8"/>
      <c r="BT248" s="8"/>
      <c r="BU248" s="8"/>
      <c r="BV248" s="8"/>
      <c r="BW248" s="8"/>
      <c r="BX248" s="8"/>
      <c r="BY248" s="8"/>
      <c r="BZ248" s="8"/>
      <c r="CA248" s="8"/>
      <c r="CB248" s="8"/>
      <c r="CC248" s="8"/>
      <c r="CD248" s="8"/>
      <c r="CE248" s="8"/>
      <c r="CF248" s="8"/>
      <c r="CG248" s="8"/>
      <c r="CH248" s="8"/>
      <c r="CI248" s="8"/>
      <c r="CJ248" s="8"/>
      <c r="CK248" s="8"/>
      <c r="CL248" s="8"/>
      <c r="CM248" s="8"/>
      <c r="CN248" s="8"/>
      <c r="CO248" s="8"/>
      <c r="CP248" s="8"/>
      <c r="CQ248" s="8"/>
    </row>
    <row r="249" spans="1:95">
      <c r="A249" s="12">
        <v>42656</v>
      </c>
      <c r="B249" s="10">
        <v>1683</v>
      </c>
      <c r="C249" s="10">
        <v>241</v>
      </c>
      <c r="D249" s="8">
        <f t="shared" si="73"/>
        <v>0.186721991701245</v>
      </c>
      <c r="E249" s="8">
        <f t="shared" si="93"/>
        <v>0.0663900414937759</v>
      </c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8"/>
      <c r="BK249" s="8"/>
      <c r="BL249" s="8"/>
      <c r="BM249" s="8"/>
      <c r="BN249" s="8"/>
      <c r="BO249" s="8"/>
      <c r="BP249" s="8"/>
      <c r="BQ249" s="8"/>
      <c r="BR249" s="8"/>
      <c r="BS249" s="8"/>
      <c r="BT249" s="8"/>
      <c r="BU249" s="8"/>
      <c r="BV249" s="8"/>
      <c r="BW249" s="8"/>
      <c r="BX249" s="8"/>
      <c r="BY249" s="8"/>
      <c r="BZ249" s="8"/>
      <c r="CA249" s="8"/>
      <c r="CB249" s="8"/>
      <c r="CC249" s="8"/>
      <c r="CD249" s="8"/>
      <c r="CE249" s="8"/>
      <c r="CF249" s="8"/>
      <c r="CG249" s="8"/>
      <c r="CH249" s="8"/>
      <c r="CI249" s="8"/>
      <c r="CJ249" s="8"/>
      <c r="CK249" s="8"/>
      <c r="CL249" s="8"/>
      <c r="CM249" s="8"/>
      <c r="CN249" s="8"/>
      <c r="CO249" s="8"/>
      <c r="CP249" s="8"/>
      <c r="CQ249" s="8"/>
    </row>
    <row r="250" spans="1:95">
      <c r="A250" s="12">
        <v>42657</v>
      </c>
      <c r="B250" s="10">
        <v>1477</v>
      </c>
      <c r="C250" s="10">
        <v>224</v>
      </c>
      <c r="D250" s="8">
        <f>D111/$C111</f>
        <v>0.160714285714286</v>
      </c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  <c r="BK250" s="8"/>
      <c r="BL250" s="8"/>
      <c r="BM250" s="8"/>
      <c r="BN250" s="8"/>
      <c r="BO250" s="8"/>
      <c r="BP250" s="8"/>
      <c r="BQ250" s="8"/>
      <c r="BR250" s="8"/>
      <c r="BS250" s="8"/>
      <c r="BT250" s="8"/>
      <c r="BU250" s="8"/>
      <c r="BV250" s="8"/>
      <c r="BW250" s="8"/>
      <c r="BX250" s="8"/>
      <c r="BY250" s="8"/>
      <c r="BZ250" s="8"/>
      <c r="CA250" s="8"/>
      <c r="CB250" s="8"/>
      <c r="CC250" s="8"/>
      <c r="CD250" s="8"/>
      <c r="CE250" s="8"/>
      <c r="CF250" s="8"/>
      <c r="CG250" s="8"/>
      <c r="CH250" s="8"/>
      <c r="CI250" s="8"/>
      <c r="CJ250" s="8"/>
      <c r="CK250" s="8"/>
      <c r="CL250" s="8"/>
      <c r="CM250" s="8"/>
      <c r="CN250" s="8"/>
      <c r="CO250" s="8"/>
      <c r="CP250" s="8"/>
      <c r="CQ250" s="8"/>
    </row>
    <row r="251" spans="1:95">
      <c r="A251" s="17"/>
      <c r="C251" s="10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8"/>
      <c r="BM251" s="8"/>
      <c r="BN251" s="8"/>
      <c r="BO251" s="8"/>
      <c r="BP251" s="8"/>
      <c r="BQ251" s="8"/>
      <c r="BR251" s="8"/>
      <c r="BS251" s="8"/>
      <c r="BT251" s="8"/>
      <c r="BU251" s="8"/>
      <c r="BV251" s="8"/>
      <c r="BW251" s="8"/>
      <c r="BX251" s="8"/>
      <c r="BY251" s="8"/>
      <c r="BZ251" s="8"/>
      <c r="CA251" s="8"/>
      <c r="CB251" s="8"/>
      <c r="CC251" s="8"/>
      <c r="CD251" s="8"/>
      <c r="CE251" s="8"/>
      <c r="CF251" s="8"/>
      <c r="CG251" s="8"/>
      <c r="CH251" s="8"/>
      <c r="CI251" s="8"/>
      <c r="CJ251" s="8"/>
      <c r="CK251" s="8"/>
      <c r="CL251" s="8"/>
      <c r="CM251" s="8"/>
      <c r="CN251" s="8"/>
      <c r="CO251" s="8"/>
      <c r="CP251" s="8"/>
      <c r="CQ251" s="8"/>
    </row>
    <row r="252" spans="1:95">
      <c r="A252" s="17"/>
      <c r="C252" s="10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8"/>
      <c r="BK252" s="8"/>
      <c r="BL252" s="8"/>
      <c r="BM252" s="8"/>
      <c r="BN252" s="8"/>
      <c r="BO252" s="8"/>
      <c r="BP252" s="8"/>
      <c r="BQ252" s="8"/>
      <c r="BR252" s="8"/>
      <c r="BS252" s="8"/>
      <c r="BT252" s="8"/>
      <c r="BU252" s="8"/>
      <c r="BV252" s="8"/>
      <c r="BW252" s="8"/>
      <c r="BX252" s="8"/>
      <c r="BY252" s="8"/>
      <c r="BZ252" s="8"/>
      <c r="CA252" s="8"/>
      <c r="CB252" s="8"/>
      <c r="CC252" s="8"/>
      <c r="CD252" s="8"/>
      <c r="CE252" s="8"/>
      <c r="CF252" s="8"/>
      <c r="CG252" s="8"/>
      <c r="CH252" s="8"/>
      <c r="CI252" s="8"/>
      <c r="CJ252" s="8"/>
      <c r="CK252" s="8"/>
      <c r="CL252" s="8"/>
      <c r="CM252" s="8"/>
      <c r="CN252" s="8"/>
      <c r="CO252" s="8"/>
      <c r="CP252" s="8"/>
      <c r="CQ252" s="8"/>
    </row>
    <row r="253" spans="1:95">
      <c r="A253" s="17"/>
      <c r="C253" s="10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8"/>
      <c r="BK253" s="8"/>
      <c r="BL253" s="8"/>
      <c r="BM253" s="8"/>
      <c r="BN253" s="8"/>
      <c r="BO253" s="8"/>
      <c r="BP253" s="8"/>
      <c r="BQ253" s="8"/>
      <c r="BR253" s="8"/>
      <c r="BS253" s="8"/>
      <c r="BT253" s="8"/>
      <c r="BU253" s="8"/>
      <c r="BV253" s="8"/>
      <c r="BW253" s="8"/>
      <c r="BX253" s="8"/>
      <c r="BY253" s="8"/>
      <c r="BZ253" s="8"/>
      <c r="CA253" s="8"/>
      <c r="CB253" s="8"/>
      <c r="CC253" s="8"/>
      <c r="CD253" s="8"/>
      <c r="CE253" s="8"/>
      <c r="CF253" s="8"/>
      <c r="CG253" s="8"/>
      <c r="CH253" s="8"/>
      <c r="CI253" s="8"/>
      <c r="CJ253" s="8"/>
      <c r="CK253" s="8"/>
      <c r="CL253" s="8"/>
      <c r="CM253" s="8"/>
      <c r="CN253" s="8"/>
      <c r="CO253" s="8"/>
      <c r="CP253" s="8"/>
      <c r="CQ253" s="8"/>
    </row>
    <row r="254" spans="1:95">
      <c r="A254" s="17"/>
      <c r="C254" s="10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  <c r="BL254" s="8"/>
      <c r="BM254" s="8"/>
      <c r="BN254" s="8"/>
      <c r="BO254" s="8"/>
      <c r="BP254" s="8"/>
      <c r="BQ254" s="8"/>
      <c r="BR254" s="8"/>
      <c r="BS254" s="8"/>
      <c r="BT254" s="8"/>
      <c r="BU254" s="8"/>
      <c r="BV254" s="8"/>
      <c r="BW254" s="8"/>
      <c r="BX254" s="8"/>
      <c r="BY254" s="8"/>
      <c r="BZ254" s="8"/>
      <c r="CA254" s="8"/>
      <c r="CB254" s="8"/>
      <c r="CC254" s="8"/>
      <c r="CD254" s="8"/>
      <c r="CE254" s="8"/>
      <c r="CF254" s="8"/>
      <c r="CG254" s="8"/>
      <c r="CH254" s="8"/>
      <c r="CI254" s="8"/>
      <c r="CJ254" s="8"/>
      <c r="CK254" s="8"/>
      <c r="CL254" s="8"/>
      <c r="CM254" s="8"/>
      <c r="CN254" s="8"/>
      <c r="CO254" s="8"/>
      <c r="CP254" s="8"/>
      <c r="CQ254" s="8"/>
    </row>
    <row r="255" spans="1:95">
      <c r="A255" s="17"/>
      <c r="C255" s="10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  <c r="BK255" s="8"/>
      <c r="BL255" s="8"/>
      <c r="BM255" s="8"/>
      <c r="BN255" s="8"/>
      <c r="BO255" s="8"/>
      <c r="BP255" s="8"/>
      <c r="BQ255" s="8"/>
      <c r="BR255" s="8"/>
      <c r="BS255" s="8"/>
      <c r="BT255" s="8"/>
      <c r="BU255" s="8"/>
      <c r="BV255" s="8"/>
      <c r="BW255" s="8"/>
      <c r="BX255" s="8"/>
      <c r="BY255" s="8"/>
      <c r="BZ255" s="8"/>
      <c r="CA255" s="8"/>
      <c r="CB255" s="8"/>
      <c r="CC255" s="8"/>
      <c r="CD255" s="8"/>
      <c r="CE255" s="8"/>
      <c r="CF255" s="8"/>
      <c r="CG255" s="8"/>
      <c r="CH255" s="8"/>
      <c r="CI255" s="8"/>
      <c r="CJ255" s="8"/>
      <c r="CK255" s="8"/>
      <c r="CL255" s="8"/>
      <c r="CM255" s="8"/>
      <c r="CN255" s="8"/>
      <c r="CO255" s="8"/>
      <c r="CP255" s="8"/>
      <c r="CQ255" s="8"/>
    </row>
    <row r="256" spans="1:95">
      <c r="A256" s="17"/>
      <c r="C256" s="10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/>
      <c r="BK256" s="8"/>
      <c r="BL256" s="8"/>
      <c r="BM256" s="8"/>
      <c r="BN256" s="8"/>
      <c r="BO256" s="8"/>
      <c r="BP256" s="8"/>
      <c r="BQ256" s="8"/>
      <c r="BR256" s="8"/>
      <c r="BS256" s="8"/>
      <c r="BT256" s="8"/>
      <c r="BU256" s="8"/>
      <c r="BV256" s="8"/>
      <c r="BW256" s="8"/>
      <c r="BX256" s="8"/>
      <c r="BY256" s="8"/>
      <c r="BZ256" s="8"/>
      <c r="CA256" s="8"/>
      <c r="CB256" s="8"/>
      <c r="CC256" s="8"/>
      <c r="CD256" s="8"/>
      <c r="CE256" s="8"/>
      <c r="CF256" s="8"/>
      <c r="CG256" s="8"/>
      <c r="CH256" s="8"/>
      <c r="CI256" s="8"/>
      <c r="CJ256" s="8"/>
      <c r="CK256" s="8"/>
      <c r="CL256" s="8"/>
      <c r="CM256" s="8"/>
      <c r="CN256" s="8"/>
      <c r="CO256" s="8"/>
      <c r="CP256" s="8"/>
      <c r="CQ256" s="8"/>
    </row>
    <row r="257" spans="1:95">
      <c r="A257" s="17"/>
      <c r="C257" s="10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  <c r="BK257" s="8"/>
      <c r="BL257" s="8"/>
      <c r="BM257" s="8"/>
      <c r="BN257" s="8"/>
      <c r="BO257" s="8"/>
      <c r="BP257" s="8"/>
      <c r="BQ257" s="8"/>
      <c r="BR257" s="8"/>
      <c r="BS257" s="8"/>
      <c r="BT257" s="8"/>
      <c r="BU257" s="8"/>
      <c r="BV257" s="8"/>
      <c r="BW257" s="8"/>
      <c r="BX257" s="8"/>
      <c r="BY257" s="8"/>
      <c r="BZ257" s="8"/>
      <c r="CA257" s="8"/>
      <c r="CB257" s="8"/>
      <c r="CC257" s="8"/>
      <c r="CD257" s="8"/>
      <c r="CE257" s="8"/>
      <c r="CF257" s="8"/>
      <c r="CG257" s="8"/>
      <c r="CH257" s="8"/>
      <c r="CI257" s="8"/>
      <c r="CJ257" s="8"/>
      <c r="CK257" s="8"/>
      <c r="CL257" s="8"/>
      <c r="CM257" s="8"/>
      <c r="CN257" s="8"/>
      <c r="CO257" s="8"/>
      <c r="CP257" s="8"/>
      <c r="CQ257" s="8"/>
    </row>
    <row r="258" spans="1:95">
      <c r="A258" s="17"/>
      <c r="C258" s="10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8"/>
      <c r="BK258" s="8"/>
      <c r="BL258" s="8"/>
      <c r="BM258" s="8"/>
      <c r="BN258" s="8"/>
      <c r="BO258" s="8"/>
      <c r="BP258" s="8"/>
      <c r="BQ258" s="8"/>
      <c r="BR258" s="8"/>
      <c r="BS258" s="8"/>
      <c r="BT258" s="8"/>
      <c r="BU258" s="8"/>
      <c r="BV258" s="8"/>
      <c r="BW258" s="8"/>
      <c r="BX258" s="8"/>
      <c r="BY258" s="8"/>
      <c r="BZ258" s="8"/>
      <c r="CA258" s="8"/>
      <c r="CB258" s="8"/>
      <c r="CC258" s="8"/>
      <c r="CD258" s="8"/>
      <c r="CE258" s="8"/>
      <c r="CF258" s="8"/>
      <c r="CG258" s="8"/>
      <c r="CH258" s="8"/>
      <c r="CI258" s="8"/>
      <c r="CJ258" s="8"/>
      <c r="CK258" s="8"/>
      <c r="CL258" s="8"/>
      <c r="CM258" s="8"/>
      <c r="CN258" s="8"/>
      <c r="CO258" s="8"/>
      <c r="CP258" s="8"/>
      <c r="CQ258" s="8"/>
    </row>
    <row r="259" spans="1:95">
      <c r="A259" s="17"/>
      <c r="C259" s="10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8"/>
      <c r="BK259" s="8"/>
      <c r="BL259" s="8"/>
      <c r="BM259" s="8"/>
      <c r="BN259" s="8"/>
      <c r="BO259" s="8"/>
      <c r="BP259" s="8"/>
      <c r="BQ259" s="8"/>
      <c r="BR259" s="8"/>
      <c r="BS259" s="8"/>
      <c r="BT259" s="8"/>
      <c r="BU259" s="8"/>
      <c r="BV259" s="8"/>
      <c r="BW259" s="8"/>
      <c r="BX259" s="8"/>
      <c r="BY259" s="8"/>
      <c r="BZ259" s="8"/>
      <c r="CA259" s="8"/>
      <c r="CB259" s="8"/>
      <c r="CC259" s="8"/>
      <c r="CD259" s="8"/>
      <c r="CE259" s="8"/>
      <c r="CF259" s="8"/>
      <c r="CG259" s="8"/>
      <c r="CH259" s="8"/>
      <c r="CI259" s="8"/>
      <c r="CJ259" s="8"/>
      <c r="CK259" s="8"/>
      <c r="CL259" s="8"/>
      <c r="CM259" s="8"/>
      <c r="CN259" s="8"/>
      <c r="CO259" s="8"/>
      <c r="CP259" s="8"/>
      <c r="CQ259" s="8"/>
    </row>
    <row r="260" spans="1:95">
      <c r="A260" s="17"/>
      <c r="C260" s="10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8"/>
      <c r="BK260" s="8"/>
      <c r="BL260" s="8"/>
      <c r="BM260" s="8"/>
      <c r="BN260" s="8"/>
      <c r="BO260" s="8"/>
      <c r="BP260" s="8"/>
      <c r="BQ260" s="8"/>
      <c r="BR260" s="8"/>
      <c r="BS260" s="8"/>
      <c r="BT260" s="8"/>
      <c r="BU260" s="8"/>
      <c r="BV260" s="8"/>
      <c r="BW260" s="8"/>
      <c r="BX260" s="8"/>
      <c r="BY260" s="8"/>
      <c r="BZ260" s="8"/>
      <c r="CA260" s="8"/>
      <c r="CB260" s="8"/>
      <c r="CC260" s="8"/>
      <c r="CD260" s="8"/>
      <c r="CE260" s="8"/>
      <c r="CF260" s="8"/>
      <c r="CG260" s="8"/>
      <c r="CH260" s="8"/>
      <c r="CI260" s="8"/>
      <c r="CJ260" s="8"/>
      <c r="CK260" s="8"/>
      <c r="CL260" s="8"/>
      <c r="CM260" s="8"/>
      <c r="CN260" s="8"/>
      <c r="CO260" s="8"/>
      <c r="CP260" s="8"/>
      <c r="CQ260" s="8"/>
    </row>
    <row r="261" spans="1:95">
      <c r="A261" s="17"/>
      <c r="C261" s="10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8"/>
      <c r="BQ261" s="8"/>
      <c r="BR261" s="8"/>
      <c r="BS261" s="8"/>
      <c r="BT261" s="8"/>
      <c r="BU261" s="8"/>
      <c r="BV261" s="8"/>
      <c r="BW261" s="8"/>
      <c r="BX261" s="8"/>
      <c r="BY261" s="8"/>
      <c r="BZ261" s="8"/>
      <c r="CA261" s="8"/>
      <c r="CB261" s="8"/>
      <c r="CC261" s="8"/>
      <c r="CD261" s="8"/>
      <c r="CE261" s="8"/>
      <c r="CF261" s="8"/>
      <c r="CG261" s="8"/>
      <c r="CH261" s="8"/>
      <c r="CI261" s="8"/>
      <c r="CJ261" s="8"/>
      <c r="CK261" s="8"/>
      <c r="CL261" s="8"/>
      <c r="CM261" s="8"/>
      <c r="CN261" s="8"/>
      <c r="CO261" s="8"/>
      <c r="CP261" s="8"/>
      <c r="CQ261" s="8"/>
    </row>
    <row r="262" spans="1:95">
      <c r="A262" s="17"/>
      <c r="C262" s="10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8"/>
      <c r="BK262" s="8"/>
      <c r="BL262" s="8"/>
      <c r="BM262" s="8"/>
      <c r="BN262" s="8"/>
      <c r="BO262" s="8"/>
      <c r="BP262" s="8"/>
      <c r="BQ262" s="8"/>
      <c r="BR262" s="8"/>
      <c r="BS262" s="8"/>
      <c r="BT262" s="8"/>
      <c r="BU262" s="8"/>
      <c r="BV262" s="8"/>
      <c r="BW262" s="8"/>
      <c r="BX262" s="8"/>
      <c r="BY262" s="8"/>
      <c r="BZ262" s="8"/>
      <c r="CA262" s="8"/>
      <c r="CB262" s="8"/>
      <c r="CC262" s="8"/>
      <c r="CD262" s="8"/>
      <c r="CE262" s="8"/>
      <c r="CF262" s="8"/>
      <c r="CG262" s="8"/>
      <c r="CH262" s="8"/>
      <c r="CI262" s="8"/>
      <c r="CJ262" s="8"/>
      <c r="CK262" s="8"/>
      <c r="CL262" s="8"/>
      <c r="CM262" s="8"/>
      <c r="CN262" s="8"/>
      <c r="CO262" s="8"/>
      <c r="CP262" s="8"/>
      <c r="CQ262" s="8"/>
    </row>
    <row r="263" spans="1:95">
      <c r="A263" s="17"/>
      <c r="C263" s="10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8"/>
      <c r="BK263" s="8"/>
      <c r="BL263" s="8"/>
      <c r="BM263" s="8"/>
      <c r="BN263" s="8"/>
      <c r="BO263" s="8"/>
      <c r="BP263" s="8"/>
      <c r="BQ263" s="8"/>
      <c r="BR263" s="8"/>
      <c r="BS263" s="8"/>
      <c r="BT263" s="8"/>
      <c r="BU263" s="8"/>
      <c r="BV263" s="8"/>
      <c r="BW263" s="8"/>
      <c r="BX263" s="8"/>
      <c r="BY263" s="8"/>
      <c r="BZ263" s="8"/>
      <c r="CA263" s="8"/>
      <c r="CB263" s="8"/>
      <c r="CC263" s="8"/>
      <c r="CD263" s="8"/>
      <c r="CE263" s="8"/>
      <c r="CF263" s="8"/>
      <c r="CG263" s="8"/>
      <c r="CH263" s="8"/>
      <c r="CI263" s="8"/>
      <c r="CJ263" s="8"/>
      <c r="CK263" s="8"/>
      <c r="CL263" s="8"/>
      <c r="CM263" s="8"/>
      <c r="CN263" s="8"/>
      <c r="CO263" s="8"/>
      <c r="CP263" s="8"/>
      <c r="CQ263" s="8"/>
    </row>
    <row r="264" spans="1:95">
      <c r="A264" s="17"/>
      <c r="C264" s="10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8"/>
      <c r="BK264" s="8"/>
      <c r="BL264" s="8"/>
      <c r="BM264" s="8"/>
      <c r="BN264" s="8"/>
      <c r="BO264" s="8"/>
      <c r="BP264" s="8"/>
      <c r="BQ264" s="8"/>
      <c r="BR264" s="8"/>
      <c r="BS264" s="8"/>
      <c r="BT264" s="8"/>
      <c r="BU264" s="8"/>
      <c r="BV264" s="8"/>
      <c r="BW264" s="8"/>
      <c r="BX264" s="8"/>
      <c r="BY264" s="8"/>
      <c r="BZ264" s="8"/>
      <c r="CA264" s="8"/>
      <c r="CB264" s="8"/>
      <c r="CC264" s="8"/>
      <c r="CD264" s="8"/>
      <c r="CE264" s="8"/>
      <c r="CF264" s="8"/>
      <c r="CG264" s="8"/>
      <c r="CH264" s="8"/>
      <c r="CI264" s="8"/>
      <c r="CJ264" s="8"/>
      <c r="CK264" s="8"/>
      <c r="CL264" s="8"/>
      <c r="CM264" s="8"/>
      <c r="CN264" s="8"/>
      <c r="CO264" s="8"/>
      <c r="CP264" s="8"/>
      <c r="CQ264" s="8"/>
    </row>
    <row r="265" spans="1:95">
      <c r="A265" s="17"/>
      <c r="C265" s="10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8"/>
      <c r="BK265" s="8"/>
      <c r="BL265" s="8"/>
      <c r="BM265" s="8"/>
      <c r="BN265" s="8"/>
      <c r="BO265" s="8"/>
      <c r="BP265" s="8"/>
      <c r="BQ265" s="8"/>
      <c r="BR265" s="8"/>
      <c r="BS265" s="8"/>
      <c r="BT265" s="8"/>
      <c r="BU265" s="8"/>
      <c r="BV265" s="8"/>
      <c r="BW265" s="8"/>
      <c r="BX265" s="8"/>
      <c r="BY265" s="8"/>
      <c r="BZ265" s="8"/>
      <c r="CA265" s="8"/>
      <c r="CB265" s="8"/>
      <c r="CC265" s="8"/>
      <c r="CD265" s="8"/>
      <c r="CE265" s="8"/>
      <c r="CF265" s="8"/>
      <c r="CG265" s="8"/>
      <c r="CH265" s="8"/>
      <c r="CI265" s="8"/>
      <c r="CJ265" s="8"/>
      <c r="CK265" s="8"/>
      <c r="CL265" s="8"/>
      <c r="CM265" s="8"/>
      <c r="CN265" s="8"/>
      <c r="CO265" s="8"/>
      <c r="CP265" s="8"/>
      <c r="CQ265" s="8"/>
    </row>
    <row r="266" spans="1:95">
      <c r="A266" s="17"/>
      <c r="C266" s="10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8"/>
      <c r="BK266" s="8"/>
      <c r="BL266" s="8"/>
      <c r="BM266" s="8"/>
      <c r="BN266" s="8"/>
      <c r="BO266" s="8"/>
      <c r="BP266" s="8"/>
      <c r="BQ266" s="8"/>
      <c r="BR266" s="8"/>
      <c r="BS266" s="8"/>
      <c r="BT266" s="8"/>
      <c r="BU266" s="8"/>
      <c r="BV266" s="8"/>
      <c r="BW266" s="8"/>
      <c r="BX266" s="8"/>
      <c r="BY266" s="8"/>
      <c r="BZ266" s="8"/>
      <c r="CA266" s="8"/>
      <c r="CB266" s="8"/>
      <c r="CC266" s="8"/>
      <c r="CD266" s="8"/>
      <c r="CE266" s="8"/>
      <c r="CF266" s="8"/>
      <c r="CG266" s="8"/>
      <c r="CH266" s="8"/>
      <c r="CI266" s="8"/>
      <c r="CJ266" s="8"/>
      <c r="CK266" s="8"/>
      <c r="CL266" s="8"/>
      <c r="CM266" s="8"/>
      <c r="CN266" s="8"/>
      <c r="CO266" s="8"/>
      <c r="CP266" s="8"/>
      <c r="CQ266" s="8"/>
    </row>
    <row r="267" spans="1:95">
      <c r="A267" s="17"/>
      <c r="C267" s="10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8"/>
      <c r="BM267" s="8"/>
      <c r="BN267" s="8"/>
      <c r="BO267" s="8"/>
      <c r="BP267" s="8"/>
      <c r="BQ267" s="8"/>
      <c r="BR267" s="8"/>
      <c r="BS267" s="8"/>
      <c r="BT267" s="8"/>
      <c r="BU267" s="8"/>
      <c r="BV267" s="8"/>
      <c r="BW267" s="8"/>
      <c r="BX267" s="8"/>
      <c r="BY267" s="8"/>
      <c r="BZ267" s="8"/>
      <c r="CA267" s="8"/>
      <c r="CB267" s="8"/>
      <c r="CC267" s="8"/>
      <c r="CD267" s="8"/>
      <c r="CE267" s="8"/>
      <c r="CF267" s="8"/>
      <c r="CG267" s="8"/>
      <c r="CH267" s="8"/>
      <c r="CI267" s="8"/>
      <c r="CJ267" s="8"/>
      <c r="CK267" s="8"/>
      <c r="CL267" s="8"/>
      <c r="CM267" s="8"/>
      <c r="CN267" s="8"/>
      <c r="CO267" s="8"/>
      <c r="CP267" s="8"/>
      <c r="CQ267" s="8"/>
    </row>
    <row r="268" spans="1:95">
      <c r="A268" s="17"/>
      <c r="C268" s="10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8"/>
      <c r="BK268" s="8"/>
      <c r="BL268" s="8"/>
      <c r="BM268" s="8"/>
      <c r="BN268" s="8"/>
      <c r="BO268" s="8"/>
      <c r="BP268" s="8"/>
      <c r="BQ268" s="8"/>
      <c r="BR268" s="8"/>
      <c r="BS268" s="8"/>
      <c r="BT268" s="8"/>
      <c r="BU268" s="8"/>
      <c r="BV268" s="8"/>
      <c r="BW268" s="8"/>
      <c r="BX268" s="8"/>
      <c r="BY268" s="8"/>
      <c r="BZ268" s="8"/>
      <c r="CA268" s="8"/>
      <c r="CB268" s="8"/>
      <c r="CC268" s="8"/>
      <c r="CD268" s="8"/>
      <c r="CE268" s="8"/>
      <c r="CF268" s="8"/>
      <c r="CG268" s="8"/>
      <c r="CH268" s="8"/>
      <c r="CI268" s="8"/>
      <c r="CJ268" s="8"/>
      <c r="CK268" s="8"/>
      <c r="CL268" s="8"/>
      <c r="CM268" s="8"/>
      <c r="CN268" s="8"/>
      <c r="CO268" s="8"/>
      <c r="CP268" s="8"/>
      <c r="CQ268" s="8"/>
    </row>
    <row r="269" spans="1:95">
      <c r="A269" s="17"/>
      <c r="C269" s="10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8"/>
      <c r="BK269" s="8"/>
      <c r="BL269" s="8"/>
      <c r="BM269" s="8"/>
      <c r="BN269" s="8"/>
      <c r="BO269" s="8"/>
      <c r="BP269" s="8"/>
      <c r="BQ269" s="8"/>
      <c r="BR269" s="8"/>
      <c r="BS269" s="8"/>
      <c r="BT269" s="8"/>
      <c r="BU269" s="8"/>
      <c r="BV269" s="8"/>
      <c r="BW269" s="8"/>
      <c r="BX269" s="8"/>
      <c r="BY269" s="8"/>
      <c r="BZ269" s="8"/>
      <c r="CA269" s="8"/>
      <c r="CB269" s="8"/>
      <c r="CC269" s="8"/>
      <c r="CD269" s="8"/>
      <c r="CE269" s="8"/>
      <c r="CF269" s="8"/>
      <c r="CG269" s="8"/>
      <c r="CH269" s="8"/>
      <c r="CI269" s="8"/>
      <c r="CJ269" s="8"/>
      <c r="CK269" s="8"/>
      <c r="CL269" s="8"/>
      <c r="CM269" s="8"/>
      <c r="CN269" s="8"/>
      <c r="CO269" s="8"/>
      <c r="CP269" s="8"/>
      <c r="CQ269" s="8"/>
    </row>
    <row r="270" spans="1:95">
      <c r="A270" s="17"/>
      <c r="C270" s="10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  <c r="BK270" s="8"/>
      <c r="BL270" s="8"/>
      <c r="BM270" s="8"/>
      <c r="BN270" s="8"/>
      <c r="BO270" s="8"/>
      <c r="BP270" s="8"/>
      <c r="BQ270" s="8"/>
      <c r="BR270" s="8"/>
      <c r="BS270" s="8"/>
      <c r="BT270" s="8"/>
      <c r="BU270" s="8"/>
      <c r="BV270" s="8"/>
      <c r="BW270" s="8"/>
      <c r="BX270" s="8"/>
      <c r="BY270" s="8"/>
      <c r="BZ270" s="8"/>
      <c r="CA270" s="8"/>
      <c r="CB270" s="8"/>
      <c r="CC270" s="8"/>
      <c r="CD270" s="8"/>
      <c r="CE270" s="8"/>
      <c r="CF270" s="8"/>
      <c r="CG270" s="8"/>
      <c r="CH270" s="8"/>
      <c r="CI270" s="8"/>
      <c r="CJ270" s="8"/>
      <c r="CK270" s="8"/>
      <c r="CL270" s="8"/>
      <c r="CM270" s="8"/>
      <c r="CN270" s="8"/>
      <c r="CO270" s="8"/>
      <c r="CP270" s="8"/>
      <c r="CQ270" s="8"/>
    </row>
    <row r="271" spans="1:95">
      <c r="A271" s="17"/>
      <c r="C271" s="10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  <c r="BK271" s="8"/>
      <c r="BL271" s="8"/>
      <c r="BM271" s="8"/>
      <c r="BN271" s="8"/>
      <c r="BO271" s="8"/>
      <c r="BP271" s="8"/>
      <c r="BQ271" s="8"/>
      <c r="BR271" s="8"/>
      <c r="BS271" s="8"/>
      <c r="BT271" s="8"/>
      <c r="BU271" s="8"/>
      <c r="BV271" s="8"/>
      <c r="BW271" s="8"/>
      <c r="BX271" s="8"/>
      <c r="BY271" s="8"/>
      <c r="BZ271" s="8"/>
      <c r="CA271" s="8"/>
      <c r="CB271" s="8"/>
      <c r="CC271" s="8"/>
      <c r="CD271" s="8"/>
      <c r="CE271" s="8"/>
      <c r="CF271" s="8"/>
      <c r="CG271" s="8"/>
      <c r="CH271" s="8"/>
      <c r="CI271" s="8"/>
      <c r="CJ271" s="8"/>
      <c r="CK271" s="8"/>
      <c r="CL271" s="8"/>
      <c r="CM271" s="8"/>
      <c r="CN271" s="8"/>
      <c r="CO271" s="8"/>
      <c r="CP271" s="8"/>
      <c r="CQ271" s="8"/>
    </row>
    <row r="272" spans="1:95">
      <c r="A272" s="17"/>
      <c r="C272" s="10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/>
      <c r="BK272" s="8"/>
      <c r="BL272" s="8"/>
      <c r="BM272" s="8"/>
      <c r="BN272" s="8"/>
      <c r="BO272" s="8"/>
      <c r="BP272" s="8"/>
      <c r="BQ272" s="8"/>
      <c r="BR272" s="8"/>
      <c r="BS272" s="8"/>
      <c r="BT272" s="8"/>
      <c r="BU272" s="8"/>
      <c r="BV272" s="8"/>
      <c r="BW272" s="8"/>
      <c r="BX272" s="8"/>
      <c r="BY272" s="8"/>
      <c r="BZ272" s="8"/>
      <c r="CA272" s="8"/>
      <c r="CB272" s="8"/>
      <c r="CC272" s="8"/>
      <c r="CD272" s="8"/>
      <c r="CE272" s="8"/>
      <c r="CF272" s="8"/>
      <c r="CG272" s="8"/>
      <c r="CH272" s="8"/>
      <c r="CI272" s="8"/>
      <c r="CJ272" s="8"/>
      <c r="CK272" s="8"/>
      <c r="CL272" s="8"/>
      <c r="CM272" s="8"/>
      <c r="CN272" s="8"/>
      <c r="CO272" s="8"/>
      <c r="CP272" s="8"/>
      <c r="CQ272" s="8"/>
    </row>
    <row r="273" spans="1:95">
      <c r="A273" s="17"/>
      <c r="C273" s="10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8"/>
      <c r="BK273" s="8"/>
      <c r="BL273" s="8"/>
      <c r="BM273" s="8"/>
      <c r="BN273" s="8"/>
      <c r="BO273" s="8"/>
      <c r="BP273" s="8"/>
      <c r="BQ273" s="8"/>
      <c r="BR273" s="8"/>
      <c r="BS273" s="8"/>
      <c r="BT273" s="8"/>
      <c r="BU273" s="8"/>
      <c r="BV273" s="8"/>
      <c r="BW273" s="8"/>
      <c r="BX273" s="8"/>
      <c r="BY273" s="8"/>
      <c r="BZ273" s="8"/>
      <c r="CA273" s="8"/>
      <c r="CB273" s="8"/>
      <c r="CC273" s="8"/>
      <c r="CD273" s="8"/>
      <c r="CE273" s="8"/>
      <c r="CF273" s="8"/>
      <c r="CG273" s="8"/>
      <c r="CH273" s="8"/>
      <c r="CI273" s="8"/>
      <c r="CJ273" s="8"/>
      <c r="CK273" s="8"/>
      <c r="CL273" s="8"/>
      <c r="CM273" s="8"/>
      <c r="CN273" s="8"/>
      <c r="CO273" s="8"/>
      <c r="CP273" s="8"/>
      <c r="CQ273" s="8"/>
    </row>
    <row r="274" spans="1:95">
      <c r="A274" s="17"/>
      <c r="C274" s="10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8"/>
      <c r="BK274" s="8"/>
      <c r="BL274" s="8"/>
      <c r="BM274" s="8"/>
      <c r="BN274" s="8"/>
      <c r="BO274" s="8"/>
      <c r="BP274" s="8"/>
      <c r="BQ274" s="8"/>
      <c r="BR274" s="8"/>
      <c r="BS274" s="8"/>
      <c r="BT274" s="8"/>
      <c r="BU274" s="8"/>
      <c r="BV274" s="8"/>
      <c r="BW274" s="8"/>
      <c r="BX274" s="8"/>
      <c r="BY274" s="8"/>
      <c r="BZ274" s="8"/>
      <c r="CA274" s="8"/>
      <c r="CB274" s="8"/>
      <c r="CC274" s="8"/>
      <c r="CD274" s="8"/>
      <c r="CE274" s="8"/>
      <c r="CF274" s="8"/>
      <c r="CG274" s="8"/>
      <c r="CH274" s="8"/>
      <c r="CI274" s="8"/>
      <c r="CJ274" s="8"/>
      <c r="CK274" s="8"/>
      <c r="CL274" s="8"/>
      <c r="CM274" s="8"/>
      <c r="CN274" s="8"/>
      <c r="CO274" s="8"/>
      <c r="CP274" s="8"/>
      <c r="CQ274" s="8"/>
    </row>
    <row r="275" spans="1:95">
      <c r="A275" s="17"/>
      <c r="C275" s="10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8"/>
      <c r="BK275" s="8"/>
      <c r="BL275" s="8"/>
      <c r="BM275" s="8"/>
      <c r="BN275" s="8"/>
      <c r="BO275" s="8"/>
      <c r="BP275" s="8"/>
      <c r="BQ275" s="8"/>
      <c r="BR275" s="8"/>
      <c r="BS275" s="8"/>
      <c r="BT275" s="8"/>
      <c r="BU275" s="8"/>
      <c r="BV275" s="8"/>
      <c r="BW275" s="8"/>
      <c r="BX275" s="8"/>
      <c r="BY275" s="8"/>
      <c r="BZ275" s="8"/>
      <c r="CA275" s="8"/>
      <c r="CB275" s="8"/>
      <c r="CC275" s="8"/>
      <c r="CD275" s="8"/>
      <c r="CE275" s="8"/>
      <c r="CF275" s="8"/>
      <c r="CG275" s="8"/>
      <c r="CH275" s="8"/>
      <c r="CI275" s="8"/>
      <c r="CJ275" s="8"/>
      <c r="CK275" s="8"/>
      <c r="CL275" s="8"/>
      <c r="CM275" s="8"/>
      <c r="CN275" s="8"/>
      <c r="CO275" s="8"/>
      <c r="CP275" s="8"/>
      <c r="CQ275" s="8"/>
    </row>
    <row r="276" spans="1:95">
      <c r="A276" s="17"/>
      <c r="C276" s="10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8"/>
      <c r="BN276" s="8"/>
      <c r="BO276" s="8"/>
      <c r="BP276" s="8"/>
      <c r="BQ276" s="8"/>
      <c r="BR276" s="8"/>
      <c r="BS276" s="8"/>
      <c r="BT276" s="8"/>
      <c r="BU276" s="8"/>
      <c r="BV276" s="8"/>
      <c r="BW276" s="8"/>
      <c r="BX276" s="8"/>
      <c r="BY276" s="8"/>
      <c r="BZ276" s="8"/>
      <c r="CA276" s="8"/>
      <c r="CB276" s="8"/>
      <c r="CC276" s="8"/>
      <c r="CD276" s="8"/>
      <c r="CE276" s="8"/>
      <c r="CF276" s="8"/>
      <c r="CG276" s="8"/>
      <c r="CH276" s="8"/>
      <c r="CI276" s="8"/>
      <c r="CJ276" s="8"/>
      <c r="CK276" s="8"/>
      <c r="CL276" s="8"/>
      <c r="CM276" s="8"/>
      <c r="CN276" s="8"/>
      <c r="CO276" s="8"/>
      <c r="CP276" s="8"/>
      <c r="CQ276" s="8"/>
    </row>
    <row r="277" spans="1:95">
      <c r="A277" s="17"/>
      <c r="C277" s="10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8"/>
      <c r="BK277" s="8"/>
      <c r="BL277" s="8"/>
      <c r="BM277" s="8"/>
      <c r="BN277" s="8"/>
      <c r="BO277" s="8"/>
      <c r="BP277" s="8"/>
      <c r="BQ277" s="8"/>
      <c r="BR277" s="8"/>
      <c r="BS277" s="8"/>
      <c r="BT277" s="8"/>
      <c r="BU277" s="8"/>
      <c r="BV277" s="8"/>
      <c r="BW277" s="8"/>
      <c r="BX277" s="8"/>
      <c r="BY277" s="8"/>
      <c r="BZ277" s="8"/>
      <c r="CA277" s="8"/>
      <c r="CB277" s="8"/>
      <c r="CC277" s="8"/>
      <c r="CD277" s="8"/>
      <c r="CE277" s="8"/>
      <c r="CF277" s="8"/>
      <c r="CG277" s="8"/>
      <c r="CH277" s="8"/>
      <c r="CI277" s="8"/>
      <c r="CJ277" s="8"/>
      <c r="CK277" s="8"/>
      <c r="CL277" s="8"/>
      <c r="CM277" s="8"/>
      <c r="CN277" s="8"/>
      <c r="CO277" s="8"/>
      <c r="CP277" s="8"/>
      <c r="CQ277" s="8"/>
    </row>
    <row r="278" spans="1:95">
      <c r="A278" s="17"/>
      <c r="C278" s="10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8"/>
      <c r="BK278" s="8"/>
      <c r="BL278" s="8"/>
      <c r="BM278" s="8"/>
      <c r="BN278" s="8"/>
      <c r="BO278" s="8"/>
      <c r="BP278" s="8"/>
      <c r="BQ278" s="8"/>
      <c r="BR278" s="8"/>
      <c r="BS278" s="8"/>
      <c r="BT278" s="8"/>
      <c r="BU278" s="8"/>
      <c r="BV278" s="8"/>
      <c r="BW278" s="8"/>
      <c r="BX278" s="8"/>
      <c r="BY278" s="8"/>
      <c r="BZ278" s="8"/>
      <c r="CA278" s="8"/>
      <c r="CB278" s="8"/>
      <c r="CC278" s="8"/>
      <c r="CD278" s="8"/>
      <c r="CE278" s="8"/>
      <c r="CF278" s="8"/>
      <c r="CG278" s="8"/>
      <c r="CH278" s="8"/>
      <c r="CI278" s="8"/>
      <c r="CJ278" s="8"/>
      <c r="CK278" s="8"/>
      <c r="CL278" s="8"/>
      <c r="CM278" s="8"/>
      <c r="CN278" s="8"/>
      <c r="CO278" s="8"/>
      <c r="CP278" s="8"/>
      <c r="CQ278" s="8"/>
    </row>
    <row r="279" spans="1:95">
      <c r="A279" s="17"/>
      <c r="C279" s="10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8"/>
      <c r="BK279" s="8"/>
      <c r="BL279" s="8"/>
      <c r="BM279" s="8"/>
      <c r="BN279" s="8"/>
      <c r="BO279" s="8"/>
      <c r="BP279" s="8"/>
      <c r="BQ279" s="8"/>
      <c r="BR279" s="8"/>
      <c r="BS279" s="8"/>
      <c r="BT279" s="8"/>
      <c r="BU279" s="8"/>
      <c r="BV279" s="8"/>
      <c r="BW279" s="8"/>
      <c r="BX279" s="8"/>
      <c r="BY279" s="8"/>
      <c r="BZ279" s="8"/>
      <c r="CA279" s="8"/>
      <c r="CB279" s="8"/>
      <c r="CC279" s="8"/>
      <c r="CD279" s="8"/>
      <c r="CE279" s="8"/>
      <c r="CF279" s="8"/>
      <c r="CG279" s="8"/>
      <c r="CH279" s="8"/>
      <c r="CI279" s="8"/>
      <c r="CJ279" s="8"/>
      <c r="CK279" s="8"/>
      <c r="CL279" s="8"/>
      <c r="CM279" s="8"/>
      <c r="CN279" s="8"/>
      <c r="CO279" s="8"/>
      <c r="CP279" s="8"/>
      <c r="CQ279" s="8"/>
    </row>
    <row r="280" spans="1:95">
      <c r="A280" s="17"/>
      <c r="C280" s="10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  <c r="BR280" s="8"/>
      <c r="BS280" s="8"/>
      <c r="BT280" s="8"/>
      <c r="BU280" s="8"/>
      <c r="BV280" s="8"/>
      <c r="BW280" s="8"/>
      <c r="BX280" s="8"/>
      <c r="BY280" s="8"/>
      <c r="BZ280" s="8"/>
      <c r="CA280" s="8"/>
      <c r="CB280" s="8"/>
      <c r="CC280" s="8"/>
      <c r="CD280" s="8"/>
      <c r="CE280" s="8"/>
      <c r="CF280" s="8"/>
      <c r="CG280" s="8"/>
      <c r="CH280" s="8"/>
      <c r="CI280" s="8"/>
      <c r="CJ280" s="8"/>
      <c r="CK280" s="8"/>
      <c r="CL280" s="8"/>
      <c r="CM280" s="8"/>
      <c r="CN280" s="8"/>
      <c r="CO280" s="8"/>
      <c r="CP280" s="8"/>
      <c r="CQ280" s="8"/>
    </row>
    <row r="281" spans="1:95">
      <c r="A281" s="17"/>
      <c r="C281" s="10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  <c r="BQ281" s="8"/>
      <c r="BR281" s="8"/>
      <c r="BS281" s="8"/>
      <c r="BT281" s="8"/>
      <c r="BU281" s="8"/>
      <c r="BV281" s="8"/>
      <c r="BW281" s="8"/>
      <c r="BX281" s="8"/>
      <c r="BY281" s="8"/>
      <c r="BZ281" s="8"/>
      <c r="CA281" s="8"/>
      <c r="CB281" s="8"/>
      <c r="CC281" s="8"/>
      <c r="CD281" s="8"/>
      <c r="CE281" s="8"/>
      <c r="CF281" s="8"/>
      <c r="CG281" s="8"/>
      <c r="CH281" s="8"/>
      <c r="CI281" s="8"/>
      <c r="CJ281" s="8"/>
      <c r="CK281" s="8"/>
      <c r="CL281" s="8"/>
      <c r="CM281" s="8"/>
      <c r="CN281" s="8"/>
      <c r="CO281" s="8"/>
      <c r="CP281" s="8"/>
      <c r="CQ281" s="8"/>
    </row>
    <row r="282" spans="1:95">
      <c r="A282" s="17"/>
      <c r="C282" s="10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8"/>
      <c r="BK282" s="8"/>
      <c r="BL282" s="8"/>
      <c r="BM282" s="8"/>
      <c r="BN282" s="8"/>
      <c r="BO282" s="8"/>
      <c r="BP282" s="8"/>
      <c r="BQ282" s="8"/>
      <c r="BR282" s="8"/>
      <c r="BS282" s="8"/>
      <c r="BT282" s="8"/>
      <c r="BU282" s="8"/>
      <c r="BV282" s="8"/>
      <c r="BW282" s="8"/>
      <c r="BX282" s="8"/>
      <c r="BY282" s="8"/>
      <c r="BZ282" s="8"/>
      <c r="CA282" s="8"/>
      <c r="CB282" s="8"/>
      <c r="CC282" s="8"/>
      <c r="CD282" s="8"/>
      <c r="CE282" s="8"/>
      <c r="CF282" s="8"/>
      <c r="CG282" s="8"/>
      <c r="CH282" s="8"/>
      <c r="CI282" s="8"/>
      <c r="CJ282" s="8"/>
      <c r="CK282" s="8"/>
      <c r="CL282" s="8"/>
      <c r="CM282" s="8"/>
      <c r="CN282" s="8"/>
      <c r="CO282" s="8"/>
      <c r="CP282" s="8"/>
      <c r="CQ282" s="8"/>
    </row>
    <row r="283" spans="1:95">
      <c r="A283" s="17"/>
      <c r="C283" s="10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8"/>
      <c r="BI283" s="8"/>
      <c r="BJ283" s="8"/>
      <c r="BK283" s="8"/>
      <c r="BL283" s="8"/>
      <c r="BM283" s="8"/>
      <c r="BN283" s="8"/>
      <c r="BO283" s="8"/>
      <c r="BP283" s="8"/>
      <c r="BQ283" s="8"/>
      <c r="BR283" s="8"/>
      <c r="BS283" s="8"/>
      <c r="BT283" s="8"/>
      <c r="BU283" s="8"/>
      <c r="BV283" s="8"/>
      <c r="BW283" s="8"/>
      <c r="BX283" s="8"/>
      <c r="BY283" s="8"/>
      <c r="BZ283" s="8"/>
      <c r="CA283" s="8"/>
      <c r="CB283" s="8"/>
      <c r="CC283" s="8"/>
      <c r="CD283" s="8"/>
      <c r="CE283" s="8"/>
      <c r="CF283" s="8"/>
      <c r="CG283" s="8"/>
      <c r="CH283" s="8"/>
      <c r="CI283" s="8"/>
      <c r="CJ283" s="8"/>
      <c r="CK283" s="8"/>
      <c r="CL283" s="8"/>
      <c r="CM283" s="8"/>
      <c r="CN283" s="8"/>
      <c r="CO283" s="8"/>
      <c r="CP283" s="8"/>
      <c r="CQ283" s="8"/>
    </row>
    <row r="284" spans="1:95">
      <c r="A284" s="17"/>
      <c r="C284" s="10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8"/>
      <c r="BK284" s="8"/>
      <c r="BL284" s="8"/>
      <c r="BM284" s="8"/>
      <c r="BN284" s="8"/>
      <c r="BO284" s="8"/>
      <c r="BP284" s="8"/>
      <c r="BQ284" s="8"/>
      <c r="BR284" s="8"/>
      <c r="BS284" s="8"/>
      <c r="BT284" s="8"/>
      <c r="BU284" s="8"/>
      <c r="BV284" s="8"/>
      <c r="BW284" s="8"/>
      <c r="BX284" s="8"/>
      <c r="BY284" s="8"/>
      <c r="BZ284" s="8"/>
      <c r="CA284" s="8"/>
      <c r="CB284" s="8"/>
      <c r="CC284" s="8"/>
      <c r="CD284" s="8"/>
      <c r="CE284" s="8"/>
      <c r="CF284" s="8"/>
      <c r="CG284" s="8"/>
      <c r="CH284" s="8"/>
      <c r="CI284" s="8"/>
      <c r="CJ284" s="8"/>
      <c r="CK284" s="8"/>
      <c r="CL284" s="8"/>
      <c r="CM284" s="8"/>
      <c r="CN284" s="8"/>
      <c r="CO284" s="8"/>
      <c r="CP284" s="8"/>
      <c r="CQ284" s="8"/>
    </row>
    <row r="285" spans="1:95">
      <c r="A285" s="17"/>
      <c r="C285" s="10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8"/>
      <c r="BK285" s="8"/>
      <c r="BL285" s="8"/>
      <c r="BM285" s="8"/>
      <c r="BN285" s="8"/>
      <c r="BO285" s="8"/>
      <c r="BP285" s="8"/>
      <c r="BQ285" s="8"/>
      <c r="BR285" s="8"/>
      <c r="BS285" s="8"/>
      <c r="BT285" s="8"/>
      <c r="BU285" s="8"/>
      <c r="BV285" s="8"/>
      <c r="BW285" s="8"/>
      <c r="BX285" s="8"/>
      <c r="BY285" s="8"/>
      <c r="BZ285" s="8"/>
      <c r="CA285" s="8"/>
      <c r="CB285" s="8"/>
      <c r="CC285" s="8"/>
      <c r="CD285" s="8"/>
      <c r="CE285" s="8"/>
      <c r="CF285" s="8"/>
      <c r="CG285" s="8"/>
      <c r="CH285" s="8"/>
      <c r="CI285" s="8"/>
      <c r="CJ285" s="8"/>
      <c r="CK285" s="8"/>
      <c r="CL285" s="8"/>
      <c r="CM285" s="8"/>
      <c r="CN285" s="8"/>
      <c r="CO285" s="8"/>
      <c r="CP285" s="8"/>
      <c r="CQ285" s="8"/>
    </row>
    <row r="286" spans="1:95">
      <c r="A286" s="17"/>
      <c r="C286" s="10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8"/>
      <c r="BK286" s="8"/>
      <c r="BL286" s="8"/>
      <c r="BM286" s="8"/>
      <c r="BN286" s="8"/>
      <c r="BO286" s="8"/>
      <c r="BP286" s="8"/>
      <c r="BQ286" s="8"/>
      <c r="BR286" s="8"/>
      <c r="BS286" s="8"/>
      <c r="BT286" s="8"/>
      <c r="BU286" s="8"/>
      <c r="BV286" s="8"/>
      <c r="BW286" s="8"/>
      <c r="BX286" s="8"/>
      <c r="BY286" s="8"/>
      <c r="BZ286" s="8"/>
      <c r="CA286" s="8"/>
      <c r="CB286" s="8"/>
      <c r="CC286" s="8"/>
      <c r="CD286" s="8"/>
      <c r="CE286" s="8"/>
      <c r="CF286" s="8"/>
      <c r="CG286" s="8"/>
      <c r="CH286" s="8"/>
      <c r="CI286" s="8"/>
      <c r="CJ286" s="8"/>
      <c r="CK286" s="8"/>
      <c r="CL286" s="8"/>
      <c r="CM286" s="8"/>
      <c r="CN286" s="8"/>
      <c r="CO286" s="8"/>
      <c r="CP286" s="8"/>
      <c r="CQ286" s="8"/>
    </row>
    <row r="351" ht="14.25" spans="1:2">
      <c r="A351" s="15"/>
      <c r="B351" s="15"/>
    </row>
  </sheetData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99"/>
  <sheetViews>
    <sheetView workbookViewId="0">
      <selection activeCell="A20" sqref="A20"/>
    </sheetView>
  </sheetViews>
  <sheetFormatPr defaultColWidth="9" defaultRowHeight="13.5"/>
  <cols>
    <col min="2" max="2" width="10.75" customWidth="1"/>
    <col min="3" max="3" width="13" customWidth="1"/>
  </cols>
  <sheetData>
    <row r="1" spans="1:12">
      <c r="A1" s="7" t="s">
        <v>0</v>
      </c>
      <c r="B1" s="7" t="s">
        <v>1</v>
      </c>
      <c r="C1" s="7" t="s">
        <v>2</v>
      </c>
      <c r="D1" s="7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</row>
    <row r="2" spans="1:19">
      <c r="A2" s="14">
        <v>42551</v>
      </c>
      <c r="B2" s="3">
        <v>1501</v>
      </c>
      <c r="C2" s="3">
        <v>1491</v>
      </c>
      <c r="D2" s="3">
        <v>1485</v>
      </c>
      <c r="E2" s="10">
        <v>500</v>
      </c>
      <c r="F2" s="10">
        <v>261</v>
      </c>
      <c r="G2" s="10">
        <v>238</v>
      </c>
      <c r="H2" s="10">
        <v>232</v>
      </c>
      <c r="I2" s="10">
        <v>233</v>
      </c>
      <c r="J2">
        <v>197</v>
      </c>
      <c r="K2">
        <v>175</v>
      </c>
      <c r="L2">
        <v>171</v>
      </c>
      <c r="M2">
        <v>148</v>
      </c>
      <c r="N2">
        <v>124</v>
      </c>
      <c r="O2">
        <v>144</v>
      </c>
      <c r="P2">
        <v>127</v>
      </c>
      <c r="Q2">
        <v>119</v>
      </c>
      <c r="R2">
        <v>125</v>
      </c>
      <c r="S2">
        <v>101</v>
      </c>
    </row>
    <row r="3" spans="1:18">
      <c r="A3" s="14">
        <v>42552</v>
      </c>
      <c r="B3" s="3">
        <v>2489</v>
      </c>
      <c r="C3" s="3">
        <v>2013</v>
      </c>
      <c r="D3" s="3">
        <v>1995</v>
      </c>
      <c r="E3" s="10">
        <v>800</v>
      </c>
      <c r="F3" s="10">
        <v>383</v>
      </c>
      <c r="G3" s="10">
        <v>397</v>
      </c>
      <c r="H3" s="10">
        <v>358</v>
      </c>
      <c r="I3" s="10">
        <v>300</v>
      </c>
      <c r="J3">
        <v>263</v>
      </c>
      <c r="K3">
        <v>248</v>
      </c>
      <c r="L3">
        <v>196</v>
      </c>
      <c r="M3">
        <v>174</v>
      </c>
      <c r="N3">
        <v>222</v>
      </c>
      <c r="O3">
        <v>201</v>
      </c>
      <c r="P3">
        <v>203</v>
      </c>
      <c r="Q3">
        <v>176</v>
      </c>
      <c r="R3">
        <v>171</v>
      </c>
    </row>
    <row r="4" spans="1:17">
      <c r="A4" s="14">
        <v>42553</v>
      </c>
      <c r="B4" s="3">
        <v>3300</v>
      </c>
      <c r="C4" s="3">
        <v>2515</v>
      </c>
      <c r="D4" s="3">
        <v>2489</v>
      </c>
      <c r="E4" s="10">
        <v>700</v>
      </c>
      <c r="F4" s="10">
        <v>442</v>
      </c>
      <c r="G4" s="10">
        <v>373</v>
      </c>
      <c r="H4" s="10">
        <v>326</v>
      </c>
      <c r="I4" s="10">
        <v>289</v>
      </c>
      <c r="J4">
        <v>268</v>
      </c>
      <c r="K4">
        <v>271</v>
      </c>
      <c r="L4">
        <v>237</v>
      </c>
      <c r="M4">
        <v>216</v>
      </c>
      <c r="N4">
        <v>207</v>
      </c>
      <c r="O4">
        <v>187</v>
      </c>
      <c r="P4">
        <v>185</v>
      </c>
      <c r="Q4">
        <v>169</v>
      </c>
    </row>
    <row r="5" spans="1:16">
      <c r="A5" s="14">
        <v>42554</v>
      </c>
      <c r="B5" s="3">
        <v>3681</v>
      </c>
      <c r="C5" s="3">
        <v>2417</v>
      </c>
      <c r="D5" s="3">
        <v>2393</v>
      </c>
      <c r="E5" s="10">
        <v>661</v>
      </c>
      <c r="F5" s="10">
        <v>440</v>
      </c>
      <c r="G5" s="10">
        <v>372</v>
      </c>
      <c r="H5" s="10">
        <v>323</v>
      </c>
      <c r="I5" s="10">
        <v>294</v>
      </c>
      <c r="J5">
        <v>262</v>
      </c>
      <c r="K5">
        <v>254</v>
      </c>
      <c r="L5">
        <v>234</v>
      </c>
      <c r="M5">
        <v>213</v>
      </c>
      <c r="N5">
        <v>202</v>
      </c>
      <c r="O5">
        <v>200</v>
      </c>
      <c r="P5">
        <v>202</v>
      </c>
    </row>
    <row r="6" spans="1:15">
      <c r="A6" s="14">
        <v>42555</v>
      </c>
      <c r="B6" s="3">
        <v>2773</v>
      </c>
      <c r="C6" s="3">
        <v>1092</v>
      </c>
      <c r="D6" s="3">
        <v>1090</v>
      </c>
      <c r="E6" s="10">
        <v>379</v>
      </c>
      <c r="F6" s="10">
        <v>263</v>
      </c>
      <c r="G6" s="10">
        <v>230</v>
      </c>
      <c r="H6" s="10">
        <v>188</v>
      </c>
      <c r="I6" s="10">
        <v>134</v>
      </c>
      <c r="J6">
        <v>118</v>
      </c>
      <c r="K6">
        <v>152</v>
      </c>
      <c r="L6">
        <v>141</v>
      </c>
      <c r="M6">
        <v>132</v>
      </c>
      <c r="N6">
        <v>125</v>
      </c>
      <c r="O6">
        <v>119</v>
      </c>
    </row>
    <row r="7" spans="1:9">
      <c r="A7" s="14">
        <v>42556</v>
      </c>
      <c r="B7" s="3">
        <v>1742</v>
      </c>
      <c r="C7" s="3">
        <v>26</v>
      </c>
      <c r="D7" s="3">
        <v>26</v>
      </c>
      <c r="E7" s="10"/>
      <c r="F7" s="10"/>
      <c r="G7" s="10"/>
      <c r="H7" s="10"/>
      <c r="I7" s="10"/>
    </row>
    <row r="8" spans="1:9">
      <c r="A8" s="14">
        <v>42557</v>
      </c>
      <c r="B8" s="3">
        <v>1433</v>
      </c>
      <c r="C8" s="3">
        <v>27</v>
      </c>
      <c r="D8" s="3">
        <v>27</v>
      </c>
      <c r="E8" s="10"/>
      <c r="F8" s="10"/>
      <c r="G8" s="10"/>
      <c r="H8" s="10"/>
      <c r="I8" s="10"/>
    </row>
    <row r="9" spans="1:9">
      <c r="A9" s="14">
        <v>42558</v>
      </c>
      <c r="B9" s="3">
        <v>1258</v>
      </c>
      <c r="C9" s="3">
        <v>13</v>
      </c>
      <c r="D9" s="3">
        <v>13</v>
      </c>
      <c r="E9" s="10"/>
      <c r="F9" s="10"/>
      <c r="G9" s="10"/>
      <c r="H9" s="10"/>
      <c r="I9" s="10"/>
    </row>
    <row r="10" spans="1:9">
      <c r="A10" s="14">
        <v>42559</v>
      </c>
      <c r="B10" s="3">
        <v>1145</v>
      </c>
      <c r="C10" s="3">
        <v>2</v>
      </c>
      <c r="D10" s="3">
        <v>2</v>
      </c>
      <c r="E10" s="10"/>
      <c r="F10" s="10"/>
      <c r="G10" s="10"/>
      <c r="H10" s="10"/>
      <c r="I10" s="10"/>
    </row>
    <row r="11" spans="1:9">
      <c r="A11" s="14">
        <v>42560</v>
      </c>
      <c r="B11" s="3">
        <v>1007</v>
      </c>
      <c r="C11" s="3">
        <v>4</v>
      </c>
      <c r="D11" s="3">
        <v>4</v>
      </c>
      <c r="E11" s="10"/>
      <c r="F11" s="10"/>
      <c r="G11" s="10"/>
      <c r="H11" s="10"/>
      <c r="I11" s="10"/>
    </row>
    <row r="12" spans="1:9">
      <c r="A12" s="14">
        <v>42561</v>
      </c>
      <c r="B12" s="3">
        <v>909</v>
      </c>
      <c r="C12" s="3">
        <v>4</v>
      </c>
      <c r="D12" s="3">
        <v>4</v>
      </c>
      <c r="E12" s="10"/>
      <c r="F12" s="10"/>
      <c r="G12" s="10"/>
      <c r="H12" s="10"/>
      <c r="I12" s="10"/>
    </row>
    <row r="13" spans="1:9">
      <c r="A13" s="14">
        <v>42562</v>
      </c>
      <c r="B13" s="3">
        <v>962</v>
      </c>
      <c r="C13" s="3">
        <v>5</v>
      </c>
      <c r="D13" s="3">
        <v>5</v>
      </c>
      <c r="E13" s="10"/>
      <c r="F13" s="10"/>
      <c r="G13" s="10"/>
      <c r="H13" s="10"/>
      <c r="I13" s="10"/>
    </row>
    <row r="14" spans="1:9">
      <c r="A14" s="14">
        <v>42563</v>
      </c>
      <c r="B14" s="3">
        <v>873</v>
      </c>
      <c r="C14" s="3">
        <v>1</v>
      </c>
      <c r="D14" s="3">
        <v>3</v>
      </c>
      <c r="E14" s="10"/>
      <c r="F14" s="10"/>
      <c r="G14" s="10"/>
      <c r="H14" s="10"/>
      <c r="I14" s="10"/>
    </row>
    <row r="15" spans="1:9">
      <c r="A15" s="14">
        <v>42564</v>
      </c>
      <c r="B15" s="3">
        <v>838</v>
      </c>
      <c r="C15" s="3">
        <v>5</v>
      </c>
      <c r="D15" s="3">
        <v>2</v>
      </c>
      <c r="E15" s="10"/>
      <c r="F15" s="10"/>
      <c r="G15" s="10"/>
      <c r="H15" s="10"/>
      <c r="I15" s="10"/>
    </row>
    <row r="16" spans="1:9">
      <c r="A16" s="14">
        <v>42565</v>
      </c>
      <c r="B16" s="3">
        <v>806</v>
      </c>
      <c r="C16" s="3">
        <v>4</v>
      </c>
      <c r="D16" s="3"/>
      <c r="E16" s="10"/>
      <c r="F16" s="10"/>
      <c r="G16" s="10"/>
      <c r="H16" s="10"/>
      <c r="I16" s="10"/>
    </row>
    <row r="17" spans="1:9">
      <c r="A17" s="14">
        <v>42566</v>
      </c>
      <c r="B17" s="3">
        <v>753</v>
      </c>
      <c r="C17" s="3">
        <v>1</v>
      </c>
      <c r="D17" s="3">
        <v>1</v>
      </c>
      <c r="E17" s="10"/>
      <c r="F17" s="10"/>
      <c r="G17" s="10"/>
      <c r="H17" s="10"/>
      <c r="I17" s="10"/>
    </row>
    <row r="18" spans="1:9">
      <c r="A18" s="14">
        <v>42567</v>
      </c>
      <c r="B18" s="3"/>
      <c r="C18" s="3"/>
      <c r="D18" s="3"/>
      <c r="E18" s="10"/>
      <c r="F18" s="10"/>
      <c r="G18" s="10"/>
      <c r="H18" s="10"/>
      <c r="I18" s="10"/>
    </row>
    <row r="19" spans="1:9">
      <c r="A19" s="14">
        <v>42568</v>
      </c>
      <c r="B19" s="3"/>
      <c r="C19" s="3"/>
      <c r="D19" s="3"/>
      <c r="E19" s="10"/>
      <c r="F19" s="10"/>
      <c r="G19" s="10"/>
      <c r="H19" s="10"/>
      <c r="I19" s="10"/>
    </row>
    <row r="20" spans="1:9">
      <c r="A20" s="14"/>
      <c r="B20" s="3"/>
      <c r="C20" s="3"/>
      <c r="D20" s="3"/>
      <c r="E20" s="10"/>
      <c r="F20" s="10"/>
      <c r="G20" s="10"/>
      <c r="H20" s="10"/>
      <c r="I20" s="10"/>
    </row>
    <row r="21" spans="1:4">
      <c r="A21" s="6"/>
      <c r="B21" s="10"/>
      <c r="C21" s="10"/>
      <c r="D21" s="10"/>
    </row>
    <row r="22" spans="1:4">
      <c r="A22" s="6"/>
      <c r="B22" s="10"/>
      <c r="C22" s="10"/>
      <c r="D22" s="10"/>
    </row>
    <row r="24" spans="1:9">
      <c r="A24" s="7" t="s">
        <v>0</v>
      </c>
      <c r="B24" s="7" t="s">
        <v>1</v>
      </c>
      <c r="C24" s="7" t="s">
        <v>2</v>
      </c>
      <c r="D24" s="7" t="s">
        <v>3</v>
      </c>
      <c r="E24" s="10">
        <v>1</v>
      </c>
      <c r="F24">
        <v>2</v>
      </c>
      <c r="G24" s="11">
        <v>3</v>
      </c>
      <c r="H24" s="10">
        <v>4</v>
      </c>
      <c r="I24">
        <v>5</v>
      </c>
    </row>
    <row r="25" spans="1:9">
      <c r="A25" s="6">
        <v>42551</v>
      </c>
      <c r="B25" s="10">
        <v>1501</v>
      </c>
      <c r="C25" s="10">
        <v>1491</v>
      </c>
      <c r="D25" s="8">
        <f>D2/$C2</f>
        <v>0.995975855130785</v>
      </c>
      <c r="E25" s="8">
        <f>E2/$C2</f>
        <v>0.335345405767941</v>
      </c>
      <c r="F25" s="8">
        <f t="shared" ref="D25:G28" si="0">F2/$C2</f>
        <v>0.175050301810865</v>
      </c>
      <c r="G25" s="8">
        <f t="shared" si="0"/>
        <v>0.15962441314554</v>
      </c>
      <c r="H25" s="8"/>
      <c r="I25" s="8"/>
    </row>
    <row r="26" spans="1:9">
      <c r="A26" s="6">
        <v>42552</v>
      </c>
      <c r="B26" s="10">
        <v>2489</v>
      </c>
      <c r="C26" s="10">
        <v>2013</v>
      </c>
      <c r="D26" s="8">
        <f t="shared" si="0"/>
        <v>0.991058122205663</v>
      </c>
      <c r="E26" s="8">
        <f t="shared" si="0"/>
        <v>0.397416790859414</v>
      </c>
      <c r="F26" s="8">
        <f t="shared" si="0"/>
        <v>0.190263288623944</v>
      </c>
      <c r="G26" s="8">
        <f t="shared" si="0"/>
        <v>0.197218082463984</v>
      </c>
      <c r="H26" s="8"/>
      <c r="I26" s="8"/>
    </row>
    <row r="27" spans="1:9">
      <c r="A27" s="6">
        <v>42553</v>
      </c>
      <c r="B27" s="10">
        <v>3300</v>
      </c>
      <c r="C27" s="10">
        <v>2515</v>
      </c>
      <c r="D27" s="8">
        <f t="shared" si="0"/>
        <v>0.989662027833002</v>
      </c>
      <c r="E27" s="8">
        <f t="shared" si="0"/>
        <v>0.278330019880716</v>
      </c>
      <c r="F27" s="8">
        <f t="shared" si="0"/>
        <v>0.175745526838966</v>
      </c>
      <c r="G27" s="8">
        <f t="shared" si="0"/>
        <v>0.14831013916501</v>
      </c>
      <c r="H27" s="8"/>
      <c r="I27" s="8"/>
    </row>
    <row r="28" spans="1:9">
      <c r="A28" s="6">
        <v>42554</v>
      </c>
      <c r="B28" s="10">
        <v>3681</v>
      </c>
      <c r="C28" s="10">
        <v>2417</v>
      </c>
      <c r="D28" s="8">
        <f t="shared" si="0"/>
        <v>0.990070335126189</v>
      </c>
      <c r="E28" s="8">
        <f t="shared" si="0"/>
        <v>0.273479520066198</v>
      </c>
      <c r="F28" s="8">
        <f t="shared" si="0"/>
        <v>0.182043856019859</v>
      </c>
      <c r="G28" s="8">
        <f t="shared" si="0"/>
        <v>0.153909805544063</v>
      </c>
      <c r="H28" s="8"/>
      <c r="I28" s="8"/>
    </row>
    <row r="29" spans="1:9">
      <c r="A29" s="6"/>
      <c r="C29" s="10"/>
      <c r="D29" s="8"/>
      <c r="E29" s="8"/>
      <c r="F29" s="8"/>
      <c r="G29" s="8"/>
      <c r="H29" s="8"/>
      <c r="I29" s="8"/>
    </row>
    <row r="30" spans="1:9">
      <c r="A30" s="6"/>
      <c r="C30" s="10"/>
      <c r="D30" s="8"/>
      <c r="E30" s="8"/>
      <c r="F30" s="8"/>
      <c r="G30" s="8"/>
      <c r="H30" s="8"/>
      <c r="I30" s="8"/>
    </row>
    <row r="31" spans="1:9">
      <c r="A31" s="6"/>
      <c r="C31" s="10"/>
      <c r="D31" s="8"/>
      <c r="E31" s="8"/>
      <c r="F31" s="8"/>
      <c r="G31" s="8"/>
      <c r="H31" s="8"/>
      <c r="I31" s="8"/>
    </row>
    <row r="32" spans="1:9">
      <c r="A32" s="6"/>
      <c r="C32" s="10"/>
      <c r="D32" s="8"/>
      <c r="E32" s="8"/>
      <c r="F32" s="8"/>
      <c r="G32" s="8"/>
      <c r="H32" s="8"/>
      <c r="I32" s="8"/>
    </row>
    <row r="33" spans="1:9">
      <c r="A33" s="6"/>
      <c r="C33" s="10"/>
      <c r="D33" s="8"/>
      <c r="E33" s="8"/>
      <c r="F33" s="8"/>
      <c r="G33" s="8"/>
      <c r="H33" s="8"/>
      <c r="I33" s="8"/>
    </row>
    <row r="59" ht="14.25" spans="1:2">
      <c r="A59" s="15" t="s">
        <v>4</v>
      </c>
      <c r="B59" s="15" t="s">
        <v>5</v>
      </c>
    </row>
    <row r="60" spans="1:2">
      <c r="A60">
        <v>0.321</v>
      </c>
      <c r="B60">
        <v>-0.704</v>
      </c>
    </row>
    <row r="63" spans="1:2">
      <c r="A63">
        <f>AVERAGE(A60:A62)</f>
        <v>0.321</v>
      </c>
      <c r="B63">
        <f>AVERAGE(B60:B62)</f>
        <v>-0.704</v>
      </c>
    </row>
    <row r="67" spans="1:3">
      <c r="A67" t="s">
        <v>6</v>
      </c>
      <c r="B67" t="s">
        <v>7</v>
      </c>
      <c r="C67" t="s">
        <v>8</v>
      </c>
    </row>
    <row r="68" spans="1:3">
      <c r="A68">
        <v>1</v>
      </c>
      <c r="B68">
        <f>A$63*A68^B$63</f>
        <v>0.321</v>
      </c>
      <c r="C68">
        <f>A$63/(B$63+1)*A68^(B$63+1)</f>
        <v>1.08445945945946</v>
      </c>
    </row>
    <row r="69" spans="1:3">
      <c r="A69">
        <v>7</v>
      </c>
      <c r="B69">
        <f t="shared" ref="B69:B72" si="1">A$63*A69^B$63</f>
        <v>0.0815747989762552</v>
      </c>
      <c r="C69">
        <f t="shared" ref="C69:C72" si="2">A$63/(B$63+1)*A69^(B$63+1)</f>
        <v>1.9291337595736</v>
      </c>
    </row>
    <row r="70" spans="1:3">
      <c r="A70">
        <v>30</v>
      </c>
      <c r="B70">
        <f t="shared" si="1"/>
        <v>0.0292827371446413</v>
      </c>
      <c r="C70">
        <f t="shared" si="2"/>
        <v>2.96784498087581</v>
      </c>
    </row>
    <row r="71" spans="1:3">
      <c r="A71">
        <v>90</v>
      </c>
      <c r="B71">
        <f t="shared" si="1"/>
        <v>0.0135119585954041</v>
      </c>
      <c r="C71">
        <f t="shared" si="2"/>
        <v>4.10836578914314</v>
      </c>
    </row>
    <row r="72" spans="1:3">
      <c r="A72">
        <v>365</v>
      </c>
      <c r="B72">
        <f t="shared" si="1"/>
        <v>0.00504255746143883</v>
      </c>
      <c r="C72">
        <f t="shared" si="2"/>
        <v>6.21801849130126</v>
      </c>
    </row>
    <row r="99" ht="14.25" spans="1:2">
      <c r="A99" s="15"/>
      <c r="B99" s="15"/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186"/>
  <sheetViews>
    <sheetView topLeftCell="A58" workbookViewId="0">
      <selection activeCell="E118" sqref="E118:E185"/>
    </sheetView>
  </sheetViews>
  <sheetFormatPr defaultColWidth="9" defaultRowHeight="13.5"/>
  <sheetData>
    <row r="1" spans="1:24">
      <c r="A1" s="7" t="s">
        <v>0</v>
      </c>
      <c r="B1" s="7" t="s">
        <v>1</v>
      </c>
      <c r="C1" s="7" t="s">
        <v>2</v>
      </c>
      <c r="D1" s="7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</row>
    <row r="2" spans="1:15">
      <c r="A2" s="6">
        <v>42548</v>
      </c>
      <c r="B2">
        <v>364</v>
      </c>
      <c r="C2">
        <v>1060</v>
      </c>
      <c r="D2">
        <v>361</v>
      </c>
      <c r="E2">
        <v>115</v>
      </c>
      <c r="F2">
        <v>52</v>
      </c>
      <c r="G2">
        <v>41</v>
      </c>
      <c r="H2">
        <v>34</v>
      </c>
      <c r="I2">
        <v>30</v>
      </c>
      <c r="J2">
        <v>31</v>
      </c>
      <c r="K2">
        <v>24</v>
      </c>
      <c r="L2">
        <v>23</v>
      </c>
      <c r="M2">
        <v>21</v>
      </c>
      <c r="N2">
        <v>21</v>
      </c>
      <c r="O2">
        <v>22</v>
      </c>
    </row>
    <row r="3" spans="1:21">
      <c r="A3" s="6">
        <v>42549</v>
      </c>
      <c r="B3">
        <v>2312</v>
      </c>
      <c r="C3">
        <v>6319</v>
      </c>
      <c r="D3">
        <v>2231</v>
      </c>
      <c r="E3">
        <v>552</v>
      </c>
      <c r="F3">
        <v>290</v>
      </c>
      <c r="G3">
        <v>235</v>
      </c>
      <c r="H3">
        <v>144</v>
      </c>
      <c r="I3">
        <v>125</v>
      </c>
      <c r="J3">
        <v>189</v>
      </c>
      <c r="K3">
        <v>146</v>
      </c>
      <c r="L3">
        <v>129</v>
      </c>
      <c r="M3">
        <v>131</v>
      </c>
      <c r="N3">
        <v>116</v>
      </c>
      <c r="O3">
        <v>81</v>
      </c>
      <c r="P3">
        <v>76</v>
      </c>
      <c r="Q3">
        <v>110</v>
      </c>
      <c r="R3">
        <v>102</v>
      </c>
      <c r="S3">
        <v>98</v>
      </c>
      <c r="T3">
        <v>109</v>
      </c>
      <c r="U3">
        <v>98</v>
      </c>
    </row>
    <row r="4" spans="1:20">
      <c r="A4" s="6">
        <v>42550</v>
      </c>
      <c r="B4">
        <v>2424</v>
      </c>
      <c r="C4">
        <v>5687</v>
      </c>
      <c r="D4">
        <v>1924</v>
      </c>
      <c r="E4">
        <v>487</v>
      </c>
      <c r="F4">
        <v>288</v>
      </c>
      <c r="G4">
        <v>201</v>
      </c>
      <c r="H4">
        <v>155</v>
      </c>
      <c r="I4">
        <v>167</v>
      </c>
      <c r="J4">
        <v>148</v>
      </c>
      <c r="K4">
        <v>162</v>
      </c>
      <c r="L4">
        <v>125</v>
      </c>
      <c r="M4">
        <v>128</v>
      </c>
      <c r="N4">
        <v>81</v>
      </c>
      <c r="O4">
        <v>80</v>
      </c>
      <c r="P4">
        <v>104</v>
      </c>
      <c r="Q4">
        <v>91</v>
      </c>
      <c r="R4">
        <v>85</v>
      </c>
      <c r="S4">
        <v>87</v>
      </c>
      <c r="T4">
        <v>83</v>
      </c>
    </row>
    <row r="5" spans="1:26">
      <c r="A5" s="6">
        <v>42551</v>
      </c>
      <c r="B5">
        <v>4040</v>
      </c>
      <c r="C5">
        <v>6948</v>
      </c>
      <c r="D5">
        <v>3384</v>
      </c>
      <c r="E5">
        <v>955</v>
      </c>
      <c r="F5">
        <v>463</v>
      </c>
      <c r="G5">
        <v>390</v>
      </c>
      <c r="H5">
        <v>447</v>
      </c>
      <c r="I5">
        <v>409</v>
      </c>
      <c r="J5">
        <v>345</v>
      </c>
      <c r="K5">
        <v>314</v>
      </c>
      <c r="L5">
        <v>296</v>
      </c>
      <c r="M5">
        <v>225</v>
      </c>
      <c r="N5">
        <v>199</v>
      </c>
      <c r="O5">
        <v>241</v>
      </c>
      <c r="P5">
        <v>230</v>
      </c>
      <c r="Q5">
        <v>216</v>
      </c>
      <c r="R5">
        <v>221</v>
      </c>
      <c r="S5">
        <v>187</v>
      </c>
      <c r="T5">
        <v>145</v>
      </c>
      <c r="U5">
        <v>178</v>
      </c>
      <c r="V5">
        <v>177</v>
      </c>
      <c r="W5">
        <v>163</v>
      </c>
      <c r="X5">
        <v>150</v>
      </c>
      <c r="Y5">
        <v>151</v>
      </c>
      <c r="Z5">
        <v>62</v>
      </c>
    </row>
    <row r="6" spans="1:25">
      <c r="A6" s="6">
        <v>42552</v>
      </c>
      <c r="B6">
        <v>5204</v>
      </c>
      <c r="C6">
        <v>7138</v>
      </c>
      <c r="D6">
        <v>3896</v>
      </c>
      <c r="E6">
        <v>924</v>
      </c>
      <c r="F6">
        <v>569</v>
      </c>
      <c r="G6">
        <v>652</v>
      </c>
      <c r="H6">
        <v>561</v>
      </c>
      <c r="I6">
        <v>472</v>
      </c>
      <c r="J6">
        <v>415</v>
      </c>
      <c r="K6">
        <v>382</v>
      </c>
      <c r="L6">
        <v>291</v>
      </c>
      <c r="M6">
        <v>247</v>
      </c>
      <c r="N6">
        <v>331</v>
      </c>
      <c r="O6">
        <v>315</v>
      </c>
      <c r="P6">
        <v>303</v>
      </c>
      <c r="Q6">
        <v>271</v>
      </c>
      <c r="R6">
        <v>269</v>
      </c>
      <c r="S6">
        <v>192</v>
      </c>
      <c r="T6">
        <v>250</v>
      </c>
      <c r="U6">
        <v>250</v>
      </c>
      <c r="V6">
        <v>214</v>
      </c>
      <c r="W6">
        <v>203</v>
      </c>
      <c r="X6">
        <v>193</v>
      </c>
      <c r="Y6">
        <v>98</v>
      </c>
    </row>
    <row r="7" spans="1:24">
      <c r="A7" s="6">
        <v>42553</v>
      </c>
      <c r="B7">
        <v>6156</v>
      </c>
      <c r="C7">
        <v>8755</v>
      </c>
      <c r="D7">
        <v>4659</v>
      </c>
      <c r="E7">
        <v>1169</v>
      </c>
      <c r="F7">
        <v>726</v>
      </c>
      <c r="G7">
        <v>602</v>
      </c>
      <c r="H7">
        <v>511</v>
      </c>
      <c r="I7">
        <v>447</v>
      </c>
      <c r="J7">
        <v>415</v>
      </c>
      <c r="K7">
        <v>392</v>
      </c>
      <c r="L7">
        <v>341</v>
      </c>
      <c r="M7">
        <v>346</v>
      </c>
      <c r="N7">
        <v>324</v>
      </c>
      <c r="O7">
        <v>297</v>
      </c>
      <c r="P7">
        <v>281</v>
      </c>
      <c r="Q7">
        <v>269</v>
      </c>
      <c r="R7">
        <v>214</v>
      </c>
      <c r="S7">
        <v>246</v>
      </c>
      <c r="T7">
        <v>246</v>
      </c>
      <c r="U7">
        <v>218</v>
      </c>
      <c r="V7">
        <v>215</v>
      </c>
      <c r="W7">
        <v>197</v>
      </c>
      <c r="X7">
        <v>126</v>
      </c>
    </row>
    <row r="8" spans="1:23">
      <c r="A8" s="6">
        <v>42554</v>
      </c>
      <c r="B8">
        <v>6602</v>
      </c>
      <c r="C8">
        <v>8183</v>
      </c>
      <c r="D8">
        <v>4475</v>
      </c>
      <c r="E8">
        <v>1113</v>
      </c>
      <c r="F8">
        <v>705</v>
      </c>
      <c r="G8">
        <v>583</v>
      </c>
      <c r="H8">
        <v>479</v>
      </c>
      <c r="I8">
        <v>461</v>
      </c>
      <c r="J8">
        <v>406</v>
      </c>
      <c r="K8">
        <v>388</v>
      </c>
      <c r="L8">
        <v>373</v>
      </c>
      <c r="M8">
        <v>333</v>
      </c>
      <c r="N8">
        <v>319</v>
      </c>
      <c r="O8">
        <v>321</v>
      </c>
      <c r="P8">
        <v>309</v>
      </c>
      <c r="Q8">
        <v>261</v>
      </c>
      <c r="R8">
        <v>247</v>
      </c>
      <c r="S8">
        <v>240</v>
      </c>
      <c r="T8">
        <v>216</v>
      </c>
      <c r="U8">
        <v>210</v>
      </c>
      <c r="V8">
        <v>197</v>
      </c>
      <c r="W8">
        <v>127</v>
      </c>
    </row>
    <row r="9" spans="1:22">
      <c r="A9" s="6">
        <v>42555</v>
      </c>
      <c r="B9">
        <v>5897</v>
      </c>
      <c r="C9">
        <v>6341</v>
      </c>
      <c r="D9">
        <v>2869</v>
      </c>
      <c r="E9">
        <v>792</v>
      </c>
      <c r="F9">
        <v>535</v>
      </c>
      <c r="G9">
        <v>423</v>
      </c>
      <c r="H9">
        <v>351</v>
      </c>
      <c r="I9">
        <v>234</v>
      </c>
      <c r="J9">
        <v>229</v>
      </c>
      <c r="K9">
        <v>281</v>
      </c>
      <c r="L9">
        <v>270</v>
      </c>
      <c r="M9">
        <v>255</v>
      </c>
      <c r="N9">
        <v>249</v>
      </c>
      <c r="O9">
        <v>213</v>
      </c>
      <c r="P9">
        <v>161</v>
      </c>
      <c r="Q9">
        <v>220</v>
      </c>
      <c r="R9">
        <v>203</v>
      </c>
      <c r="S9">
        <v>189</v>
      </c>
      <c r="T9">
        <v>157</v>
      </c>
      <c r="U9">
        <v>162</v>
      </c>
      <c r="V9">
        <v>97</v>
      </c>
    </row>
    <row r="10" spans="1:21">
      <c r="A10" s="6">
        <v>42556</v>
      </c>
      <c r="B10">
        <v>5013</v>
      </c>
      <c r="C10">
        <v>5506</v>
      </c>
      <c r="D10">
        <v>1944</v>
      </c>
      <c r="E10">
        <v>506</v>
      </c>
      <c r="F10">
        <v>292</v>
      </c>
      <c r="G10">
        <v>227</v>
      </c>
      <c r="H10">
        <v>133</v>
      </c>
      <c r="I10">
        <v>121</v>
      </c>
      <c r="J10">
        <v>178</v>
      </c>
      <c r="K10">
        <v>158</v>
      </c>
      <c r="L10">
        <v>156</v>
      </c>
      <c r="M10">
        <v>134</v>
      </c>
      <c r="N10">
        <v>131</v>
      </c>
      <c r="O10">
        <v>78</v>
      </c>
      <c r="P10">
        <v>120</v>
      </c>
      <c r="Q10">
        <v>111</v>
      </c>
      <c r="R10">
        <v>101</v>
      </c>
      <c r="S10">
        <v>94</v>
      </c>
      <c r="T10">
        <v>85</v>
      </c>
      <c r="U10">
        <v>48</v>
      </c>
    </row>
    <row r="11" spans="1:20">
      <c r="A11" s="6">
        <v>42557</v>
      </c>
      <c r="B11">
        <v>4699</v>
      </c>
      <c r="C11">
        <v>5058</v>
      </c>
      <c r="D11">
        <v>1771</v>
      </c>
      <c r="E11">
        <v>455</v>
      </c>
      <c r="F11">
        <v>253</v>
      </c>
      <c r="G11">
        <v>152</v>
      </c>
      <c r="H11">
        <v>118</v>
      </c>
      <c r="I11">
        <v>182</v>
      </c>
      <c r="J11">
        <v>161</v>
      </c>
      <c r="K11">
        <v>148</v>
      </c>
      <c r="L11">
        <v>143</v>
      </c>
      <c r="M11">
        <v>109</v>
      </c>
      <c r="N11">
        <v>52</v>
      </c>
      <c r="O11">
        <v>91</v>
      </c>
      <c r="P11">
        <v>90</v>
      </c>
      <c r="Q11">
        <v>80</v>
      </c>
      <c r="R11">
        <v>86</v>
      </c>
      <c r="S11">
        <v>68</v>
      </c>
      <c r="T11">
        <v>25</v>
      </c>
    </row>
    <row r="12" spans="1:19">
      <c r="A12" s="6">
        <v>42558</v>
      </c>
      <c r="B12">
        <v>4468</v>
      </c>
      <c r="C12">
        <v>4912</v>
      </c>
      <c r="D12">
        <v>1687</v>
      </c>
      <c r="E12">
        <v>379</v>
      </c>
      <c r="F12">
        <v>183</v>
      </c>
      <c r="G12">
        <v>136</v>
      </c>
      <c r="H12">
        <v>181</v>
      </c>
      <c r="I12">
        <v>166</v>
      </c>
      <c r="J12">
        <v>134</v>
      </c>
      <c r="K12">
        <v>111</v>
      </c>
      <c r="L12">
        <v>107</v>
      </c>
      <c r="M12">
        <v>65</v>
      </c>
      <c r="N12">
        <v>97</v>
      </c>
      <c r="O12">
        <v>83</v>
      </c>
      <c r="P12">
        <v>83</v>
      </c>
      <c r="Q12">
        <v>74</v>
      </c>
      <c r="R12">
        <v>74</v>
      </c>
      <c r="S12">
        <v>31</v>
      </c>
    </row>
    <row r="13" spans="1:18">
      <c r="A13" s="6">
        <v>42559</v>
      </c>
      <c r="B13">
        <v>4383</v>
      </c>
      <c r="C13">
        <v>5033</v>
      </c>
      <c r="D13">
        <v>1676</v>
      </c>
      <c r="E13">
        <v>365</v>
      </c>
      <c r="F13">
        <v>173</v>
      </c>
      <c r="G13">
        <v>223</v>
      </c>
      <c r="H13">
        <v>173</v>
      </c>
      <c r="I13">
        <v>156</v>
      </c>
      <c r="J13">
        <v>155</v>
      </c>
      <c r="K13">
        <v>125</v>
      </c>
      <c r="L13">
        <v>78</v>
      </c>
      <c r="M13">
        <v>115</v>
      </c>
      <c r="N13">
        <v>93</v>
      </c>
      <c r="O13">
        <v>90</v>
      </c>
      <c r="P13">
        <v>80</v>
      </c>
      <c r="Q13">
        <v>86</v>
      </c>
      <c r="R13">
        <v>37</v>
      </c>
    </row>
    <row r="14" spans="1:17">
      <c r="A14" s="6">
        <v>42560</v>
      </c>
      <c r="B14">
        <v>4657</v>
      </c>
      <c r="C14">
        <v>5579</v>
      </c>
      <c r="D14">
        <v>1895</v>
      </c>
      <c r="E14">
        <v>379</v>
      </c>
      <c r="F14">
        <v>252</v>
      </c>
      <c r="G14">
        <v>199</v>
      </c>
      <c r="H14">
        <v>177</v>
      </c>
      <c r="I14">
        <v>150</v>
      </c>
      <c r="J14">
        <v>145</v>
      </c>
      <c r="K14">
        <v>88</v>
      </c>
      <c r="L14">
        <v>96</v>
      </c>
      <c r="M14">
        <v>115</v>
      </c>
      <c r="N14">
        <v>102</v>
      </c>
      <c r="O14">
        <v>93</v>
      </c>
      <c r="P14">
        <v>82</v>
      </c>
      <c r="Q14">
        <v>38</v>
      </c>
    </row>
    <row r="15" spans="1:16">
      <c r="A15" s="6">
        <v>42561</v>
      </c>
      <c r="B15">
        <v>4704</v>
      </c>
      <c r="C15">
        <v>5414</v>
      </c>
      <c r="D15">
        <v>1943</v>
      </c>
      <c r="E15">
        <v>413</v>
      </c>
      <c r="F15">
        <v>241</v>
      </c>
      <c r="G15">
        <v>204</v>
      </c>
      <c r="H15">
        <v>163</v>
      </c>
      <c r="I15">
        <v>163</v>
      </c>
      <c r="J15">
        <v>113</v>
      </c>
      <c r="K15">
        <v>123</v>
      </c>
      <c r="L15">
        <v>113</v>
      </c>
      <c r="M15">
        <v>104</v>
      </c>
      <c r="N15">
        <v>79</v>
      </c>
      <c r="O15">
        <v>81</v>
      </c>
      <c r="P15">
        <v>59</v>
      </c>
    </row>
    <row r="16" spans="1:15">
      <c r="A16" s="6">
        <v>42562</v>
      </c>
      <c r="B16">
        <v>5173</v>
      </c>
      <c r="C16">
        <v>5042</v>
      </c>
      <c r="D16">
        <v>1730</v>
      </c>
      <c r="E16">
        <v>397</v>
      </c>
      <c r="F16">
        <v>254</v>
      </c>
      <c r="G16">
        <v>206</v>
      </c>
      <c r="H16">
        <v>183</v>
      </c>
      <c r="I16">
        <v>104</v>
      </c>
      <c r="J16">
        <v>152</v>
      </c>
      <c r="K16">
        <v>139</v>
      </c>
      <c r="L16">
        <v>112</v>
      </c>
      <c r="M16">
        <v>113</v>
      </c>
      <c r="N16">
        <v>96</v>
      </c>
      <c r="O16">
        <v>54</v>
      </c>
    </row>
    <row r="17" spans="1:14">
      <c r="A17" s="6">
        <v>42563</v>
      </c>
      <c r="B17">
        <v>4936</v>
      </c>
      <c r="C17">
        <v>4715</v>
      </c>
      <c r="D17">
        <v>1597</v>
      </c>
      <c r="E17">
        <v>415</v>
      </c>
      <c r="F17">
        <v>225</v>
      </c>
      <c r="G17">
        <v>197</v>
      </c>
      <c r="H17">
        <v>103</v>
      </c>
      <c r="I17">
        <v>124</v>
      </c>
      <c r="J17">
        <v>124</v>
      </c>
      <c r="K17">
        <v>113</v>
      </c>
      <c r="L17">
        <v>103</v>
      </c>
      <c r="M17">
        <v>91</v>
      </c>
      <c r="N17">
        <v>41</v>
      </c>
    </row>
    <row r="18" spans="1:13">
      <c r="A18" s="6">
        <v>42564</v>
      </c>
      <c r="B18">
        <v>5029</v>
      </c>
      <c r="C18">
        <v>4896</v>
      </c>
      <c r="D18">
        <v>1652</v>
      </c>
      <c r="E18">
        <v>385</v>
      </c>
      <c r="F18">
        <v>237</v>
      </c>
      <c r="G18">
        <v>127</v>
      </c>
      <c r="H18">
        <v>143</v>
      </c>
      <c r="I18">
        <v>150</v>
      </c>
      <c r="J18">
        <v>120</v>
      </c>
      <c r="K18">
        <v>124</v>
      </c>
      <c r="L18">
        <v>112</v>
      </c>
      <c r="M18">
        <v>47</v>
      </c>
    </row>
    <row r="19" spans="1:12">
      <c r="A19" s="6">
        <v>42565</v>
      </c>
      <c r="B19">
        <v>4996</v>
      </c>
      <c r="C19">
        <v>4912</v>
      </c>
      <c r="D19">
        <v>1704</v>
      </c>
      <c r="E19">
        <v>406</v>
      </c>
      <c r="F19">
        <v>119</v>
      </c>
      <c r="G19">
        <v>167</v>
      </c>
      <c r="H19">
        <v>162</v>
      </c>
      <c r="I19">
        <v>161</v>
      </c>
      <c r="J19">
        <v>123</v>
      </c>
      <c r="K19">
        <v>94</v>
      </c>
      <c r="L19">
        <v>49</v>
      </c>
    </row>
    <row r="20" spans="1:11">
      <c r="A20" s="6">
        <v>42566</v>
      </c>
      <c r="B20">
        <v>4851</v>
      </c>
      <c r="C20">
        <v>4878</v>
      </c>
      <c r="D20">
        <v>1695</v>
      </c>
      <c r="E20">
        <v>162</v>
      </c>
      <c r="F20">
        <v>210</v>
      </c>
      <c r="G20">
        <v>203</v>
      </c>
      <c r="H20">
        <v>162</v>
      </c>
      <c r="I20">
        <v>149</v>
      </c>
      <c r="J20">
        <v>145</v>
      </c>
      <c r="K20">
        <v>59</v>
      </c>
    </row>
    <row r="21" spans="1:11">
      <c r="A21" s="6">
        <v>42567</v>
      </c>
      <c r="B21">
        <v>3032</v>
      </c>
      <c r="C21">
        <v>1880</v>
      </c>
      <c r="D21">
        <v>725</v>
      </c>
      <c r="E21">
        <v>110</v>
      </c>
      <c r="F21">
        <v>84</v>
      </c>
      <c r="G21">
        <v>74</v>
      </c>
      <c r="H21">
        <v>53</v>
      </c>
      <c r="I21">
        <v>41</v>
      </c>
      <c r="J21">
        <v>36</v>
      </c>
      <c r="K21">
        <v>22</v>
      </c>
    </row>
    <row r="22" spans="1:8">
      <c r="A22" s="6">
        <v>42568</v>
      </c>
      <c r="B22">
        <v>2243</v>
      </c>
      <c r="C22">
        <v>447</v>
      </c>
      <c r="D22">
        <v>186</v>
      </c>
      <c r="E22">
        <v>42</v>
      </c>
      <c r="F22">
        <v>27</v>
      </c>
      <c r="G22">
        <v>18</v>
      </c>
      <c r="H22">
        <v>14</v>
      </c>
    </row>
    <row r="23" spans="1:4">
      <c r="A23" s="6">
        <v>42569</v>
      </c>
      <c r="B23">
        <v>2723</v>
      </c>
      <c r="C23">
        <v>236</v>
      </c>
      <c r="D23">
        <v>97</v>
      </c>
    </row>
    <row r="24" spans="1:4">
      <c r="A24" s="6">
        <v>42570</v>
      </c>
      <c r="B24">
        <v>2659</v>
      </c>
      <c r="C24">
        <v>209</v>
      </c>
      <c r="D24">
        <v>113</v>
      </c>
    </row>
    <row r="25" spans="1:4">
      <c r="A25" s="6">
        <v>42571</v>
      </c>
      <c r="B25">
        <v>2341</v>
      </c>
      <c r="C25">
        <v>207</v>
      </c>
      <c r="D25">
        <v>93</v>
      </c>
    </row>
    <row r="26" spans="1:4">
      <c r="A26" s="6">
        <v>42572</v>
      </c>
      <c r="B26">
        <v>2141</v>
      </c>
      <c r="C26">
        <v>188</v>
      </c>
      <c r="D26">
        <v>81</v>
      </c>
    </row>
    <row r="27" spans="1:4">
      <c r="A27" s="6">
        <v>42573</v>
      </c>
      <c r="B27">
        <v>2008</v>
      </c>
      <c r="C27">
        <v>190</v>
      </c>
      <c r="D27">
        <v>71</v>
      </c>
    </row>
    <row r="28" spans="1:4">
      <c r="A28" s="6">
        <v>42574</v>
      </c>
      <c r="B28">
        <v>1658</v>
      </c>
      <c r="C28">
        <v>48</v>
      </c>
      <c r="D28">
        <v>21</v>
      </c>
    </row>
    <row r="29" spans="1:4">
      <c r="A29" s="6">
        <v>42575</v>
      </c>
      <c r="B29">
        <v>1524</v>
      </c>
      <c r="C29">
        <v>208</v>
      </c>
      <c r="D29">
        <v>82</v>
      </c>
    </row>
    <row r="30" spans="1:4">
      <c r="A30" s="6">
        <v>42576</v>
      </c>
      <c r="B30">
        <v>2002</v>
      </c>
      <c r="C30">
        <v>163</v>
      </c>
      <c r="D30">
        <v>77</v>
      </c>
    </row>
    <row r="31" spans="1:4">
      <c r="A31" s="6">
        <v>42577</v>
      </c>
      <c r="B31">
        <v>1933</v>
      </c>
      <c r="C31">
        <v>185</v>
      </c>
      <c r="D31">
        <v>76</v>
      </c>
    </row>
    <row r="32" spans="1:4">
      <c r="A32" s="6">
        <v>42578</v>
      </c>
      <c r="B32">
        <v>1889</v>
      </c>
      <c r="C32">
        <v>183</v>
      </c>
      <c r="D32">
        <v>82</v>
      </c>
    </row>
    <row r="33" spans="1:4">
      <c r="A33" s="6">
        <v>42579</v>
      </c>
      <c r="B33">
        <v>1832</v>
      </c>
      <c r="C33">
        <v>163</v>
      </c>
      <c r="D33">
        <v>76</v>
      </c>
    </row>
    <row r="34" spans="1:4">
      <c r="A34" s="6">
        <v>42580</v>
      </c>
      <c r="B34">
        <v>1706</v>
      </c>
      <c r="C34">
        <v>146</v>
      </c>
      <c r="D34">
        <v>58</v>
      </c>
    </row>
    <row r="35" spans="1:4">
      <c r="A35" s="6">
        <v>42581</v>
      </c>
      <c r="B35">
        <v>1363</v>
      </c>
      <c r="C35">
        <v>176</v>
      </c>
      <c r="D35">
        <v>68</v>
      </c>
    </row>
    <row r="36" spans="1:4">
      <c r="A36" s="6">
        <v>42582</v>
      </c>
      <c r="B36">
        <v>1272</v>
      </c>
      <c r="C36">
        <v>176</v>
      </c>
      <c r="D36">
        <v>68</v>
      </c>
    </row>
    <row r="37" spans="1:4">
      <c r="A37" s="6">
        <v>42583</v>
      </c>
      <c r="B37">
        <v>1719</v>
      </c>
      <c r="C37">
        <v>156</v>
      </c>
      <c r="D37">
        <v>65</v>
      </c>
    </row>
    <row r="38" spans="1:4">
      <c r="A38" s="6">
        <v>42584</v>
      </c>
      <c r="B38">
        <v>1588</v>
      </c>
      <c r="C38">
        <v>146</v>
      </c>
      <c r="D38">
        <v>55</v>
      </c>
    </row>
    <row r="39" spans="1:4">
      <c r="A39" s="6">
        <v>42585</v>
      </c>
      <c r="B39">
        <v>1599</v>
      </c>
      <c r="C39">
        <v>137</v>
      </c>
      <c r="D39">
        <v>62</v>
      </c>
    </row>
    <row r="40" spans="1:4">
      <c r="A40" s="6">
        <v>42586</v>
      </c>
      <c r="B40">
        <v>1558</v>
      </c>
      <c r="C40">
        <v>115</v>
      </c>
      <c r="D40">
        <v>50</v>
      </c>
    </row>
    <row r="41" spans="1:4">
      <c r="A41" s="6">
        <v>42587</v>
      </c>
      <c r="B41">
        <v>1460</v>
      </c>
      <c r="C41">
        <v>100</v>
      </c>
      <c r="D41">
        <v>52</v>
      </c>
    </row>
    <row r="42" spans="1:4">
      <c r="A42" s="6">
        <v>42588</v>
      </c>
      <c r="B42">
        <v>1145</v>
      </c>
      <c r="C42">
        <v>90</v>
      </c>
      <c r="D42">
        <v>32</v>
      </c>
    </row>
    <row r="43" spans="1:4">
      <c r="A43" s="6">
        <v>42589</v>
      </c>
      <c r="B43">
        <v>1072</v>
      </c>
      <c r="C43">
        <v>105</v>
      </c>
      <c r="D43">
        <v>41</v>
      </c>
    </row>
    <row r="44" spans="1:4">
      <c r="A44" s="6">
        <v>42590</v>
      </c>
      <c r="B44">
        <v>1411</v>
      </c>
      <c r="C44">
        <v>104</v>
      </c>
      <c r="D44">
        <v>52</v>
      </c>
    </row>
    <row r="45" spans="1:4">
      <c r="A45" s="6">
        <v>42591</v>
      </c>
      <c r="B45">
        <v>1325</v>
      </c>
      <c r="C45">
        <v>85</v>
      </c>
      <c r="D45">
        <v>38</v>
      </c>
    </row>
    <row r="46" spans="1:4">
      <c r="A46" s="6">
        <v>42592</v>
      </c>
      <c r="B46">
        <v>1332</v>
      </c>
      <c r="C46">
        <v>95</v>
      </c>
      <c r="D46">
        <v>44</v>
      </c>
    </row>
    <row r="47" spans="1:4">
      <c r="A47" s="6">
        <v>42593</v>
      </c>
      <c r="B47">
        <v>1325</v>
      </c>
      <c r="C47">
        <v>98</v>
      </c>
      <c r="D47">
        <v>39</v>
      </c>
    </row>
    <row r="48" spans="1:4">
      <c r="A48" s="6">
        <v>42594</v>
      </c>
      <c r="B48">
        <v>1267</v>
      </c>
      <c r="C48">
        <v>109</v>
      </c>
      <c r="D48">
        <v>44</v>
      </c>
    </row>
    <row r="49" spans="1:4">
      <c r="A49" s="6">
        <v>42595</v>
      </c>
      <c r="B49">
        <v>999</v>
      </c>
      <c r="C49">
        <v>84</v>
      </c>
      <c r="D49">
        <v>39</v>
      </c>
    </row>
    <row r="50" spans="1:4">
      <c r="A50" s="6">
        <v>42596</v>
      </c>
      <c r="B50">
        <v>926</v>
      </c>
      <c r="C50">
        <v>100</v>
      </c>
      <c r="D50">
        <v>44</v>
      </c>
    </row>
    <row r="51" spans="1:4">
      <c r="A51" s="6">
        <v>42597</v>
      </c>
      <c r="B51">
        <v>1234</v>
      </c>
      <c r="C51">
        <v>77</v>
      </c>
      <c r="D51">
        <v>34</v>
      </c>
    </row>
    <row r="52" spans="1:4">
      <c r="A52" s="6">
        <v>42598</v>
      </c>
      <c r="B52">
        <v>1229</v>
      </c>
      <c r="C52">
        <v>94</v>
      </c>
      <c r="D52">
        <v>44</v>
      </c>
    </row>
    <row r="53" spans="1:4">
      <c r="A53" s="6">
        <v>42599</v>
      </c>
      <c r="B53">
        <v>1191</v>
      </c>
      <c r="C53">
        <v>99</v>
      </c>
      <c r="D53">
        <v>54</v>
      </c>
    </row>
    <row r="54" spans="1:4">
      <c r="A54" s="6">
        <v>42600</v>
      </c>
      <c r="B54">
        <v>1127</v>
      </c>
      <c r="C54">
        <v>89</v>
      </c>
      <c r="D54">
        <v>34</v>
      </c>
    </row>
    <row r="55" spans="1:4">
      <c r="A55" s="6">
        <v>42601</v>
      </c>
      <c r="B55">
        <v>1066</v>
      </c>
      <c r="C55">
        <v>88</v>
      </c>
      <c r="D55">
        <v>38</v>
      </c>
    </row>
    <row r="56" spans="1:4">
      <c r="A56" s="6">
        <v>42602</v>
      </c>
      <c r="B56">
        <v>811</v>
      </c>
      <c r="C56">
        <v>97</v>
      </c>
      <c r="D56">
        <v>35</v>
      </c>
    </row>
    <row r="57" spans="1:4">
      <c r="A57" s="6">
        <v>42603</v>
      </c>
      <c r="B57">
        <v>790</v>
      </c>
      <c r="C57">
        <v>63</v>
      </c>
      <c r="D57">
        <v>34</v>
      </c>
    </row>
    <row r="58" spans="1:4">
      <c r="A58" s="6">
        <v>42604</v>
      </c>
      <c r="B58">
        <v>1088</v>
      </c>
      <c r="C58">
        <v>76</v>
      </c>
      <c r="D58">
        <v>27</v>
      </c>
    </row>
    <row r="59" spans="1:4">
      <c r="A59" s="6">
        <v>42605</v>
      </c>
      <c r="B59">
        <v>1068</v>
      </c>
      <c r="C59">
        <v>96</v>
      </c>
      <c r="D59">
        <v>39</v>
      </c>
    </row>
    <row r="60" spans="1:4">
      <c r="A60" s="6">
        <v>42606</v>
      </c>
      <c r="B60">
        <v>1060</v>
      </c>
      <c r="C60">
        <v>78</v>
      </c>
      <c r="D60">
        <v>35</v>
      </c>
    </row>
    <row r="61" spans="1:4">
      <c r="A61" s="6">
        <v>42607</v>
      </c>
      <c r="B61">
        <v>1071</v>
      </c>
      <c r="C61">
        <v>111</v>
      </c>
      <c r="D61">
        <v>49</v>
      </c>
    </row>
    <row r="62" spans="1:4">
      <c r="A62" s="6">
        <v>42608</v>
      </c>
      <c r="B62">
        <v>1041</v>
      </c>
      <c r="C62">
        <v>85</v>
      </c>
      <c r="D62">
        <v>41</v>
      </c>
    </row>
    <row r="63" spans="1:4">
      <c r="A63" s="6">
        <v>42609</v>
      </c>
      <c r="B63">
        <v>810</v>
      </c>
      <c r="C63">
        <v>86</v>
      </c>
      <c r="D63">
        <v>41</v>
      </c>
    </row>
    <row r="64" spans="1:4">
      <c r="A64" s="6">
        <v>42610</v>
      </c>
      <c r="B64">
        <v>773</v>
      </c>
      <c r="C64">
        <v>80</v>
      </c>
      <c r="D64">
        <v>31</v>
      </c>
    </row>
    <row r="65" spans="1:4">
      <c r="A65" s="6">
        <v>42611</v>
      </c>
      <c r="B65">
        <v>1077</v>
      </c>
      <c r="C65">
        <v>86</v>
      </c>
      <c r="D65">
        <v>45</v>
      </c>
    </row>
    <row r="66" spans="1:4">
      <c r="A66" s="6">
        <v>42612</v>
      </c>
      <c r="B66">
        <v>1051</v>
      </c>
      <c r="C66">
        <v>106</v>
      </c>
      <c r="D66">
        <v>57</v>
      </c>
    </row>
    <row r="67" spans="1:4">
      <c r="A67" s="6">
        <v>42613</v>
      </c>
      <c r="B67">
        <v>1018</v>
      </c>
      <c r="C67">
        <v>65</v>
      </c>
      <c r="D67">
        <v>26</v>
      </c>
    </row>
    <row r="68" spans="1:4">
      <c r="A68" s="6">
        <v>42614</v>
      </c>
      <c r="B68">
        <v>1008</v>
      </c>
      <c r="C68">
        <v>66</v>
      </c>
      <c r="D68">
        <v>25</v>
      </c>
    </row>
    <row r="69" spans="1:4">
      <c r="A69" s="6">
        <v>42615</v>
      </c>
      <c r="B69">
        <v>926</v>
      </c>
      <c r="C69">
        <v>75</v>
      </c>
      <c r="D69">
        <v>28</v>
      </c>
    </row>
    <row r="70" spans="1:4">
      <c r="A70" s="6">
        <v>42616</v>
      </c>
      <c r="B70">
        <v>758</v>
      </c>
      <c r="C70">
        <v>94</v>
      </c>
      <c r="D70">
        <v>38</v>
      </c>
    </row>
    <row r="71" spans="1:4">
      <c r="A71" s="6">
        <v>42617</v>
      </c>
      <c r="B71">
        <v>729</v>
      </c>
      <c r="C71">
        <v>93</v>
      </c>
      <c r="D71">
        <v>38</v>
      </c>
    </row>
    <row r="72" spans="1:4">
      <c r="A72" s="6">
        <v>42618</v>
      </c>
      <c r="B72">
        <v>913</v>
      </c>
      <c r="C72">
        <v>75</v>
      </c>
      <c r="D72">
        <v>39</v>
      </c>
    </row>
    <row r="73" spans="1:4">
      <c r="A73" s="6">
        <v>42619</v>
      </c>
      <c r="B73">
        <v>972</v>
      </c>
      <c r="C73">
        <v>67</v>
      </c>
      <c r="D73">
        <v>29</v>
      </c>
    </row>
    <row r="74" spans="1:4">
      <c r="A74" s="6">
        <v>42620</v>
      </c>
      <c r="B74">
        <v>943</v>
      </c>
      <c r="C74">
        <v>73</v>
      </c>
      <c r="D74">
        <v>29</v>
      </c>
    </row>
    <row r="75" spans="1:4">
      <c r="A75" s="6">
        <v>42621</v>
      </c>
      <c r="B75">
        <v>897</v>
      </c>
      <c r="C75">
        <v>62</v>
      </c>
      <c r="D75">
        <v>20</v>
      </c>
    </row>
    <row r="76" spans="1:4">
      <c r="A76" s="6">
        <v>42622</v>
      </c>
      <c r="B76">
        <v>818</v>
      </c>
      <c r="C76">
        <v>69</v>
      </c>
      <c r="D76">
        <v>31</v>
      </c>
    </row>
    <row r="77" spans="1:4">
      <c r="A77" s="6">
        <v>42623</v>
      </c>
      <c r="B77">
        <v>666</v>
      </c>
      <c r="C77">
        <v>77</v>
      </c>
      <c r="D77">
        <v>35</v>
      </c>
    </row>
    <row r="78" spans="1:4">
      <c r="A78" s="6">
        <v>42624</v>
      </c>
      <c r="B78">
        <v>638</v>
      </c>
      <c r="C78">
        <v>102</v>
      </c>
      <c r="D78">
        <v>37</v>
      </c>
    </row>
    <row r="79" spans="1:4">
      <c r="A79" s="6">
        <v>42625</v>
      </c>
      <c r="B79">
        <v>849</v>
      </c>
      <c r="C79">
        <v>56</v>
      </c>
      <c r="D79">
        <v>24</v>
      </c>
    </row>
    <row r="80" spans="1:4">
      <c r="A80" s="6">
        <v>42626</v>
      </c>
      <c r="B80">
        <v>797</v>
      </c>
      <c r="C80">
        <v>60</v>
      </c>
      <c r="D80">
        <v>24</v>
      </c>
    </row>
    <row r="81" spans="1:4">
      <c r="A81" s="6">
        <v>42627</v>
      </c>
      <c r="B81">
        <v>782</v>
      </c>
      <c r="C81">
        <v>70</v>
      </c>
      <c r="D81">
        <v>24</v>
      </c>
    </row>
    <row r="82" spans="1:4">
      <c r="A82" s="6">
        <v>42628</v>
      </c>
      <c r="B82">
        <v>500</v>
      </c>
      <c r="C82">
        <v>36</v>
      </c>
      <c r="D82">
        <v>15</v>
      </c>
    </row>
    <row r="83" spans="1:4">
      <c r="A83" s="6">
        <v>42629</v>
      </c>
      <c r="B83">
        <v>503</v>
      </c>
      <c r="C83">
        <v>17</v>
      </c>
      <c r="D83">
        <v>7</v>
      </c>
    </row>
    <row r="84" spans="1:4">
      <c r="A84" s="6">
        <v>42630</v>
      </c>
      <c r="B84">
        <v>559</v>
      </c>
      <c r="C84">
        <v>7</v>
      </c>
      <c r="D84">
        <v>6</v>
      </c>
    </row>
    <row r="85" spans="1:4">
      <c r="A85" s="6">
        <v>42631</v>
      </c>
      <c r="B85">
        <v>795</v>
      </c>
      <c r="C85">
        <v>39</v>
      </c>
      <c r="D85">
        <v>18</v>
      </c>
    </row>
    <row r="86" spans="1:4">
      <c r="A86" s="6">
        <v>42632</v>
      </c>
      <c r="B86">
        <v>768</v>
      </c>
      <c r="C86">
        <v>35</v>
      </c>
      <c r="D86">
        <v>14</v>
      </c>
    </row>
    <row r="87" spans="1:4">
      <c r="A87" s="6">
        <v>42633</v>
      </c>
      <c r="B87">
        <v>791</v>
      </c>
      <c r="C87">
        <v>45</v>
      </c>
      <c r="D87">
        <v>19</v>
      </c>
    </row>
    <row r="88" spans="1:4">
      <c r="A88" s="6">
        <v>42634</v>
      </c>
      <c r="B88">
        <v>773</v>
      </c>
      <c r="C88">
        <v>43</v>
      </c>
      <c r="D88">
        <v>22</v>
      </c>
    </row>
    <row r="89" spans="1:4">
      <c r="A89" s="6">
        <v>42635</v>
      </c>
      <c r="B89">
        <v>713</v>
      </c>
      <c r="C89">
        <v>47</v>
      </c>
      <c r="D89">
        <v>24</v>
      </c>
    </row>
    <row r="90" spans="1:4">
      <c r="A90" s="6">
        <v>42636</v>
      </c>
      <c r="B90">
        <v>772</v>
      </c>
      <c r="C90">
        <v>50</v>
      </c>
      <c r="D90">
        <v>23</v>
      </c>
    </row>
    <row r="91" spans="1:1">
      <c r="A91" s="6">
        <v>42637</v>
      </c>
    </row>
    <row r="96" spans="1:10">
      <c r="A96" s="7" t="s">
        <v>0</v>
      </c>
      <c r="B96" s="7" t="s">
        <v>1</v>
      </c>
      <c r="C96" s="7" t="s">
        <v>2</v>
      </c>
      <c r="D96" s="7" t="s">
        <v>3</v>
      </c>
      <c r="E96" s="10">
        <v>1</v>
      </c>
      <c r="F96">
        <v>2</v>
      </c>
      <c r="G96" s="11">
        <v>3</v>
      </c>
      <c r="H96" s="10">
        <v>4</v>
      </c>
      <c r="I96">
        <v>5</v>
      </c>
      <c r="J96" s="11">
        <v>6</v>
      </c>
    </row>
    <row r="97" spans="1:23">
      <c r="A97" s="6">
        <v>42548</v>
      </c>
      <c r="B97">
        <v>364</v>
      </c>
      <c r="C97">
        <v>1060</v>
      </c>
      <c r="D97" s="8">
        <f>D2/$C2</f>
        <v>0.340566037735849</v>
      </c>
      <c r="E97" s="8">
        <f t="shared" ref="E97:W111" si="0">E2/$C2</f>
        <v>0.108490566037736</v>
      </c>
      <c r="F97" s="8">
        <f t="shared" si="0"/>
        <v>0.0490566037735849</v>
      </c>
      <c r="G97" s="8">
        <f t="shared" si="0"/>
        <v>0.0386792452830189</v>
      </c>
      <c r="H97" s="8">
        <f t="shared" si="0"/>
        <v>0.0320754716981132</v>
      </c>
      <c r="I97" s="8">
        <f t="shared" si="0"/>
        <v>0.0283018867924528</v>
      </c>
      <c r="J97" s="8">
        <f t="shared" si="0"/>
        <v>0.0292452830188679</v>
      </c>
      <c r="K97" s="8">
        <f t="shared" si="0"/>
        <v>0.0226415094339623</v>
      </c>
      <c r="L97" s="8">
        <f t="shared" si="0"/>
        <v>0.0216981132075472</v>
      </c>
      <c r="M97" s="8">
        <f t="shared" si="0"/>
        <v>0.019811320754717</v>
      </c>
      <c r="N97" s="8">
        <f t="shared" si="0"/>
        <v>0.019811320754717</v>
      </c>
      <c r="O97" s="8">
        <f t="shared" si="0"/>
        <v>0.0207547169811321</v>
      </c>
      <c r="P97" s="8"/>
      <c r="Q97" s="8"/>
      <c r="R97" s="8"/>
      <c r="S97" s="8"/>
      <c r="T97" s="8"/>
      <c r="U97" s="8"/>
      <c r="V97" s="8"/>
      <c r="W97" s="8"/>
    </row>
    <row r="98" spans="1:23">
      <c r="A98" s="6">
        <v>42549</v>
      </c>
      <c r="B98">
        <v>2312</v>
      </c>
      <c r="C98">
        <v>6319</v>
      </c>
      <c r="D98" s="8">
        <f t="shared" ref="D98:S161" si="1">D3/$C3</f>
        <v>0.353062193385029</v>
      </c>
      <c r="E98" s="8">
        <f t="shared" si="1"/>
        <v>0.0873555942395949</v>
      </c>
      <c r="F98" s="8">
        <f t="shared" si="1"/>
        <v>0.0458933375534104</v>
      </c>
      <c r="G98" s="8">
        <f t="shared" si="1"/>
        <v>0.0371894287070739</v>
      </c>
      <c r="H98" s="8">
        <f t="shared" si="1"/>
        <v>0.02278841588859</v>
      </c>
      <c r="I98" s="8">
        <f t="shared" si="1"/>
        <v>0.019781611014401</v>
      </c>
      <c r="J98" s="8">
        <f t="shared" si="1"/>
        <v>0.0299097958537743</v>
      </c>
      <c r="K98" s="8">
        <f t="shared" si="1"/>
        <v>0.0231049216648204</v>
      </c>
      <c r="L98" s="8">
        <f t="shared" si="1"/>
        <v>0.0204146225668618</v>
      </c>
      <c r="M98" s="8">
        <f t="shared" si="1"/>
        <v>0.0207311283430923</v>
      </c>
      <c r="N98" s="8">
        <f t="shared" si="1"/>
        <v>0.0183573350213641</v>
      </c>
      <c r="O98" s="8">
        <f t="shared" si="1"/>
        <v>0.0128184839373319</v>
      </c>
      <c r="P98" s="8">
        <f t="shared" si="1"/>
        <v>0.0120272194967558</v>
      </c>
      <c r="Q98" s="8">
        <f t="shared" si="1"/>
        <v>0.0174078176926729</v>
      </c>
      <c r="R98" s="8">
        <f t="shared" si="1"/>
        <v>0.0161417945877512</v>
      </c>
      <c r="S98" s="8">
        <f t="shared" si="1"/>
        <v>0.0155087830352904</v>
      </c>
      <c r="T98" s="8">
        <f t="shared" si="0"/>
        <v>0.0172495648045577</v>
      </c>
      <c r="U98" s="8">
        <f t="shared" si="0"/>
        <v>0.0155087830352904</v>
      </c>
      <c r="V98" s="8">
        <f t="shared" si="0"/>
        <v>0</v>
      </c>
      <c r="W98" s="8">
        <f t="shared" si="0"/>
        <v>0</v>
      </c>
    </row>
    <row r="99" spans="1:23">
      <c r="A99" s="6">
        <v>42550</v>
      </c>
      <c r="B99">
        <v>2424</v>
      </c>
      <c r="C99">
        <v>5687</v>
      </c>
      <c r="D99" s="8">
        <f t="shared" si="1"/>
        <v>0.338315456303851</v>
      </c>
      <c r="E99" s="8">
        <f t="shared" si="0"/>
        <v>0.0856339018814841</v>
      </c>
      <c r="F99" s="8">
        <f t="shared" si="0"/>
        <v>0.0506418146650255</v>
      </c>
      <c r="G99" s="8">
        <f t="shared" si="0"/>
        <v>0.0353437664849657</v>
      </c>
      <c r="H99" s="8">
        <f t="shared" si="0"/>
        <v>0.0272551433093019</v>
      </c>
      <c r="I99" s="8">
        <f t="shared" si="0"/>
        <v>0.0293652189203446</v>
      </c>
      <c r="J99" s="8">
        <f t="shared" si="0"/>
        <v>0.026024265869527</v>
      </c>
      <c r="K99" s="8">
        <f t="shared" si="0"/>
        <v>0.0284860207490768</v>
      </c>
      <c r="L99" s="8">
        <f t="shared" si="0"/>
        <v>0.0219799542816951</v>
      </c>
      <c r="M99" s="8">
        <f t="shared" si="0"/>
        <v>0.0225074731844558</v>
      </c>
      <c r="N99" s="8">
        <f t="shared" si="0"/>
        <v>0.0142430103745384</v>
      </c>
      <c r="O99" s="8">
        <f t="shared" si="0"/>
        <v>0.0140671707402849</v>
      </c>
      <c r="P99" s="8">
        <f t="shared" si="0"/>
        <v>0.0182873219623703</v>
      </c>
      <c r="Q99" s="8">
        <f t="shared" si="0"/>
        <v>0.016001406717074</v>
      </c>
      <c r="R99" s="8">
        <f t="shared" si="0"/>
        <v>0.0149463689115527</v>
      </c>
      <c r="S99" s="8">
        <f t="shared" si="0"/>
        <v>0.0152980481800598</v>
      </c>
      <c r="T99" s="8">
        <f t="shared" si="0"/>
        <v>0.0145946896430455</v>
      </c>
      <c r="U99" s="8">
        <f t="shared" si="0"/>
        <v>0</v>
      </c>
      <c r="V99" s="8">
        <f t="shared" si="0"/>
        <v>0</v>
      </c>
      <c r="W99" s="8">
        <f t="shared" si="0"/>
        <v>0</v>
      </c>
    </row>
    <row r="100" spans="1:23">
      <c r="A100" s="6">
        <v>42551</v>
      </c>
      <c r="B100">
        <v>4040</v>
      </c>
      <c r="C100">
        <v>6948</v>
      </c>
      <c r="D100" s="8">
        <f t="shared" si="1"/>
        <v>0.487046632124352</v>
      </c>
      <c r="E100" s="8">
        <f t="shared" si="0"/>
        <v>0.137449625791595</v>
      </c>
      <c r="F100" s="8">
        <f t="shared" si="0"/>
        <v>0.0666378814047208</v>
      </c>
      <c r="G100" s="8">
        <f t="shared" si="0"/>
        <v>0.0561312607944732</v>
      </c>
      <c r="H100" s="8">
        <f t="shared" si="0"/>
        <v>0.0643350604490501</v>
      </c>
      <c r="I100" s="8">
        <f t="shared" si="0"/>
        <v>0.0588658606793322</v>
      </c>
      <c r="J100" s="8">
        <f t="shared" si="0"/>
        <v>0.0496545768566494</v>
      </c>
      <c r="K100" s="8">
        <f t="shared" si="0"/>
        <v>0.0451928612550374</v>
      </c>
      <c r="L100" s="8">
        <f t="shared" si="0"/>
        <v>0.0426021876799079</v>
      </c>
      <c r="M100" s="8">
        <f t="shared" si="0"/>
        <v>0.0323834196891192</v>
      </c>
      <c r="N100" s="8">
        <f t="shared" si="0"/>
        <v>0.0286413356361543</v>
      </c>
      <c r="O100" s="8">
        <f t="shared" si="0"/>
        <v>0.0346862406447899</v>
      </c>
      <c r="P100" s="8">
        <f t="shared" si="0"/>
        <v>0.0331030512377663</v>
      </c>
      <c r="Q100" s="8">
        <f t="shared" si="0"/>
        <v>0.0310880829015544</v>
      </c>
      <c r="R100" s="8">
        <f t="shared" si="0"/>
        <v>0.0318077144502015</v>
      </c>
      <c r="S100" s="8">
        <f t="shared" si="0"/>
        <v>0.0269142199194013</v>
      </c>
      <c r="T100" s="8">
        <f t="shared" si="0"/>
        <v>0.0208693149107657</v>
      </c>
      <c r="U100" s="8">
        <f t="shared" si="0"/>
        <v>0.0256188831318365</v>
      </c>
      <c r="V100" s="8">
        <f t="shared" si="0"/>
        <v>0.0254749568221071</v>
      </c>
      <c r="W100" s="8">
        <f t="shared" si="0"/>
        <v>0.0234599884858952</v>
      </c>
    </row>
    <row r="101" spans="1:23">
      <c r="A101" s="6">
        <v>42552</v>
      </c>
      <c r="B101">
        <v>5204</v>
      </c>
      <c r="C101">
        <v>7138</v>
      </c>
      <c r="D101" s="8">
        <f t="shared" si="1"/>
        <v>0.545811151583076</v>
      </c>
      <c r="E101" s="8">
        <f t="shared" si="0"/>
        <v>0.129448024656767</v>
      </c>
      <c r="F101" s="8">
        <f t="shared" si="0"/>
        <v>0.0797142056598487</v>
      </c>
      <c r="G101" s="8">
        <f t="shared" si="0"/>
        <v>0.0913421126365929</v>
      </c>
      <c r="H101" s="8">
        <f t="shared" si="0"/>
        <v>0.0785934435416083</v>
      </c>
      <c r="I101" s="8">
        <f t="shared" si="0"/>
        <v>0.0661249649761838</v>
      </c>
      <c r="J101" s="8">
        <f t="shared" si="0"/>
        <v>0.0581395348837209</v>
      </c>
      <c r="K101" s="8">
        <f t="shared" si="0"/>
        <v>0.0535163911459793</v>
      </c>
      <c r="L101" s="8">
        <f t="shared" si="0"/>
        <v>0.0407677220509947</v>
      </c>
      <c r="M101" s="8">
        <f t="shared" si="0"/>
        <v>0.0346035304006725</v>
      </c>
      <c r="N101" s="8">
        <f t="shared" si="0"/>
        <v>0.0463715326421967</v>
      </c>
      <c r="O101" s="8">
        <f t="shared" si="0"/>
        <v>0.0441300084057159</v>
      </c>
      <c r="P101" s="8">
        <f t="shared" si="0"/>
        <v>0.0424488652283553</v>
      </c>
      <c r="Q101" s="8">
        <f t="shared" si="0"/>
        <v>0.0379658167553937</v>
      </c>
      <c r="R101" s="8">
        <f t="shared" si="0"/>
        <v>0.0376856262258336</v>
      </c>
      <c r="S101" s="8">
        <f t="shared" si="0"/>
        <v>0.0268982908377697</v>
      </c>
      <c r="T101" s="8">
        <f t="shared" si="0"/>
        <v>0.0350238161950126</v>
      </c>
      <c r="U101" s="8">
        <f t="shared" si="0"/>
        <v>0.0350238161950126</v>
      </c>
      <c r="V101" s="8">
        <f t="shared" si="0"/>
        <v>0.0299803866629308</v>
      </c>
      <c r="W101" s="8">
        <f t="shared" si="0"/>
        <v>0.0284393387503502</v>
      </c>
    </row>
    <row r="102" spans="1:23">
      <c r="A102" s="6">
        <v>42553</v>
      </c>
      <c r="B102">
        <v>6156</v>
      </c>
      <c r="C102">
        <v>8755</v>
      </c>
      <c r="D102" s="8">
        <f t="shared" si="1"/>
        <v>0.532153055396916</v>
      </c>
      <c r="E102" s="8">
        <f t="shared" si="0"/>
        <v>0.133523700742433</v>
      </c>
      <c r="F102" s="8">
        <f t="shared" si="0"/>
        <v>0.0829240434037693</v>
      </c>
      <c r="G102" s="8">
        <f t="shared" si="0"/>
        <v>0.0687607081667618</v>
      </c>
      <c r="H102" s="8">
        <f t="shared" si="0"/>
        <v>0.0583666476299258</v>
      </c>
      <c r="I102" s="8">
        <f t="shared" si="0"/>
        <v>0.0510565391205026</v>
      </c>
      <c r="J102" s="8">
        <f t="shared" si="0"/>
        <v>0.047401484865791</v>
      </c>
      <c r="K102" s="8">
        <f t="shared" si="0"/>
        <v>0.044774414620217</v>
      </c>
      <c r="L102" s="8">
        <f t="shared" si="0"/>
        <v>0.0389491719017704</v>
      </c>
      <c r="M102" s="8">
        <f t="shared" si="0"/>
        <v>0.0395202741290691</v>
      </c>
      <c r="N102" s="8">
        <f t="shared" si="0"/>
        <v>0.0370074243289549</v>
      </c>
      <c r="O102" s="8">
        <f t="shared" si="0"/>
        <v>0.033923472301542</v>
      </c>
      <c r="P102" s="8">
        <f t="shared" si="0"/>
        <v>0.0320959451741862</v>
      </c>
      <c r="Q102" s="8">
        <f t="shared" si="0"/>
        <v>0.0307252998286693</v>
      </c>
      <c r="R102" s="8">
        <f t="shared" si="0"/>
        <v>0.0244431753283838</v>
      </c>
      <c r="S102" s="8">
        <f t="shared" si="0"/>
        <v>0.0280982295830954</v>
      </c>
      <c r="T102" s="8">
        <f t="shared" si="0"/>
        <v>0.0280982295830954</v>
      </c>
      <c r="U102" s="8">
        <f t="shared" si="0"/>
        <v>0.0249000571102227</v>
      </c>
      <c r="V102" s="8">
        <f t="shared" si="0"/>
        <v>0.0245573957738435</v>
      </c>
      <c r="W102" s="8">
        <f t="shared" si="0"/>
        <v>0.0225014277555682</v>
      </c>
    </row>
    <row r="103" spans="1:23">
      <c r="A103" s="6">
        <v>42554</v>
      </c>
      <c r="B103">
        <v>6602</v>
      </c>
      <c r="C103">
        <v>8183</v>
      </c>
      <c r="D103" s="8">
        <f t="shared" si="1"/>
        <v>0.546865452767934</v>
      </c>
      <c r="E103" s="8">
        <f t="shared" si="0"/>
        <v>0.136013686911891</v>
      </c>
      <c r="F103" s="8">
        <f t="shared" si="0"/>
        <v>0.0861542221679091</v>
      </c>
      <c r="G103" s="8">
        <f t="shared" si="0"/>
        <v>0.071245264572895</v>
      </c>
      <c r="H103" s="8">
        <f t="shared" si="0"/>
        <v>0.0585359892459978</v>
      </c>
      <c r="I103" s="8">
        <f t="shared" si="0"/>
        <v>0.056336306977881</v>
      </c>
      <c r="J103" s="8">
        <f t="shared" si="0"/>
        <v>0.0496150556030796</v>
      </c>
      <c r="K103" s="8">
        <f t="shared" si="0"/>
        <v>0.0474153733349627</v>
      </c>
      <c r="L103" s="8">
        <f t="shared" si="0"/>
        <v>0.0455823047781987</v>
      </c>
      <c r="M103" s="8">
        <f t="shared" si="0"/>
        <v>0.0406941219601613</v>
      </c>
      <c r="N103" s="8">
        <f t="shared" si="0"/>
        <v>0.0389832579738482</v>
      </c>
      <c r="O103" s="8">
        <f t="shared" si="0"/>
        <v>0.0392276671147501</v>
      </c>
      <c r="P103" s="8">
        <f t="shared" si="0"/>
        <v>0.0377612122693389</v>
      </c>
      <c r="Q103" s="8">
        <f t="shared" si="0"/>
        <v>0.031895392887694</v>
      </c>
      <c r="R103" s="8">
        <f t="shared" si="0"/>
        <v>0.0301845289013809</v>
      </c>
      <c r="S103" s="8">
        <f t="shared" si="0"/>
        <v>0.0293290969082244</v>
      </c>
      <c r="T103" s="8">
        <f t="shared" si="0"/>
        <v>0.0263961872174019</v>
      </c>
      <c r="U103" s="8">
        <f t="shared" si="0"/>
        <v>0.0256629597946963</v>
      </c>
      <c r="V103" s="8">
        <f t="shared" si="0"/>
        <v>0.0240743003788342</v>
      </c>
      <c r="W103" s="8">
        <f t="shared" si="0"/>
        <v>0.0155199804472687</v>
      </c>
    </row>
    <row r="104" spans="1:23">
      <c r="A104" s="6">
        <v>42555</v>
      </c>
      <c r="B104">
        <v>5897</v>
      </c>
      <c r="C104">
        <v>6341</v>
      </c>
      <c r="D104" s="8">
        <f t="shared" si="1"/>
        <v>0.452452294590759</v>
      </c>
      <c r="E104" s="8">
        <f t="shared" si="0"/>
        <v>0.124901435104873</v>
      </c>
      <c r="F104" s="8">
        <f t="shared" si="0"/>
        <v>0.0843715502286706</v>
      </c>
      <c r="G104" s="8">
        <f t="shared" si="0"/>
        <v>0.0667087210219208</v>
      </c>
      <c r="H104" s="8">
        <f t="shared" si="0"/>
        <v>0.055354045103296</v>
      </c>
      <c r="I104" s="8">
        <f t="shared" si="0"/>
        <v>0.0369026967355307</v>
      </c>
      <c r="J104" s="8">
        <f t="shared" si="0"/>
        <v>0.0361141775745151</v>
      </c>
      <c r="K104" s="8">
        <f t="shared" si="0"/>
        <v>0.0443147768490774</v>
      </c>
      <c r="L104" s="8">
        <f t="shared" si="0"/>
        <v>0.0425800346948431</v>
      </c>
      <c r="M104" s="8">
        <f t="shared" si="0"/>
        <v>0.0402144772117962</v>
      </c>
      <c r="N104" s="8">
        <f t="shared" si="0"/>
        <v>0.0392682542185775</v>
      </c>
      <c r="O104" s="8">
        <f t="shared" si="0"/>
        <v>0.0335909162592651</v>
      </c>
      <c r="P104" s="8">
        <f t="shared" si="0"/>
        <v>0.0253903169847027</v>
      </c>
      <c r="Q104" s="8">
        <f t="shared" si="0"/>
        <v>0.034694843084687</v>
      </c>
      <c r="R104" s="8">
        <f t="shared" si="0"/>
        <v>0.0320138779372339</v>
      </c>
      <c r="S104" s="8">
        <f t="shared" si="0"/>
        <v>0.0298060242863902</v>
      </c>
      <c r="T104" s="8">
        <f t="shared" si="0"/>
        <v>0.0247595016558902</v>
      </c>
      <c r="U104" s="8">
        <f t="shared" si="0"/>
        <v>0.0255480208169058</v>
      </c>
      <c r="V104" s="8">
        <f t="shared" si="0"/>
        <v>0.0152972717237029</v>
      </c>
      <c r="W104" s="8"/>
    </row>
    <row r="105" spans="1:23">
      <c r="A105" s="6">
        <v>42556</v>
      </c>
      <c r="B105">
        <v>5013</v>
      </c>
      <c r="C105">
        <v>5506</v>
      </c>
      <c r="D105" s="8">
        <f t="shared" si="1"/>
        <v>0.353069378859426</v>
      </c>
      <c r="E105" s="8">
        <f t="shared" si="0"/>
        <v>0.0918997457319288</v>
      </c>
      <c r="F105" s="8">
        <f t="shared" si="0"/>
        <v>0.0530330548492554</v>
      </c>
      <c r="G105" s="8">
        <f t="shared" si="0"/>
        <v>0.0412277515437704</v>
      </c>
      <c r="H105" s="8">
        <f t="shared" si="0"/>
        <v>0.0241554667635307</v>
      </c>
      <c r="I105" s="8">
        <f t="shared" si="0"/>
        <v>0.0219760261532873</v>
      </c>
      <c r="J105" s="8">
        <f t="shared" si="0"/>
        <v>0.0323283690519433</v>
      </c>
      <c r="K105" s="8">
        <f t="shared" si="0"/>
        <v>0.028695968034871</v>
      </c>
      <c r="L105" s="8">
        <f t="shared" si="0"/>
        <v>0.0283327279331638</v>
      </c>
      <c r="M105" s="8">
        <f t="shared" si="0"/>
        <v>0.0243370868143843</v>
      </c>
      <c r="N105" s="8">
        <f t="shared" si="0"/>
        <v>0.0237922266618235</v>
      </c>
      <c r="O105" s="8">
        <f t="shared" si="0"/>
        <v>0.0141663639665819</v>
      </c>
      <c r="P105" s="8">
        <f t="shared" si="0"/>
        <v>0.0217944061024337</v>
      </c>
      <c r="Q105" s="8">
        <f t="shared" si="0"/>
        <v>0.0201598256447512</v>
      </c>
      <c r="R105" s="8">
        <f t="shared" si="0"/>
        <v>0.018343625136215</v>
      </c>
      <c r="S105" s="8">
        <f t="shared" si="0"/>
        <v>0.0170722847802397</v>
      </c>
      <c r="T105" s="8">
        <f t="shared" si="0"/>
        <v>0.0154377043225572</v>
      </c>
      <c r="U105" s="8">
        <f t="shared" si="0"/>
        <v>0.00871776244097348</v>
      </c>
      <c r="V105" s="8"/>
      <c r="W105" s="8"/>
    </row>
    <row r="106" spans="1:23">
      <c r="A106" s="6">
        <v>42557</v>
      </c>
      <c r="B106">
        <v>4699</v>
      </c>
      <c r="C106">
        <v>5058</v>
      </c>
      <c r="D106" s="8">
        <f t="shared" si="1"/>
        <v>0.35013839462238</v>
      </c>
      <c r="E106" s="8">
        <f t="shared" si="0"/>
        <v>0.0899565045472519</v>
      </c>
      <c r="F106" s="8">
        <f t="shared" si="0"/>
        <v>0.0500197706603401</v>
      </c>
      <c r="G106" s="8">
        <f t="shared" si="0"/>
        <v>0.0300514037168841</v>
      </c>
      <c r="H106" s="8">
        <f t="shared" si="0"/>
        <v>0.0233293792012653</v>
      </c>
      <c r="I106" s="8">
        <f t="shared" si="0"/>
        <v>0.0359826018189007</v>
      </c>
      <c r="J106" s="8">
        <f t="shared" si="0"/>
        <v>0.0318307631474891</v>
      </c>
      <c r="K106" s="8">
        <f t="shared" si="0"/>
        <v>0.0292605773032819</v>
      </c>
      <c r="L106" s="8">
        <f t="shared" si="0"/>
        <v>0.0282720442862792</v>
      </c>
      <c r="M106" s="8">
        <f t="shared" si="0"/>
        <v>0.0215500197706603</v>
      </c>
      <c r="N106" s="8">
        <f t="shared" si="0"/>
        <v>0.0102807433768288</v>
      </c>
      <c r="O106" s="8">
        <f t="shared" si="0"/>
        <v>0.0179913009094504</v>
      </c>
      <c r="P106" s="8">
        <f t="shared" si="0"/>
        <v>0.0177935943060498</v>
      </c>
      <c r="Q106" s="8">
        <f t="shared" si="0"/>
        <v>0.0158165282720443</v>
      </c>
      <c r="R106" s="8">
        <f t="shared" si="0"/>
        <v>0.0170027678924476</v>
      </c>
      <c r="S106" s="8">
        <f t="shared" si="0"/>
        <v>0.0134440490312376</v>
      </c>
      <c r="T106" s="8">
        <f t="shared" si="0"/>
        <v>0.00494266508501384</v>
      </c>
      <c r="U106" s="8"/>
      <c r="V106" s="8"/>
      <c r="W106" s="8"/>
    </row>
    <row r="107" spans="1:23">
      <c r="A107" s="6">
        <v>42558</v>
      </c>
      <c r="B107">
        <v>4468</v>
      </c>
      <c r="C107">
        <v>4912</v>
      </c>
      <c r="D107" s="8">
        <f t="shared" si="1"/>
        <v>0.343444625407166</v>
      </c>
      <c r="E107" s="8">
        <f t="shared" si="0"/>
        <v>0.0771579804560261</v>
      </c>
      <c r="F107" s="8">
        <f t="shared" si="0"/>
        <v>0.0372557003257329</v>
      </c>
      <c r="G107" s="8">
        <f t="shared" si="0"/>
        <v>0.0276872964169381</v>
      </c>
      <c r="H107" s="8">
        <f t="shared" si="0"/>
        <v>0.0368485342019544</v>
      </c>
      <c r="I107" s="8">
        <f t="shared" si="0"/>
        <v>0.0337947882736156</v>
      </c>
      <c r="J107" s="8">
        <f t="shared" si="0"/>
        <v>0.0272801302931596</v>
      </c>
      <c r="K107" s="8">
        <f t="shared" si="0"/>
        <v>0.0225977198697068</v>
      </c>
      <c r="L107" s="8">
        <f t="shared" si="0"/>
        <v>0.0217833876221498</v>
      </c>
      <c r="M107" s="8">
        <f t="shared" si="0"/>
        <v>0.0132328990228013</v>
      </c>
      <c r="N107" s="8">
        <f t="shared" si="0"/>
        <v>0.0197475570032573</v>
      </c>
      <c r="O107" s="8">
        <f t="shared" si="0"/>
        <v>0.0168973941368078</v>
      </c>
      <c r="P107" s="8">
        <f t="shared" si="0"/>
        <v>0.0168973941368078</v>
      </c>
      <c r="Q107" s="8">
        <f t="shared" si="0"/>
        <v>0.0150651465798046</v>
      </c>
      <c r="R107" s="8">
        <f t="shared" si="0"/>
        <v>0.0150651465798046</v>
      </c>
      <c r="S107" s="8">
        <f t="shared" si="0"/>
        <v>0.00631107491856678</v>
      </c>
      <c r="T107" s="8"/>
      <c r="U107" s="8"/>
      <c r="V107" s="8"/>
      <c r="W107" s="8"/>
    </row>
    <row r="108" spans="1:23">
      <c r="A108" s="6">
        <v>42559</v>
      </c>
      <c r="B108">
        <v>4383</v>
      </c>
      <c r="C108">
        <v>5033</v>
      </c>
      <c r="D108" s="8">
        <f t="shared" si="1"/>
        <v>0.333002185575204</v>
      </c>
      <c r="E108" s="8">
        <f t="shared" si="0"/>
        <v>0.0725213590303994</v>
      </c>
      <c r="F108" s="8">
        <f t="shared" si="0"/>
        <v>0.0343731372938605</v>
      </c>
      <c r="G108" s="8">
        <f t="shared" si="0"/>
        <v>0.0443075700377508</v>
      </c>
      <c r="H108" s="8">
        <f t="shared" si="0"/>
        <v>0.0343731372938605</v>
      </c>
      <c r="I108" s="8">
        <f t="shared" si="0"/>
        <v>0.0309954301609378</v>
      </c>
      <c r="J108" s="8">
        <f t="shared" si="0"/>
        <v>0.03079674150606</v>
      </c>
      <c r="K108" s="8">
        <f t="shared" si="0"/>
        <v>0.0248360818597258</v>
      </c>
      <c r="L108" s="8">
        <f t="shared" si="0"/>
        <v>0.0154977150804689</v>
      </c>
      <c r="M108" s="8">
        <f t="shared" si="0"/>
        <v>0.0228491953109477</v>
      </c>
      <c r="N108" s="8">
        <f t="shared" si="0"/>
        <v>0.018478044903636</v>
      </c>
      <c r="O108" s="8">
        <f t="shared" si="0"/>
        <v>0.0178819789390026</v>
      </c>
      <c r="P108" s="8">
        <f t="shared" si="0"/>
        <v>0.0158950923902245</v>
      </c>
      <c r="Q108" s="8">
        <f t="shared" si="0"/>
        <v>0.0170872243194914</v>
      </c>
      <c r="R108" s="8">
        <f t="shared" si="0"/>
        <v>0.00735148023047884</v>
      </c>
      <c r="S108" s="8"/>
      <c r="T108" s="8"/>
      <c r="U108" s="8"/>
      <c r="V108" s="8"/>
      <c r="W108" s="8"/>
    </row>
    <row r="109" spans="1:23">
      <c r="A109" s="6">
        <v>42560</v>
      </c>
      <c r="B109">
        <v>4657</v>
      </c>
      <c r="C109">
        <v>5579</v>
      </c>
      <c r="D109" s="8">
        <f t="shared" si="1"/>
        <v>0.339666606918803</v>
      </c>
      <c r="E109" s="8">
        <f t="shared" si="0"/>
        <v>0.0679333213837605</v>
      </c>
      <c r="F109" s="8">
        <f t="shared" si="0"/>
        <v>0.0451693851944793</v>
      </c>
      <c r="G109" s="8">
        <f t="shared" si="0"/>
        <v>0.0356694748162753</v>
      </c>
      <c r="H109" s="8">
        <f t="shared" si="0"/>
        <v>0.0317261157913605</v>
      </c>
      <c r="I109" s="8">
        <f t="shared" si="0"/>
        <v>0.0268865388062377</v>
      </c>
      <c r="J109" s="8">
        <f t="shared" si="0"/>
        <v>0.0259903208460298</v>
      </c>
      <c r="K109" s="8">
        <f t="shared" si="0"/>
        <v>0.0157734360996594</v>
      </c>
      <c r="L109" s="8">
        <f t="shared" si="0"/>
        <v>0.0172073848359921</v>
      </c>
      <c r="M109" s="8">
        <f t="shared" si="0"/>
        <v>0.0206130130847822</v>
      </c>
      <c r="N109" s="8">
        <f t="shared" si="0"/>
        <v>0.0182828463882416</v>
      </c>
      <c r="O109" s="8">
        <f t="shared" si="0"/>
        <v>0.0166696540598674</v>
      </c>
      <c r="P109" s="8">
        <f t="shared" si="0"/>
        <v>0.0146979745474099</v>
      </c>
      <c r="Q109" s="8">
        <f t="shared" si="0"/>
        <v>0.00681125649758021</v>
      </c>
      <c r="R109" s="8"/>
      <c r="S109" s="8"/>
      <c r="T109" s="8"/>
      <c r="U109" s="8"/>
      <c r="V109" s="8"/>
      <c r="W109" s="8"/>
    </row>
    <row r="110" spans="1:23">
      <c r="A110" s="6">
        <v>42561</v>
      </c>
      <c r="B110">
        <v>4704</v>
      </c>
      <c r="C110">
        <v>5414</v>
      </c>
      <c r="D110" s="8">
        <f t="shared" si="1"/>
        <v>0.358884373845586</v>
      </c>
      <c r="E110" s="8">
        <f t="shared" si="0"/>
        <v>0.0762837089028445</v>
      </c>
      <c r="F110" s="8">
        <f t="shared" si="0"/>
        <v>0.0445142223864056</v>
      </c>
      <c r="G110" s="8">
        <f t="shared" si="0"/>
        <v>0.0376800886590321</v>
      </c>
      <c r="H110" s="8">
        <f t="shared" si="0"/>
        <v>0.0301071296638345</v>
      </c>
      <c r="I110" s="8">
        <f t="shared" si="0"/>
        <v>0.0301071296638345</v>
      </c>
      <c r="J110" s="8">
        <f t="shared" si="0"/>
        <v>0.0208718138160325</v>
      </c>
      <c r="K110" s="8">
        <f t="shared" si="0"/>
        <v>0.0227188769855929</v>
      </c>
      <c r="L110" s="8">
        <f t="shared" si="0"/>
        <v>0.0208718138160325</v>
      </c>
      <c r="M110" s="8">
        <f t="shared" si="0"/>
        <v>0.0192094569634281</v>
      </c>
      <c r="N110" s="8">
        <f t="shared" si="0"/>
        <v>0.0145917990395272</v>
      </c>
      <c r="O110" s="8">
        <f t="shared" si="0"/>
        <v>0.0149612116734392</v>
      </c>
      <c r="P110" s="8">
        <f t="shared" si="0"/>
        <v>0.0108976727004064</v>
      </c>
      <c r="Q110" s="8"/>
      <c r="R110" s="8"/>
      <c r="S110" s="8"/>
      <c r="T110" s="8"/>
      <c r="U110" s="8"/>
      <c r="V110" s="8"/>
      <c r="W110" s="8"/>
    </row>
    <row r="111" spans="1:23">
      <c r="A111" s="6">
        <v>42562</v>
      </c>
      <c r="B111">
        <v>5173</v>
      </c>
      <c r="C111">
        <v>5042</v>
      </c>
      <c r="D111" s="8">
        <f t="shared" si="1"/>
        <v>0.343117810392701</v>
      </c>
      <c r="E111" s="8">
        <f t="shared" si="0"/>
        <v>0.0787385957953193</v>
      </c>
      <c r="F111" s="8">
        <f t="shared" si="0"/>
        <v>0.0503768345894486</v>
      </c>
      <c r="G111" s="8">
        <f t="shared" si="0"/>
        <v>0.0408568028560095</v>
      </c>
      <c r="H111" s="8">
        <f t="shared" si="0"/>
        <v>0.0362951209837366</v>
      </c>
      <c r="I111" s="8">
        <f t="shared" ref="E111:O117" si="2">I16/$C16</f>
        <v>0.0206267354224514</v>
      </c>
      <c r="J111" s="8">
        <f t="shared" si="2"/>
        <v>0.0301467671558905</v>
      </c>
      <c r="K111" s="8">
        <f t="shared" si="2"/>
        <v>0.0275684252280841</v>
      </c>
      <c r="L111" s="8">
        <f t="shared" si="2"/>
        <v>0.0222134073780246</v>
      </c>
      <c r="M111" s="8">
        <f t="shared" si="2"/>
        <v>0.0224117413724712</v>
      </c>
      <c r="N111" s="8">
        <f t="shared" si="2"/>
        <v>0.0190400634668782</v>
      </c>
      <c r="O111" s="8">
        <f t="shared" si="2"/>
        <v>0.010710035700119</v>
      </c>
      <c r="P111" s="8"/>
      <c r="Q111" s="8"/>
      <c r="R111" s="8"/>
      <c r="S111" s="8"/>
      <c r="T111" s="8"/>
      <c r="U111" s="8"/>
      <c r="V111" s="8"/>
      <c r="W111" s="8"/>
    </row>
    <row r="112" spans="1:23">
      <c r="A112" s="6">
        <v>42563</v>
      </c>
      <c r="B112">
        <v>4936</v>
      </c>
      <c r="C112">
        <v>4715</v>
      </c>
      <c r="D112" s="8">
        <f t="shared" si="1"/>
        <v>0.338706256627784</v>
      </c>
      <c r="E112" s="8">
        <f t="shared" si="2"/>
        <v>0.088016967126193</v>
      </c>
      <c r="F112" s="8">
        <f t="shared" si="2"/>
        <v>0.0477200424178155</v>
      </c>
      <c r="G112" s="8">
        <f t="shared" si="2"/>
        <v>0.0417815482502651</v>
      </c>
      <c r="H112" s="8">
        <f t="shared" si="2"/>
        <v>0.0218451749734889</v>
      </c>
      <c r="I112" s="8">
        <f t="shared" si="2"/>
        <v>0.0262990455991516</v>
      </c>
      <c r="J112" s="8">
        <f t="shared" si="2"/>
        <v>0.0262990455991516</v>
      </c>
      <c r="K112" s="8">
        <f t="shared" si="2"/>
        <v>0.023966065747614</v>
      </c>
      <c r="L112" s="8">
        <f t="shared" si="2"/>
        <v>0.0218451749734889</v>
      </c>
      <c r="M112" s="8">
        <f t="shared" si="2"/>
        <v>0.0193001060445387</v>
      </c>
      <c r="N112" s="8">
        <f t="shared" si="2"/>
        <v>0.00869565217391304</v>
      </c>
      <c r="O112" s="8"/>
      <c r="P112" s="8"/>
      <c r="Q112" s="8"/>
      <c r="R112" s="8"/>
      <c r="S112" s="8"/>
      <c r="T112" s="8"/>
      <c r="U112" s="8"/>
      <c r="V112" s="8"/>
      <c r="W112" s="8"/>
    </row>
    <row r="113" spans="1:23">
      <c r="A113" s="6">
        <v>42564</v>
      </c>
      <c r="B113">
        <v>5029</v>
      </c>
      <c r="C113">
        <v>4896</v>
      </c>
      <c r="D113" s="8">
        <f t="shared" si="1"/>
        <v>0.337418300653595</v>
      </c>
      <c r="E113" s="8">
        <f t="shared" si="2"/>
        <v>0.0786356209150327</v>
      </c>
      <c r="F113" s="8">
        <f t="shared" si="2"/>
        <v>0.048406862745098</v>
      </c>
      <c r="G113" s="8">
        <f t="shared" si="2"/>
        <v>0.0259395424836601</v>
      </c>
      <c r="H113" s="8">
        <f t="shared" si="2"/>
        <v>0.0292075163398693</v>
      </c>
      <c r="I113" s="8">
        <f t="shared" si="2"/>
        <v>0.0306372549019608</v>
      </c>
      <c r="J113" s="8">
        <f t="shared" si="2"/>
        <v>0.0245098039215686</v>
      </c>
      <c r="K113" s="8">
        <f t="shared" si="2"/>
        <v>0.0253267973856209</v>
      </c>
      <c r="L113" s="8">
        <f t="shared" si="2"/>
        <v>0.0228758169934641</v>
      </c>
      <c r="M113" s="8">
        <f t="shared" si="2"/>
        <v>0.00959967320261438</v>
      </c>
      <c r="N113" s="8"/>
      <c r="O113" s="8"/>
      <c r="P113" s="8"/>
      <c r="Q113" s="8"/>
      <c r="R113" s="8"/>
      <c r="S113" s="8"/>
      <c r="T113" s="8"/>
      <c r="U113" s="8"/>
      <c r="V113" s="8"/>
      <c r="W113" s="8"/>
    </row>
    <row r="114" spans="1:23">
      <c r="A114" s="6">
        <v>42565</v>
      </c>
      <c r="B114">
        <v>4996</v>
      </c>
      <c r="C114">
        <v>4912</v>
      </c>
      <c r="D114" s="8">
        <f t="shared" si="1"/>
        <v>0.346905537459283</v>
      </c>
      <c r="E114" s="8">
        <f t="shared" si="2"/>
        <v>0.0826547231270358</v>
      </c>
      <c r="F114" s="8">
        <f t="shared" si="2"/>
        <v>0.0242263843648208</v>
      </c>
      <c r="G114" s="8">
        <f t="shared" si="2"/>
        <v>0.0339983713355049</v>
      </c>
      <c r="H114" s="8">
        <f t="shared" si="2"/>
        <v>0.0329804560260586</v>
      </c>
      <c r="I114" s="8">
        <f t="shared" si="2"/>
        <v>0.0327768729641694</v>
      </c>
      <c r="J114" s="8">
        <f t="shared" si="2"/>
        <v>0.0250407166123779</v>
      </c>
      <c r="K114" s="8">
        <f t="shared" si="2"/>
        <v>0.0191368078175896</v>
      </c>
      <c r="L114" s="8">
        <f t="shared" si="2"/>
        <v>0.00997557003257329</v>
      </c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</row>
    <row r="115" spans="1:23">
      <c r="A115" s="6">
        <v>42566</v>
      </c>
      <c r="B115">
        <v>4851</v>
      </c>
      <c r="C115">
        <v>4878</v>
      </c>
      <c r="D115" s="8">
        <f t="shared" si="1"/>
        <v>0.347478474784748</v>
      </c>
      <c r="E115" s="8">
        <f t="shared" si="2"/>
        <v>0.033210332103321</v>
      </c>
      <c r="F115" s="8">
        <f t="shared" si="2"/>
        <v>0.043050430504305</v>
      </c>
      <c r="G115" s="8">
        <f t="shared" si="2"/>
        <v>0.0416154161541615</v>
      </c>
      <c r="H115" s="8">
        <f t="shared" si="2"/>
        <v>0.033210332103321</v>
      </c>
      <c r="I115" s="8">
        <f t="shared" si="2"/>
        <v>0.0305453054530545</v>
      </c>
      <c r="J115" s="8">
        <f t="shared" si="2"/>
        <v>0.0297252972529725</v>
      </c>
      <c r="K115" s="8">
        <f t="shared" si="2"/>
        <v>0.0120951209512095</v>
      </c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</row>
    <row r="116" spans="1:23">
      <c r="A116" s="6">
        <v>42567</v>
      </c>
      <c r="B116">
        <v>3032</v>
      </c>
      <c r="C116">
        <v>1880</v>
      </c>
      <c r="D116" s="8">
        <f t="shared" si="1"/>
        <v>0.38563829787234</v>
      </c>
      <c r="E116" s="8">
        <f t="shared" si="2"/>
        <v>0.0585106382978723</v>
      </c>
      <c r="F116" s="8">
        <f t="shared" si="2"/>
        <v>0.0446808510638298</v>
      </c>
      <c r="G116" s="8">
        <f t="shared" si="2"/>
        <v>0.0393617021276596</v>
      </c>
      <c r="H116" s="8">
        <f t="shared" si="2"/>
        <v>0.0281914893617021</v>
      </c>
      <c r="I116" s="8">
        <f t="shared" si="2"/>
        <v>0.0218085106382979</v>
      </c>
      <c r="J116" s="8">
        <f t="shared" si="2"/>
        <v>0.0191489361702128</v>
      </c>
      <c r="K116" s="8">
        <f t="shared" si="2"/>
        <v>0.0117021276595745</v>
      </c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</row>
    <row r="117" spans="1:23">
      <c r="A117" s="6">
        <v>42568</v>
      </c>
      <c r="B117">
        <v>2243</v>
      </c>
      <c r="C117">
        <v>447</v>
      </c>
      <c r="D117" s="8">
        <f t="shared" si="1"/>
        <v>0.416107382550336</v>
      </c>
      <c r="E117" s="8">
        <f t="shared" si="2"/>
        <v>0.0939597315436242</v>
      </c>
      <c r="F117" s="8">
        <f t="shared" si="2"/>
        <v>0.0604026845637584</v>
      </c>
      <c r="G117" s="8">
        <f t="shared" si="2"/>
        <v>0.0402684563758389</v>
      </c>
      <c r="H117" s="8">
        <f t="shared" si="2"/>
        <v>0.0313199105145414</v>
      </c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</row>
    <row r="118" spans="1:23">
      <c r="A118" s="6">
        <v>42569</v>
      </c>
      <c r="B118">
        <v>2723</v>
      </c>
      <c r="C118">
        <v>236</v>
      </c>
      <c r="D118" s="8">
        <f t="shared" si="1"/>
        <v>0.411016949152542</v>
      </c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</row>
    <row r="119" spans="1:23">
      <c r="A119" s="6">
        <v>42570</v>
      </c>
      <c r="B119">
        <v>2659</v>
      </c>
      <c r="C119">
        <v>209</v>
      </c>
      <c r="D119" s="8">
        <f t="shared" si="1"/>
        <v>0.54066985645933</v>
      </c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</row>
    <row r="120" spans="1:23">
      <c r="A120" s="6">
        <v>42571</v>
      </c>
      <c r="B120">
        <v>2341</v>
      </c>
      <c r="C120">
        <v>207</v>
      </c>
      <c r="D120" s="8">
        <f t="shared" si="1"/>
        <v>0.449275362318841</v>
      </c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</row>
    <row r="121" spans="1:23">
      <c r="A121" s="6">
        <v>42572</v>
      </c>
      <c r="B121">
        <v>2141</v>
      </c>
      <c r="C121">
        <v>188</v>
      </c>
      <c r="D121" s="8">
        <f t="shared" si="1"/>
        <v>0.430851063829787</v>
      </c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</row>
    <row r="122" spans="1:23">
      <c r="A122" s="6">
        <v>42573</v>
      </c>
      <c r="B122">
        <v>2008</v>
      </c>
      <c r="C122">
        <v>190</v>
      </c>
      <c r="D122" s="8">
        <f t="shared" si="1"/>
        <v>0.373684210526316</v>
      </c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</row>
    <row r="123" spans="1:23">
      <c r="A123" s="6">
        <v>42574</v>
      </c>
      <c r="B123">
        <v>1658</v>
      </c>
      <c r="C123">
        <v>48</v>
      </c>
      <c r="D123" s="8">
        <f t="shared" si="1"/>
        <v>0.4375</v>
      </c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</row>
    <row r="124" spans="1:23">
      <c r="A124" s="6">
        <v>42575</v>
      </c>
      <c r="B124">
        <v>1524</v>
      </c>
      <c r="C124">
        <v>208</v>
      </c>
      <c r="D124" s="8">
        <f t="shared" si="1"/>
        <v>0.394230769230769</v>
      </c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</row>
    <row r="125" spans="1:23">
      <c r="A125" s="6">
        <v>42576</v>
      </c>
      <c r="B125">
        <v>2002</v>
      </c>
      <c r="C125">
        <v>163</v>
      </c>
      <c r="D125" s="8">
        <f t="shared" si="1"/>
        <v>0.47239263803681</v>
      </c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</row>
    <row r="126" spans="1:23">
      <c r="A126" s="6">
        <v>42577</v>
      </c>
      <c r="B126">
        <v>1933</v>
      </c>
      <c r="C126">
        <v>185</v>
      </c>
      <c r="D126" s="8">
        <f t="shared" si="1"/>
        <v>0.410810810810811</v>
      </c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</row>
    <row r="127" spans="1:23">
      <c r="A127" s="6">
        <v>42578</v>
      </c>
      <c r="B127">
        <v>1889</v>
      </c>
      <c r="C127">
        <v>183</v>
      </c>
      <c r="D127" s="8">
        <f t="shared" si="1"/>
        <v>0.448087431693989</v>
      </c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</row>
    <row r="128" spans="1:23">
      <c r="A128" s="6">
        <v>42579</v>
      </c>
      <c r="B128">
        <v>1832</v>
      </c>
      <c r="C128">
        <v>163</v>
      </c>
      <c r="D128" s="8">
        <f t="shared" si="1"/>
        <v>0.466257668711656</v>
      </c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</row>
    <row r="129" spans="1:23">
      <c r="A129" s="6">
        <v>42580</v>
      </c>
      <c r="B129">
        <v>1706</v>
      </c>
      <c r="C129">
        <v>146</v>
      </c>
      <c r="D129" s="8">
        <f t="shared" si="1"/>
        <v>0.397260273972603</v>
      </c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</row>
    <row r="130" spans="1:23">
      <c r="A130" s="6">
        <v>42581</v>
      </c>
      <c r="B130">
        <v>1363</v>
      </c>
      <c r="C130">
        <v>176</v>
      </c>
      <c r="D130" s="8">
        <f t="shared" si="1"/>
        <v>0.386363636363636</v>
      </c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</row>
    <row r="131" spans="1:23">
      <c r="A131" s="6">
        <v>42582</v>
      </c>
      <c r="B131">
        <v>1272</v>
      </c>
      <c r="C131">
        <v>176</v>
      </c>
      <c r="D131" s="8">
        <f t="shared" si="1"/>
        <v>0.386363636363636</v>
      </c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</row>
    <row r="132" spans="1:23">
      <c r="A132" s="6">
        <v>42583</v>
      </c>
      <c r="B132">
        <v>1719</v>
      </c>
      <c r="C132">
        <v>156</v>
      </c>
      <c r="D132" s="8">
        <f t="shared" si="1"/>
        <v>0.416666666666667</v>
      </c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</row>
    <row r="133" spans="1:23">
      <c r="A133" s="6">
        <v>42584</v>
      </c>
      <c r="B133">
        <v>1588</v>
      </c>
      <c r="C133">
        <v>146</v>
      </c>
      <c r="D133" s="8">
        <f t="shared" si="1"/>
        <v>0.376712328767123</v>
      </c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</row>
    <row r="134" spans="1:23">
      <c r="A134" s="6">
        <v>42585</v>
      </c>
      <c r="B134">
        <v>1599</v>
      </c>
      <c r="C134">
        <v>137</v>
      </c>
      <c r="D134" s="8">
        <f t="shared" si="1"/>
        <v>0.452554744525547</v>
      </c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</row>
    <row r="135" spans="1:23">
      <c r="A135" s="6">
        <v>42586</v>
      </c>
      <c r="B135">
        <v>1558</v>
      </c>
      <c r="C135">
        <v>115</v>
      </c>
      <c r="D135" s="8">
        <f t="shared" si="1"/>
        <v>0.434782608695652</v>
      </c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</row>
    <row r="136" spans="1:23">
      <c r="A136" s="6">
        <v>42587</v>
      </c>
      <c r="B136">
        <v>1460</v>
      </c>
      <c r="C136">
        <v>100</v>
      </c>
      <c r="D136" s="8">
        <f t="shared" si="1"/>
        <v>0.52</v>
      </c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</row>
    <row r="137" spans="1:23">
      <c r="A137" s="6">
        <v>42588</v>
      </c>
      <c r="B137">
        <v>1145</v>
      </c>
      <c r="C137">
        <v>90</v>
      </c>
      <c r="D137" s="8">
        <f t="shared" si="1"/>
        <v>0.355555555555556</v>
      </c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</row>
    <row r="138" spans="1:23">
      <c r="A138" s="6">
        <v>42589</v>
      </c>
      <c r="B138">
        <v>1072</v>
      </c>
      <c r="C138">
        <v>105</v>
      </c>
      <c r="D138" s="8">
        <f t="shared" si="1"/>
        <v>0.39047619047619</v>
      </c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</row>
    <row r="139" spans="1:23">
      <c r="A139" s="6">
        <v>42590</v>
      </c>
      <c r="B139">
        <v>1411</v>
      </c>
      <c r="C139">
        <v>104</v>
      </c>
      <c r="D139" s="8">
        <f t="shared" si="1"/>
        <v>0.5</v>
      </c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</row>
    <row r="140" spans="1:23">
      <c r="A140" s="6">
        <v>42591</v>
      </c>
      <c r="B140">
        <v>1325</v>
      </c>
      <c r="C140">
        <v>85</v>
      </c>
      <c r="D140" s="8">
        <f t="shared" si="1"/>
        <v>0.447058823529412</v>
      </c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</row>
    <row r="141" spans="1:23">
      <c r="A141" s="6">
        <v>42592</v>
      </c>
      <c r="B141">
        <v>1332</v>
      </c>
      <c r="C141">
        <v>95</v>
      </c>
      <c r="D141" s="8">
        <f t="shared" si="1"/>
        <v>0.463157894736842</v>
      </c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</row>
    <row r="142" spans="1:23">
      <c r="A142" s="6">
        <v>42593</v>
      </c>
      <c r="B142">
        <v>1325</v>
      </c>
      <c r="C142">
        <v>98</v>
      </c>
      <c r="D142" s="8">
        <f t="shared" si="1"/>
        <v>0.397959183673469</v>
      </c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</row>
    <row r="143" spans="1:23">
      <c r="A143" s="6">
        <v>42594</v>
      </c>
      <c r="B143">
        <v>1267</v>
      </c>
      <c r="C143">
        <v>109</v>
      </c>
      <c r="D143" s="8">
        <f t="shared" si="1"/>
        <v>0.403669724770642</v>
      </c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</row>
    <row r="144" spans="1:23">
      <c r="A144" s="6">
        <v>42595</v>
      </c>
      <c r="B144">
        <v>999</v>
      </c>
      <c r="C144">
        <v>84</v>
      </c>
      <c r="D144" s="8">
        <f t="shared" si="1"/>
        <v>0.464285714285714</v>
      </c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</row>
    <row r="145" spans="1:23">
      <c r="A145" s="6">
        <v>42596</v>
      </c>
      <c r="B145">
        <v>926</v>
      </c>
      <c r="C145">
        <v>100</v>
      </c>
      <c r="D145" s="8">
        <f t="shared" si="1"/>
        <v>0.44</v>
      </c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</row>
    <row r="146" spans="1:23">
      <c r="A146" s="6">
        <v>42597</v>
      </c>
      <c r="B146">
        <v>1234</v>
      </c>
      <c r="C146">
        <v>77</v>
      </c>
      <c r="D146" s="8">
        <f t="shared" si="1"/>
        <v>0.441558441558442</v>
      </c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</row>
    <row r="147" spans="1:23">
      <c r="A147" s="6">
        <v>42598</v>
      </c>
      <c r="B147">
        <v>1229</v>
      </c>
      <c r="C147">
        <v>94</v>
      </c>
      <c r="D147" s="8">
        <f t="shared" si="1"/>
        <v>0.468085106382979</v>
      </c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</row>
    <row r="148" spans="1:23">
      <c r="A148" s="6">
        <v>42599</v>
      </c>
      <c r="B148">
        <v>1191</v>
      </c>
      <c r="C148">
        <v>99</v>
      </c>
      <c r="D148" s="8">
        <f t="shared" si="1"/>
        <v>0.545454545454545</v>
      </c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</row>
    <row r="149" spans="1:23">
      <c r="A149" s="6">
        <v>42600</v>
      </c>
      <c r="B149">
        <v>1127</v>
      </c>
      <c r="C149">
        <v>89</v>
      </c>
      <c r="D149" s="8">
        <f t="shared" si="1"/>
        <v>0.382022471910112</v>
      </c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</row>
    <row r="150" spans="1:23">
      <c r="A150" s="6">
        <v>42601</v>
      </c>
      <c r="B150">
        <v>1066</v>
      </c>
      <c r="C150">
        <v>88</v>
      </c>
      <c r="D150" s="8">
        <f t="shared" si="1"/>
        <v>0.431818181818182</v>
      </c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</row>
    <row r="151" spans="1:23">
      <c r="A151" s="6">
        <v>42602</v>
      </c>
      <c r="B151">
        <v>811</v>
      </c>
      <c r="C151">
        <v>97</v>
      </c>
      <c r="D151" s="8">
        <f t="shared" si="1"/>
        <v>0.360824742268041</v>
      </c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</row>
    <row r="152" spans="1:23">
      <c r="A152" s="6">
        <v>42603</v>
      </c>
      <c r="B152">
        <v>790</v>
      </c>
      <c r="C152">
        <v>63</v>
      </c>
      <c r="D152" s="8">
        <f t="shared" si="1"/>
        <v>0.53968253968254</v>
      </c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</row>
    <row r="153" spans="1:23">
      <c r="A153" s="6">
        <v>42604</v>
      </c>
      <c r="B153">
        <v>1088</v>
      </c>
      <c r="C153">
        <v>76</v>
      </c>
      <c r="D153" s="8">
        <f t="shared" si="1"/>
        <v>0.355263157894737</v>
      </c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</row>
    <row r="154" spans="1:23">
      <c r="A154" s="6">
        <v>42605</v>
      </c>
      <c r="B154">
        <v>1068</v>
      </c>
      <c r="C154">
        <v>96</v>
      </c>
      <c r="D154" s="8">
        <f t="shared" si="1"/>
        <v>0.40625</v>
      </c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</row>
    <row r="155" spans="1:23">
      <c r="A155" s="6">
        <v>42606</v>
      </c>
      <c r="B155">
        <v>1060</v>
      </c>
      <c r="C155">
        <v>78</v>
      </c>
      <c r="D155" s="8">
        <f t="shared" si="1"/>
        <v>0.448717948717949</v>
      </c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</row>
    <row r="156" spans="1:23">
      <c r="A156" s="6">
        <v>42607</v>
      </c>
      <c r="B156">
        <v>1071</v>
      </c>
      <c r="C156">
        <v>111</v>
      </c>
      <c r="D156" s="8">
        <f t="shared" si="1"/>
        <v>0.441441441441441</v>
      </c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</row>
    <row r="157" spans="1:23">
      <c r="A157" s="6">
        <v>42608</v>
      </c>
      <c r="B157">
        <v>1041</v>
      </c>
      <c r="C157">
        <v>85</v>
      </c>
      <c r="D157" s="8">
        <f t="shared" si="1"/>
        <v>0.482352941176471</v>
      </c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</row>
    <row r="158" spans="1:23">
      <c r="A158" s="6">
        <v>42609</v>
      </c>
      <c r="B158">
        <v>810</v>
      </c>
      <c r="C158">
        <v>86</v>
      </c>
      <c r="D158" s="8">
        <f t="shared" si="1"/>
        <v>0.476744186046512</v>
      </c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</row>
    <row r="159" spans="1:23">
      <c r="A159" s="6">
        <v>42610</v>
      </c>
      <c r="B159">
        <v>773</v>
      </c>
      <c r="C159">
        <v>80</v>
      </c>
      <c r="D159" s="8">
        <f t="shared" si="1"/>
        <v>0.3875</v>
      </c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</row>
    <row r="160" spans="1:23">
      <c r="A160" s="6">
        <v>42611</v>
      </c>
      <c r="B160">
        <v>1077</v>
      </c>
      <c r="C160">
        <v>86</v>
      </c>
      <c r="D160" s="8">
        <f t="shared" si="1"/>
        <v>0.523255813953488</v>
      </c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</row>
    <row r="161" spans="1:23">
      <c r="A161" s="6">
        <v>42612</v>
      </c>
      <c r="B161">
        <v>1051</v>
      </c>
      <c r="C161">
        <v>106</v>
      </c>
      <c r="D161" s="8">
        <f t="shared" si="1"/>
        <v>0.537735849056604</v>
      </c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</row>
    <row r="162" spans="1:23">
      <c r="A162" s="6">
        <v>42613</v>
      </c>
      <c r="B162">
        <v>1018</v>
      </c>
      <c r="C162">
        <v>65</v>
      </c>
      <c r="D162" s="8">
        <f t="shared" ref="D162:D185" si="3">D67/$C67</f>
        <v>0.4</v>
      </c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</row>
    <row r="163" spans="1:23">
      <c r="A163" s="6">
        <v>42614</v>
      </c>
      <c r="B163">
        <v>1008</v>
      </c>
      <c r="C163">
        <v>66</v>
      </c>
      <c r="D163" s="8">
        <f t="shared" si="3"/>
        <v>0.378787878787879</v>
      </c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</row>
    <row r="164" spans="1:23">
      <c r="A164" s="6">
        <v>42615</v>
      </c>
      <c r="B164">
        <v>926</v>
      </c>
      <c r="C164">
        <v>75</v>
      </c>
      <c r="D164" s="8">
        <f t="shared" si="3"/>
        <v>0.373333333333333</v>
      </c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</row>
    <row r="165" spans="1:23">
      <c r="A165" s="6">
        <v>42616</v>
      </c>
      <c r="B165">
        <v>758</v>
      </c>
      <c r="C165">
        <v>94</v>
      </c>
      <c r="D165" s="8">
        <f t="shared" si="3"/>
        <v>0.404255319148936</v>
      </c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</row>
    <row r="166" spans="1:23">
      <c r="A166" s="6">
        <v>42617</v>
      </c>
      <c r="B166">
        <v>729</v>
      </c>
      <c r="C166">
        <v>93</v>
      </c>
      <c r="D166" s="8">
        <f t="shared" si="3"/>
        <v>0.408602150537634</v>
      </c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</row>
    <row r="167" spans="1:23">
      <c r="A167" s="6">
        <v>42618</v>
      </c>
      <c r="B167">
        <v>913</v>
      </c>
      <c r="C167">
        <v>75</v>
      </c>
      <c r="D167" s="8">
        <f t="shared" si="3"/>
        <v>0.52</v>
      </c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</row>
    <row r="168" spans="1:23">
      <c r="A168" s="6">
        <v>42619</v>
      </c>
      <c r="B168">
        <v>972</v>
      </c>
      <c r="C168">
        <v>67</v>
      </c>
      <c r="D168" s="8">
        <f t="shared" si="3"/>
        <v>0.432835820895522</v>
      </c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</row>
    <row r="169" spans="1:23">
      <c r="A169" s="6">
        <v>42620</v>
      </c>
      <c r="B169">
        <v>943</v>
      </c>
      <c r="C169">
        <v>73</v>
      </c>
      <c r="D169" s="8">
        <f t="shared" si="3"/>
        <v>0.397260273972603</v>
      </c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</row>
    <row r="170" spans="1:23">
      <c r="A170" s="6">
        <v>42621</v>
      </c>
      <c r="B170">
        <v>897</v>
      </c>
      <c r="C170">
        <v>62</v>
      </c>
      <c r="D170" s="8">
        <f t="shared" si="3"/>
        <v>0.32258064516129</v>
      </c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</row>
    <row r="171" spans="1:23">
      <c r="A171" s="6">
        <v>42622</v>
      </c>
      <c r="B171">
        <v>818</v>
      </c>
      <c r="C171">
        <v>69</v>
      </c>
      <c r="D171" s="8">
        <f t="shared" si="3"/>
        <v>0.449275362318841</v>
      </c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</row>
    <row r="172" spans="1:23">
      <c r="A172" s="6">
        <v>42623</v>
      </c>
      <c r="B172">
        <v>666</v>
      </c>
      <c r="C172">
        <v>77</v>
      </c>
      <c r="D172" s="8">
        <f t="shared" si="3"/>
        <v>0.454545454545455</v>
      </c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</row>
    <row r="173" spans="1:23">
      <c r="A173" s="6">
        <v>42624</v>
      </c>
      <c r="B173">
        <v>638</v>
      </c>
      <c r="C173">
        <v>102</v>
      </c>
      <c r="D173" s="8">
        <f t="shared" si="3"/>
        <v>0.362745098039216</v>
      </c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</row>
    <row r="174" spans="1:23">
      <c r="A174" s="6">
        <v>42625</v>
      </c>
      <c r="B174">
        <v>849</v>
      </c>
      <c r="C174">
        <v>56</v>
      </c>
      <c r="D174" s="8">
        <f t="shared" si="3"/>
        <v>0.428571428571429</v>
      </c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</row>
    <row r="175" spans="1:23">
      <c r="A175" s="6">
        <v>42626</v>
      </c>
      <c r="B175">
        <v>797</v>
      </c>
      <c r="C175">
        <v>60</v>
      </c>
      <c r="D175" s="8">
        <f t="shared" si="3"/>
        <v>0.4</v>
      </c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</row>
    <row r="176" spans="1:23">
      <c r="A176" s="6">
        <v>42627</v>
      </c>
      <c r="B176">
        <v>782</v>
      </c>
      <c r="C176">
        <v>70</v>
      </c>
      <c r="D176" s="8">
        <f t="shared" si="3"/>
        <v>0.342857142857143</v>
      </c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</row>
    <row r="177" spans="1:23">
      <c r="A177" s="6">
        <v>42628</v>
      </c>
      <c r="B177">
        <v>500</v>
      </c>
      <c r="C177">
        <v>36</v>
      </c>
      <c r="D177" s="8">
        <f t="shared" si="3"/>
        <v>0.416666666666667</v>
      </c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</row>
    <row r="178" spans="1:23">
      <c r="A178" s="6">
        <v>42629</v>
      </c>
      <c r="B178">
        <v>503</v>
      </c>
      <c r="C178">
        <v>17</v>
      </c>
      <c r="D178" s="8">
        <f t="shared" si="3"/>
        <v>0.411764705882353</v>
      </c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</row>
    <row r="179" spans="1:23">
      <c r="A179" s="6">
        <v>42630</v>
      </c>
      <c r="B179">
        <v>559</v>
      </c>
      <c r="C179">
        <v>7</v>
      </c>
      <c r="D179" s="8">
        <f t="shared" si="3"/>
        <v>0.857142857142857</v>
      </c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</row>
    <row r="180" spans="1:23">
      <c r="A180" s="6">
        <v>42631</v>
      </c>
      <c r="B180">
        <v>795</v>
      </c>
      <c r="C180">
        <v>39</v>
      </c>
      <c r="D180" s="8">
        <f t="shared" si="3"/>
        <v>0.461538461538462</v>
      </c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</row>
    <row r="181" spans="1:23">
      <c r="A181" s="6">
        <v>42632</v>
      </c>
      <c r="B181">
        <v>768</v>
      </c>
      <c r="C181">
        <v>35</v>
      </c>
      <c r="D181" s="8">
        <f t="shared" si="3"/>
        <v>0.4</v>
      </c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</row>
    <row r="182" spans="1:23">
      <c r="A182" s="6">
        <v>42633</v>
      </c>
      <c r="B182">
        <v>791</v>
      </c>
      <c r="C182">
        <v>45</v>
      </c>
      <c r="D182" s="8">
        <f t="shared" si="3"/>
        <v>0.422222222222222</v>
      </c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</row>
    <row r="183" spans="1:23">
      <c r="A183" s="6">
        <v>42634</v>
      </c>
      <c r="B183">
        <v>773</v>
      </c>
      <c r="C183">
        <v>43</v>
      </c>
      <c r="D183" s="8">
        <f t="shared" si="3"/>
        <v>0.511627906976744</v>
      </c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</row>
    <row r="184" spans="1:23">
      <c r="A184" s="6">
        <v>42635</v>
      </c>
      <c r="B184">
        <v>713</v>
      </c>
      <c r="C184">
        <v>47</v>
      </c>
      <c r="D184" s="8">
        <f t="shared" si="3"/>
        <v>0.51063829787234</v>
      </c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</row>
    <row r="185" spans="1:23">
      <c r="A185" s="6">
        <v>42636</v>
      </c>
      <c r="B185">
        <v>772</v>
      </c>
      <c r="C185">
        <v>50</v>
      </c>
      <c r="D185" s="8">
        <f t="shared" si="3"/>
        <v>0.46</v>
      </c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</row>
    <row r="186" spans="1:1">
      <c r="A186" s="6">
        <v>42637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Y214"/>
  <sheetViews>
    <sheetView topLeftCell="A83" workbookViewId="0">
      <selection activeCell="O92" sqref="O92"/>
    </sheetView>
  </sheetViews>
  <sheetFormatPr defaultColWidth="9" defaultRowHeight="13.5"/>
  <sheetData>
    <row r="1" spans="1:38">
      <c r="A1" s="7" t="s">
        <v>0</v>
      </c>
      <c r="B1" s="7" t="s">
        <v>1</v>
      </c>
      <c r="C1" s="7" t="s">
        <v>2</v>
      </c>
      <c r="D1" s="7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</row>
    <row r="2" spans="1:10">
      <c r="A2" s="6">
        <v>42567</v>
      </c>
      <c r="B2">
        <v>591</v>
      </c>
      <c r="C2">
        <v>3102</v>
      </c>
      <c r="D2">
        <v>566</v>
      </c>
      <c r="E2">
        <v>199</v>
      </c>
      <c r="F2">
        <v>148</v>
      </c>
      <c r="G2">
        <v>105</v>
      </c>
      <c r="H2">
        <v>96</v>
      </c>
      <c r="I2">
        <v>78</v>
      </c>
      <c r="J2">
        <v>74</v>
      </c>
    </row>
    <row r="3" spans="1:51">
      <c r="A3" s="6">
        <v>42568</v>
      </c>
      <c r="B3">
        <v>1123</v>
      </c>
      <c r="C3">
        <v>4580</v>
      </c>
      <c r="D3">
        <v>939</v>
      </c>
      <c r="E3">
        <v>259</v>
      </c>
      <c r="F3">
        <v>181</v>
      </c>
      <c r="G3">
        <v>142</v>
      </c>
      <c r="H3">
        <v>131</v>
      </c>
      <c r="I3">
        <v>108</v>
      </c>
      <c r="J3">
        <v>97</v>
      </c>
      <c r="K3">
        <v>81</v>
      </c>
      <c r="L3">
        <v>83</v>
      </c>
      <c r="M3">
        <v>86</v>
      </c>
      <c r="N3">
        <v>91</v>
      </c>
      <c r="O3">
        <v>49</v>
      </c>
      <c r="P3">
        <v>76</v>
      </c>
      <c r="Q3">
        <v>57</v>
      </c>
      <c r="R3">
        <v>54</v>
      </c>
      <c r="S3">
        <v>51</v>
      </c>
      <c r="T3">
        <v>60</v>
      </c>
      <c r="U3">
        <v>57</v>
      </c>
      <c r="V3">
        <v>57</v>
      </c>
      <c r="W3">
        <v>52</v>
      </c>
      <c r="X3">
        <v>36</v>
      </c>
      <c r="Y3">
        <v>42</v>
      </c>
      <c r="Z3">
        <v>43</v>
      </c>
      <c r="AA3">
        <v>36</v>
      </c>
      <c r="AB3">
        <v>43</v>
      </c>
      <c r="AC3">
        <v>48</v>
      </c>
      <c r="AD3">
        <v>37</v>
      </c>
      <c r="AE3">
        <v>32</v>
      </c>
      <c r="AF3">
        <v>39</v>
      </c>
      <c r="AG3">
        <v>47</v>
      </c>
      <c r="AH3">
        <v>42</v>
      </c>
      <c r="AW3">
        <v>37</v>
      </c>
      <c r="AX3">
        <v>33</v>
      </c>
      <c r="AY3">
        <v>36</v>
      </c>
    </row>
    <row r="4" spans="1:50">
      <c r="A4" s="6">
        <v>42569</v>
      </c>
      <c r="B4">
        <v>1188</v>
      </c>
      <c r="C4">
        <v>3737</v>
      </c>
      <c r="D4">
        <v>796</v>
      </c>
      <c r="E4">
        <v>271</v>
      </c>
      <c r="F4">
        <v>183</v>
      </c>
      <c r="G4">
        <v>144</v>
      </c>
      <c r="H4">
        <v>137</v>
      </c>
      <c r="I4">
        <v>84</v>
      </c>
      <c r="J4">
        <v>77</v>
      </c>
      <c r="K4">
        <v>112</v>
      </c>
      <c r="L4">
        <v>99</v>
      </c>
      <c r="M4">
        <v>87</v>
      </c>
      <c r="N4">
        <v>88</v>
      </c>
      <c r="O4">
        <v>70</v>
      </c>
      <c r="P4">
        <v>52</v>
      </c>
      <c r="Q4">
        <v>51</v>
      </c>
      <c r="R4">
        <v>72</v>
      </c>
      <c r="S4">
        <v>65</v>
      </c>
      <c r="T4">
        <v>54</v>
      </c>
      <c r="U4">
        <v>60</v>
      </c>
      <c r="V4">
        <v>64</v>
      </c>
      <c r="W4">
        <v>37</v>
      </c>
      <c r="X4">
        <v>29</v>
      </c>
      <c r="Y4">
        <v>51</v>
      </c>
      <c r="Z4">
        <v>48</v>
      </c>
      <c r="AA4">
        <v>50</v>
      </c>
      <c r="AB4">
        <v>57</v>
      </c>
      <c r="AC4">
        <v>41</v>
      </c>
      <c r="AD4">
        <v>31</v>
      </c>
      <c r="AE4">
        <v>29</v>
      </c>
      <c r="AF4">
        <v>41</v>
      </c>
      <c r="AG4">
        <v>50</v>
      </c>
      <c r="AH4">
        <v>39</v>
      </c>
      <c r="AW4">
        <v>41</v>
      </c>
      <c r="AX4">
        <v>28</v>
      </c>
    </row>
    <row r="5" spans="1:49">
      <c r="A5" s="6">
        <v>42570</v>
      </c>
      <c r="B5">
        <v>1448</v>
      </c>
      <c r="C5">
        <v>4563</v>
      </c>
      <c r="D5">
        <v>934</v>
      </c>
      <c r="E5">
        <v>323</v>
      </c>
      <c r="F5">
        <v>213</v>
      </c>
      <c r="G5">
        <v>166</v>
      </c>
      <c r="H5">
        <v>114</v>
      </c>
      <c r="I5">
        <v>87</v>
      </c>
      <c r="J5">
        <v>132</v>
      </c>
      <c r="K5">
        <v>119</v>
      </c>
      <c r="L5">
        <v>93</v>
      </c>
      <c r="M5">
        <v>84</v>
      </c>
      <c r="N5">
        <v>81</v>
      </c>
      <c r="O5">
        <v>62</v>
      </c>
      <c r="P5">
        <v>57</v>
      </c>
      <c r="Q5">
        <v>91</v>
      </c>
      <c r="R5">
        <v>80</v>
      </c>
      <c r="S5">
        <v>80</v>
      </c>
      <c r="T5">
        <v>74</v>
      </c>
      <c r="U5">
        <v>66</v>
      </c>
      <c r="V5">
        <v>49</v>
      </c>
      <c r="W5">
        <v>48</v>
      </c>
      <c r="X5">
        <v>73</v>
      </c>
      <c r="Y5">
        <v>56</v>
      </c>
      <c r="Z5">
        <v>61</v>
      </c>
      <c r="AA5">
        <v>57</v>
      </c>
      <c r="AB5">
        <v>64</v>
      </c>
      <c r="AC5">
        <v>42</v>
      </c>
      <c r="AD5">
        <v>35</v>
      </c>
      <c r="AE5">
        <v>68</v>
      </c>
      <c r="AF5">
        <v>62</v>
      </c>
      <c r="AG5">
        <v>71</v>
      </c>
      <c r="AH5">
        <v>53</v>
      </c>
      <c r="AW5">
        <v>42</v>
      </c>
    </row>
    <row r="6" spans="1:34">
      <c r="A6" s="6">
        <v>42571</v>
      </c>
      <c r="B6">
        <v>1597</v>
      </c>
      <c r="C6">
        <v>4472</v>
      </c>
      <c r="D6">
        <v>923</v>
      </c>
      <c r="E6">
        <v>327</v>
      </c>
      <c r="F6">
        <v>211</v>
      </c>
      <c r="G6">
        <v>142</v>
      </c>
      <c r="H6">
        <v>121</v>
      </c>
      <c r="I6">
        <v>158</v>
      </c>
      <c r="J6">
        <v>126</v>
      </c>
      <c r="K6">
        <v>130</v>
      </c>
      <c r="L6">
        <v>128</v>
      </c>
      <c r="M6">
        <v>109</v>
      </c>
      <c r="N6">
        <v>81</v>
      </c>
      <c r="O6">
        <v>58</v>
      </c>
      <c r="P6">
        <v>104</v>
      </c>
      <c r="Q6">
        <v>98</v>
      </c>
      <c r="R6">
        <v>87</v>
      </c>
      <c r="S6">
        <v>72</v>
      </c>
      <c r="T6">
        <v>65</v>
      </c>
      <c r="U6">
        <v>47</v>
      </c>
      <c r="V6">
        <v>56</v>
      </c>
      <c r="W6">
        <v>67</v>
      </c>
      <c r="X6">
        <v>63</v>
      </c>
      <c r="Y6">
        <v>77</v>
      </c>
      <c r="Z6">
        <v>60</v>
      </c>
      <c r="AA6">
        <v>57</v>
      </c>
      <c r="AB6">
        <v>35</v>
      </c>
      <c r="AC6">
        <v>33</v>
      </c>
      <c r="AD6">
        <v>54</v>
      </c>
      <c r="AE6">
        <v>61</v>
      </c>
      <c r="AF6">
        <v>67</v>
      </c>
      <c r="AG6">
        <v>68</v>
      </c>
      <c r="AH6">
        <v>48</v>
      </c>
    </row>
    <row r="7" spans="1:34">
      <c r="A7" s="6">
        <v>42572</v>
      </c>
      <c r="B7">
        <v>1680</v>
      </c>
      <c r="C7">
        <v>4225</v>
      </c>
      <c r="D7">
        <v>884</v>
      </c>
      <c r="E7">
        <v>293</v>
      </c>
      <c r="F7">
        <v>138</v>
      </c>
      <c r="G7">
        <v>101</v>
      </c>
      <c r="H7">
        <v>160</v>
      </c>
      <c r="I7">
        <v>157</v>
      </c>
      <c r="J7">
        <v>139</v>
      </c>
      <c r="K7">
        <v>111</v>
      </c>
      <c r="L7">
        <v>104</v>
      </c>
      <c r="M7">
        <v>76</v>
      </c>
      <c r="N7">
        <v>74</v>
      </c>
      <c r="O7">
        <v>105</v>
      </c>
      <c r="P7">
        <v>98</v>
      </c>
      <c r="Q7">
        <v>106</v>
      </c>
      <c r="R7">
        <v>86</v>
      </c>
      <c r="S7">
        <v>72</v>
      </c>
      <c r="T7">
        <v>57</v>
      </c>
      <c r="U7">
        <v>45</v>
      </c>
      <c r="V7">
        <v>69</v>
      </c>
      <c r="W7">
        <v>57</v>
      </c>
      <c r="X7">
        <v>79</v>
      </c>
      <c r="Y7">
        <v>65</v>
      </c>
      <c r="Z7">
        <v>61</v>
      </c>
      <c r="AA7">
        <v>38</v>
      </c>
      <c r="AB7">
        <v>37</v>
      </c>
      <c r="AC7">
        <v>50</v>
      </c>
      <c r="AD7">
        <v>60</v>
      </c>
      <c r="AE7">
        <v>54</v>
      </c>
      <c r="AF7">
        <v>51</v>
      </c>
      <c r="AG7">
        <v>41</v>
      </c>
      <c r="AH7">
        <v>31</v>
      </c>
    </row>
    <row r="8" spans="1:34">
      <c r="A8" s="6">
        <v>42573</v>
      </c>
      <c r="B8">
        <v>1818</v>
      </c>
      <c r="C8">
        <v>4294</v>
      </c>
      <c r="D8">
        <v>906</v>
      </c>
      <c r="E8">
        <v>235</v>
      </c>
      <c r="F8">
        <v>141</v>
      </c>
      <c r="G8">
        <v>178</v>
      </c>
      <c r="H8">
        <v>181</v>
      </c>
      <c r="I8">
        <v>139</v>
      </c>
      <c r="J8">
        <v>146</v>
      </c>
      <c r="K8">
        <v>119</v>
      </c>
      <c r="L8">
        <v>82</v>
      </c>
      <c r="M8">
        <v>59</v>
      </c>
      <c r="N8">
        <v>87</v>
      </c>
      <c r="O8">
        <v>87</v>
      </c>
      <c r="P8">
        <v>93</v>
      </c>
      <c r="Q8">
        <v>84</v>
      </c>
      <c r="R8">
        <v>93</v>
      </c>
      <c r="S8">
        <v>50</v>
      </c>
      <c r="T8">
        <v>44</v>
      </c>
      <c r="U8">
        <v>64</v>
      </c>
      <c r="V8">
        <v>68</v>
      </c>
      <c r="W8">
        <v>62</v>
      </c>
      <c r="X8">
        <v>62</v>
      </c>
      <c r="Y8">
        <v>62</v>
      </c>
      <c r="Z8">
        <v>57</v>
      </c>
      <c r="AA8">
        <v>31</v>
      </c>
      <c r="AB8">
        <v>63</v>
      </c>
      <c r="AC8">
        <v>55</v>
      </c>
      <c r="AD8">
        <v>53</v>
      </c>
      <c r="AE8">
        <v>50</v>
      </c>
      <c r="AF8">
        <v>46</v>
      </c>
      <c r="AG8">
        <v>34</v>
      </c>
      <c r="AH8">
        <v>33</v>
      </c>
    </row>
    <row r="9" spans="1:34">
      <c r="A9" s="6">
        <v>42574</v>
      </c>
      <c r="B9">
        <v>1673</v>
      </c>
      <c r="C9">
        <v>4382</v>
      </c>
      <c r="D9">
        <v>886</v>
      </c>
      <c r="E9">
        <v>305</v>
      </c>
      <c r="F9">
        <v>239</v>
      </c>
      <c r="G9">
        <v>177</v>
      </c>
      <c r="H9">
        <v>153</v>
      </c>
      <c r="I9">
        <v>128</v>
      </c>
      <c r="J9">
        <v>133</v>
      </c>
      <c r="K9">
        <v>87</v>
      </c>
      <c r="L9">
        <v>59</v>
      </c>
      <c r="M9">
        <v>87</v>
      </c>
      <c r="N9">
        <v>76</v>
      </c>
      <c r="O9">
        <v>77</v>
      </c>
      <c r="P9">
        <v>81</v>
      </c>
      <c r="Q9">
        <v>90</v>
      </c>
      <c r="R9">
        <v>63</v>
      </c>
      <c r="S9">
        <v>65</v>
      </c>
      <c r="T9">
        <v>66</v>
      </c>
      <c r="U9">
        <v>56</v>
      </c>
      <c r="V9">
        <v>62</v>
      </c>
      <c r="W9">
        <v>68</v>
      </c>
      <c r="X9">
        <v>54</v>
      </c>
      <c r="Y9">
        <v>49</v>
      </c>
      <c r="Z9">
        <v>48</v>
      </c>
      <c r="AA9">
        <v>44</v>
      </c>
      <c r="AB9">
        <v>46</v>
      </c>
      <c r="AC9">
        <v>49</v>
      </c>
      <c r="AD9">
        <v>28</v>
      </c>
      <c r="AE9">
        <v>47</v>
      </c>
      <c r="AF9">
        <v>36</v>
      </c>
      <c r="AG9">
        <v>22</v>
      </c>
      <c r="AH9">
        <v>44</v>
      </c>
    </row>
    <row r="10" spans="1:34">
      <c r="A10" s="6">
        <v>42575</v>
      </c>
      <c r="B10">
        <v>1762</v>
      </c>
      <c r="C10">
        <v>4576</v>
      </c>
      <c r="D10">
        <v>898</v>
      </c>
      <c r="E10">
        <v>282</v>
      </c>
      <c r="F10">
        <v>183</v>
      </c>
      <c r="G10">
        <v>145</v>
      </c>
      <c r="H10">
        <v>131</v>
      </c>
      <c r="I10">
        <v>122</v>
      </c>
      <c r="J10">
        <v>102</v>
      </c>
      <c r="K10">
        <v>90</v>
      </c>
      <c r="L10">
        <v>103</v>
      </c>
      <c r="M10">
        <v>91</v>
      </c>
      <c r="N10">
        <v>83</v>
      </c>
      <c r="O10">
        <v>74</v>
      </c>
      <c r="P10">
        <v>60</v>
      </c>
      <c r="Q10">
        <v>59</v>
      </c>
      <c r="R10">
        <v>60</v>
      </c>
      <c r="S10">
        <v>67</v>
      </c>
      <c r="T10">
        <v>51</v>
      </c>
      <c r="U10">
        <v>57</v>
      </c>
      <c r="V10">
        <v>44</v>
      </c>
      <c r="W10">
        <v>36</v>
      </c>
      <c r="X10">
        <v>41</v>
      </c>
      <c r="Y10">
        <v>31</v>
      </c>
      <c r="Z10">
        <v>42</v>
      </c>
      <c r="AA10">
        <v>47</v>
      </c>
      <c r="AB10">
        <v>49</v>
      </c>
      <c r="AC10">
        <v>44</v>
      </c>
      <c r="AD10">
        <v>46</v>
      </c>
      <c r="AE10">
        <v>37</v>
      </c>
      <c r="AF10">
        <v>42</v>
      </c>
      <c r="AG10">
        <v>42</v>
      </c>
      <c r="AH10">
        <v>37</v>
      </c>
    </row>
    <row r="11" spans="1:34">
      <c r="A11" s="6">
        <v>42576</v>
      </c>
      <c r="B11">
        <v>2156</v>
      </c>
      <c r="C11">
        <v>4107</v>
      </c>
      <c r="D11">
        <v>852</v>
      </c>
      <c r="E11">
        <v>289</v>
      </c>
      <c r="F11">
        <v>189</v>
      </c>
      <c r="G11">
        <v>158</v>
      </c>
      <c r="H11">
        <v>134</v>
      </c>
      <c r="I11">
        <v>91</v>
      </c>
      <c r="J11">
        <v>81</v>
      </c>
      <c r="K11">
        <v>102</v>
      </c>
      <c r="L11">
        <v>99</v>
      </c>
      <c r="M11">
        <v>103</v>
      </c>
      <c r="N11">
        <v>89</v>
      </c>
      <c r="O11">
        <v>88</v>
      </c>
      <c r="P11">
        <v>60</v>
      </c>
      <c r="Q11">
        <v>51</v>
      </c>
      <c r="R11">
        <v>69</v>
      </c>
      <c r="S11">
        <v>64</v>
      </c>
      <c r="T11">
        <v>62</v>
      </c>
      <c r="U11">
        <v>60</v>
      </c>
      <c r="V11">
        <v>61</v>
      </c>
      <c r="W11">
        <v>35</v>
      </c>
      <c r="X11">
        <v>38</v>
      </c>
      <c r="Y11">
        <v>65</v>
      </c>
      <c r="Z11">
        <v>59</v>
      </c>
      <c r="AA11">
        <v>58</v>
      </c>
      <c r="AB11">
        <v>44</v>
      </c>
      <c r="AC11">
        <v>49</v>
      </c>
      <c r="AD11">
        <v>36</v>
      </c>
      <c r="AE11">
        <v>33</v>
      </c>
      <c r="AF11">
        <v>50</v>
      </c>
      <c r="AG11">
        <v>49</v>
      </c>
      <c r="AH11">
        <v>39</v>
      </c>
    </row>
    <row r="12" spans="1:34">
      <c r="A12" s="6">
        <v>42577</v>
      </c>
      <c r="B12">
        <v>2221</v>
      </c>
      <c r="C12">
        <v>4281</v>
      </c>
      <c r="D12">
        <v>858</v>
      </c>
      <c r="E12">
        <v>301</v>
      </c>
      <c r="F12">
        <v>186</v>
      </c>
      <c r="G12">
        <v>161</v>
      </c>
      <c r="H12">
        <v>97</v>
      </c>
      <c r="I12">
        <v>82</v>
      </c>
      <c r="J12">
        <v>112</v>
      </c>
      <c r="K12">
        <v>93</v>
      </c>
      <c r="L12">
        <v>107</v>
      </c>
      <c r="M12">
        <v>100</v>
      </c>
      <c r="N12">
        <v>109</v>
      </c>
      <c r="O12">
        <v>70</v>
      </c>
      <c r="P12">
        <v>52</v>
      </c>
      <c r="Q12">
        <v>82</v>
      </c>
      <c r="R12">
        <v>71</v>
      </c>
      <c r="S12">
        <v>73</v>
      </c>
      <c r="T12">
        <v>76</v>
      </c>
      <c r="U12">
        <v>56</v>
      </c>
      <c r="V12">
        <v>49</v>
      </c>
      <c r="W12">
        <v>33</v>
      </c>
      <c r="X12">
        <v>62</v>
      </c>
      <c r="Y12">
        <v>68</v>
      </c>
      <c r="Z12">
        <v>55</v>
      </c>
      <c r="AA12">
        <v>55</v>
      </c>
      <c r="AB12">
        <v>59</v>
      </c>
      <c r="AC12">
        <v>42</v>
      </c>
      <c r="AD12">
        <v>40</v>
      </c>
      <c r="AE12">
        <v>39</v>
      </c>
      <c r="AF12">
        <v>41</v>
      </c>
      <c r="AG12">
        <v>41</v>
      </c>
      <c r="AH12">
        <v>54</v>
      </c>
    </row>
    <row r="13" spans="1:34">
      <c r="A13" s="6">
        <v>42578</v>
      </c>
      <c r="B13">
        <v>2200</v>
      </c>
      <c r="C13">
        <v>4291</v>
      </c>
      <c r="D13">
        <v>842</v>
      </c>
      <c r="E13">
        <v>303</v>
      </c>
      <c r="F13">
        <v>196</v>
      </c>
      <c r="G13">
        <v>126</v>
      </c>
      <c r="H13">
        <v>103</v>
      </c>
      <c r="I13">
        <v>153</v>
      </c>
      <c r="J13">
        <v>127</v>
      </c>
      <c r="K13">
        <v>125</v>
      </c>
      <c r="L13">
        <v>131</v>
      </c>
      <c r="M13">
        <v>81</v>
      </c>
      <c r="N13">
        <v>64</v>
      </c>
      <c r="O13">
        <v>49</v>
      </c>
      <c r="P13">
        <v>87</v>
      </c>
      <c r="Q13">
        <v>70</v>
      </c>
      <c r="R13">
        <v>71</v>
      </c>
      <c r="S13">
        <v>61</v>
      </c>
      <c r="T13">
        <v>54</v>
      </c>
      <c r="U13">
        <v>45</v>
      </c>
      <c r="V13">
        <v>44</v>
      </c>
      <c r="W13">
        <v>65</v>
      </c>
      <c r="X13">
        <v>66</v>
      </c>
      <c r="Y13">
        <v>67</v>
      </c>
      <c r="Z13">
        <v>59</v>
      </c>
      <c r="AA13">
        <v>54</v>
      </c>
      <c r="AB13">
        <v>40</v>
      </c>
      <c r="AC13">
        <v>28</v>
      </c>
      <c r="AD13">
        <v>44</v>
      </c>
      <c r="AE13">
        <v>45</v>
      </c>
      <c r="AF13">
        <v>40</v>
      </c>
      <c r="AG13">
        <v>53</v>
      </c>
      <c r="AH13">
        <v>45</v>
      </c>
    </row>
    <row r="14" spans="1:34">
      <c r="A14" s="6">
        <v>42579</v>
      </c>
      <c r="B14">
        <v>2258</v>
      </c>
      <c r="C14">
        <v>4276</v>
      </c>
      <c r="D14">
        <v>821</v>
      </c>
      <c r="E14">
        <v>299</v>
      </c>
      <c r="F14">
        <v>159</v>
      </c>
      <c r="G14">
        <v>105</v>
      </c>
      <c r="H14">
        <v>124</v>
      </c>
      <c r="I14">
        <v>146</v>
      </c>
      <c r="J14">
        <v>118</v>
      </c>
      <c r="K14">
        <v>107</v>
      </c>
      <c r="L14">
        <v>111</v>
      </c>
      <c r="M14">
        <v>72</v>
      </c>
      <c r="N14">
        <v>60</v>
      </c>
      <c r="O14">
        <v>103</v>
      </c>
      <c r="P14">
        <v>81</v>
      </c>
      <c r="Q14">
        <v>93</v>
      </c>
      <c r="R14">
        <v>78</v>
      </c>
      <c r="S14">
        <v>84</v>
      </c>
      <c r="T14">
        <v>43</v>
      </c>
      <c r="U14">
        <v>51</v>
      </c>
      <c r="V14">
        <v>79</v>
      </c>
      <c r="W14">
        <v>74</v>
      </c>
      <c r="X14">
        <v>64</v>
      </c>
      <c r="Y14">
        <v>67</v>
      </c>
      <c r="Z14">
        <v>51</v>
      </c>
      <c r="AA14">
        <v>44</v>
      </c>
      <c r="AB14">
        <v>37</v>
      </c>
      <c r="AC14">
        <v>61</v>
      </c>
      <c r="AD14">
        <v>57</v>
      </c>
      <c r="AE14">
        <v>59</v>
      </c>
      <c r="AF14">
        <v>62</v>
      </c>
      <c r="AG14">
        <v>53</v>
      </c>
      <c r="AH14">
        <v>40</v>
      </c>
    </row>
    <row r="15" spans="1:34">
      <c r="A15" s="6">
        <v>42580</v>
      </c>
      <c r="B15">
        <v>2384</v>
      </c>
      <c r="C15">
        <v>4282</v>
      </c>
      <c r="D15">
        <v>859</v>
      </c>
      <c r="E15">
        <v>241</v>
      </c>
      <c r="F15">
        <v>139</v>
      </c>
      <c r="G15">
        <v>223</v>
      </c>
      <c r="H15">
        <v>149</v>
      </c>
      <c r="I15">
        <v>153</v>
      </c>
      <c r="J15">
        <v>137</v>
      </c>
      <c r="K15">
        <v>120</v>
      </c>
      <c r="L15">
        <v>80</v>
      </c>
      <c r="M15">
        <v>72</v>
      </c>
      <c r="N15">
        <v>99</v>
      </c>
      <c r="O15">
        <v>92</v>
      </c>
      <c r="P15">
        <v>92</v>
      </c>
      <c r="Q15">
        <v>78</v>
      </c>
      <c r="R15">
        <v>82</v>
      </c>
      <c r="S15">
        <v>56</v>
      </c>
      <c r="T15">
        <v>60</v>
      </c>
      <c r="U15">
        <v>78</v>
      </c>
      <c r="V15">
        <v>70</v>
      </c>
      <c r="W15">
        <v>64</v>
      </c>
      <c r="X15">
        <v>60</v>
      </c>
      <c r="Y15">
        <v>56</v>
      </c>
      <c r="Z15">
        <v>32</v>
      </c>
      <c r="AA15">
        <v>30</v>
      </c>
      <c r="AB15">
        <v>57</v>
      </c>
      <c r="AC15">
        <v>46</v>
      </c>
      <c r="AD15">
        <v>49</v>
      </c>
      <c r="AE15">
        <v>50</v>
      </c>
      <c r="AF15">
        <v>56</v>
      </c>
      <c r="AG15">
        <v>39</v>
      </c>
      <c r="AH15">
        <v>33</v>
      </c>
    </row>
    <row r="16" spans="1:34">
      <c r="A16" s="6">
        <v>42581</v>
      </c>
      <c r="B16">
        <v>2118</v>
      </c>
      <c r="C16">
        <v>4272</v>
      </c>
      <c r="D16">
        <v>861</v>
      </c>
      <c r="E16">
        <v>246</v>
      </c>
      <c r="F16">
        <v>190</v>
      </c>
      <c r="G16">
        <v>168</v>
      </c>
      <c r="H16">
        <v>143</v>
      </c>
      <c r="I16">
        <v>128</v>
      </c>
      <c r="J16">
        <v>110</v>
      </c>
      <c r="K16">
        <v>91</v>
      </c>
      <c r="L16">
        <v>64</v>
      </c>
      <c r="M16">
        <v>86</v>
      </c>
      <c r="N16">
        <v>101</v>
      </c>
      <c r="O16">
        <v>84</v>
      </c>
      <c r="P16">
        <v>77</v>
      </c>
      <c r="Q16">
        <v>71</v>
      </c>
      <c r="R16">
        <v>72</v>
      </c>
      <c r="S16">
        <v>53</v>
      </c>
      <c r="T16">
        <v>79</v>
      </c>
      <c r="U16">
        <v>74</v>
      </c>
      <c r="V16">
        <v>73</v>
      </c>
      <c r="W16">
        <v>61</v>
      </c>
      <c r="X16">
        <v>59</v>
      </c>
      <c r="Y16">
        <v>43</v>
      </c>
      <c r="Z16">
        <v>41</v>
      </c>
      <c r="AA16">
        <v>62</v>
      </c>
      <c r="AB16">
        <v>53</v>
      </c>
      <c r="AC16">
        <v>50</v>
      </c>
      <c r="AD16">
        <v>56</v>
      </c>
      <c r="AE16">
        <v>56</v>
      </c>
      <c r="AF16">
        <v>38</v>
      </c>
      <c r="AG16">
        <v>28</v>
      </c>
      <c r="AH16">
        <v>49</v>
      </c>
    </row>
    <row r="17" spans="1:34">
      <c r="A17" s="6">
        <v>42582</v>
      </c>
      <c r="B17">
        <v>2004</v>
      </c>
      <c r="C17">
        <v>4208</v>
      </c>
      <c r="D17">
        <v>822</v>
      </c>
      <c r="E17">
        <v>276</v>
      </c>
      <c r="F17">
        <v>160</v>
      </c>
      <c r="G17">
        <v>156</v>
      </c>
      <c r="H17">
        <v>106</v>
      </c>
      <c r="I17">
        <v>100</v>
      </c>
      <c r="J17">
        <v>78</v>
      </c>
      <c r="K17">
        <v>73</v>
      </c>
      <c r="L17">
        <v>70</v>
      </c>
      <c r="M17">
        <v>70</v>
      </c>
      <c r="N17">
        <v>60</v>
      </c>
      <c r="O17">
        <v>72</v>
      </c>
      <c r="P17">
        <v>71</v>
      </c>
      <c r="Q17">
        <v>63</v>
      </c>
      <c r="R17">
        <v>54</v>
      </c>
      <c r="S17">
        <v>54</v>
      </c>
      <c r="T17">
        <v>51</v>
      </c>
      <c r="U17">
        <v>54</v>
      </c>
      <c r="V17">
        <v>51</v>
      </c>
      <c r="W17">
        <v>58</v>
      </c>
      <c r="X17">
        <v>49</v>
      </c>
      <c r="Y17">
        <v>47</v>
      </c>
      <c r="Z17">
        <v>58</v>
      </c>
      <c r="AA17">
        <v>52</v>
      </c>
      <c r="AB17">
        <v>42</v>
      </c>
      <c r="AC17">
        <v>49</v>
      </c>
      <c r="AD17">
        <v>44</v>
      </c>
      <c r="AE17">
        <v>44</v>
      </c>
      <c r="AF17">
        <v>34</v>
      </c>
      <c r="AG17">
        <v>44</v>
      </c>
      <c r="AH17">
        <v>39</v>
      </c>
    </row>
    <row r="18" spans="1:34">
      <c r="A18" s="6">
        <v>42583</v>
      </c>
      <c r="B18">
        <v>2560</v>
      </c>
      <c r="C18">
        <v>3829</v>
      </c>
      <c r="D18">
        <v>768</v>
      </c>
      <c r="E18">
        <v>277</v>
      </c>
      <c r="F18">
        <v>172</v>
      </c>
      <c r="G18">
        <v>135</v>
      </c>
      <c r="H18">
        <v>122</v>
      </c>
      <c r="I18">
        <v>88</v>
      </c>
      <c r="J18">
        <v>66</v>
      </c>
      <c r="K18">
        <v>92</v>
      </c>
      <c r="L18">
        <v>61</v>
      </c>
      <c r="M18">
        <v>80</v>
      </c>
      <c r="N18">
        <v>71</v>
      </c>
      <c r="O18">
        <v>72</v>
      </c>
      <c r="P18">
        <v>61</v>
      </c>
      <c r="Q18">
        <v>47</v>
      </c>
      <c r="R18">
        <v>70</v>
      </c>
      <c r="S18">
        <v>61</v>
      </c>
      <c r="T18">
        <v>58</v>
      </c>
      <c r="U18">
        <v>50</v>
      </c>
      <c r="V18">
        <v>46</v>
      </c>
      <c r="W18">
        <v>46</v>
      </c>
      <c r="X18">
        <v>30</v>
      </c>
      <c r="Y18">
        <v>52</v>
      </c>
      <c r="Z18">
        <v>53</v>
      </c>
      <c r="AA18">
        <v>40</v>
      </c>
      <c r="AB18">
        <v>50</v>
      </c>
      <c r="AC18">
        <v>38</v>
      </c>
      <c r="AD18">
        <v>25</v>
      </c>
      <c r="AE18">
        <v>27</v>
      </c>
      <c r="AF18">
        <v>35</v>
      </c>
      <c r="AG18">
        <v>40</v>
      </c>
      <c r="AH18">
        <v>31</v>
      </c>
    </row>
    <row r="19" spans="1:34">
      <c r="A19" s="6">
        <v>42584</v>
      </c>
      <c r="B19">
        <v>2719</v>
      </c>
      <c r="C19">
        <v>4627</v>
      </c>
      <c r="D19">
        <v>951</v>
      </c>
      <c r="E19">
        <v>307</v>
      </c>
      <c r="F19">
        <v>195</v>
      </c>
      <c r="G19">
        <v>161</v>
      </c>
      <c r="H19">
        <v>114</v>
      </c>
      <c r="I19">
        <v>102</v>
      </c>
      <c r="J19">
        <v>126</v>
      </c>
      <c r="K19">
        <v>121</v>
      </c>
      <c r="L19">
        <v>120</v>
      </c>
      <c r="M19">
        <v>127</v>
      </c>
      <c r="N19">
        <v>117</v>
      </c>
      <c r="O19">
        <v>79</v>
      </c>
      <c r="P19">
        <v>59</v>
      </c>
      <c r="Q19">
        <v>99</v>
      </c>
      <c r="R19">
        <v>87</v>
      </c>
      <c r="S19">
        <v>88</v>
      </c>
      <c r="T19">
        <v>75</v>
      </c>
      <c r="U19">
        <v>73</v>
      </c>
      <c r="V19">
        <v>53</v>
      </c>
      <c r="W19">
        <v>52</v>
      </c>
      <c r="X19">
        <v>68</v>
      </c>
      <c r="Y19">
        <v>70</v>
      </c>
      <c r="Z19">
        <v>62</v>
      </c>
      <c r="AA19">
        <v>68</v>
      </c>
      <c r="AB19">
        <v>56</v>
      </c>
      <c r="AC19">
        <v>55</v>
      </c>
      <c r="AD19">
        <v>45</v>
      </c>
      <c r="AE19">
        <v>40</v>
      </c>
      <c r="AF19">
        <v>43</v>
      </c>
      <c r="AG19">
        <v>53</v>
      </c>
      <c r="AH19">
        <v>56</v>
      </c>
    </row>
    <row r="20" spans="1:34">
      <c r="A20" s="6">
        <v>42585</v>
      </c>
      <c r="B20">
        <v>2792</v>
      </c>
      <c r="C20">
        <v>4276</v>
      </c>
      <c r="D20">
        <v>887</v>
      </c>
      <c r="E20">
        <v>306</v>
      </c>
      <c r="F20">
        <v>202</v>
      </c>
      <c r="G20">
        <v>111</v>
      </c>
      <c r="H20">
        <v>86</v>
      </c>
      <c r="I20">
        <v>107</v>
      </c>
      <c r="J20">
        <v>122</v>
      </c>
      <c r="K20">
        <v>100</v>
      </c>
      <c r="L20">
        <v>90</v>
      </c>
      <c r="M20">
        <v>106</v>
      </c>
      <c r="N20">
        <v>61</v>
      </c>
      <c r="O20">
        <v>53</v>
      </c>
      <c r="P20">
        <v>80</v>
      </c>
      <c r="Q20">
        <v>78</v>
      </c>
      <c r="R20">
        <v>72</v>
      </c>
      <c r="S20">
        <v>71</v>
      </c>
      <c r="T20">
        <v>67</v>
      </c>
      <c r="U20">
        <v>58</v>
      </c>
      <c r="V20">
        <v>42</v>
      </c>
      <c r="W20">
        <v>68</v>
      </c>
      <c r="X20">
        <v>61</v>
      </c>
      <c r="Y20">
        <v>53</v>
      </c>
      <c r="Z20">
        <v>49</v>
      </c>
      <c r="AA20">
        <v>54</v>
      </c>
      <c r="AB20">
        <v>37</v>
      </c>
      <c r="AC20">
        <v>35</v>
      </c>
      <c r="AD20">
        <v>58</v>
      </c>
      <c r="AE20">
        <v>62</v>
      </c>
      <c r="AF20">
        <v>49</v>
      </c>
      <c r="AG20">
        <v>56</v>
      </c>
      <c r="AH20">
        <v>46</v>
      </c>
    </row>
    <row r="21" spans="1:34">
      <c r="A21" s="6">
        <v>42586</v>
      </c>
      <c r="B21">
        <v>2784</v>
      </c>
      <c r="C21">
        <v>4311</v>
      </c>
      <c r="D21">
        <v>890</v>
      </c>
      <c r="E21">
        <v>307</v>
      </c>
      <c r="F21">
        <v>134</v>
      </c>
      <c r="G21">
        <v>109</v>
      </c>
      <c r="H21">
        <v>160</v>
      </c>
      <c r="I21">
        <v>122</v>
      </c>
      <c r="J21">
        <v>132</v>
      </c>
      <c r="K21">
        <v>109</v>
      </c>
      <c r="L21">
        <v>104</v>
      </c>
      <c r="M21">
        <v>68</v>
      </c>
      <c r="N21">
        <v>70</v>
      </c>
      <c r="O21">
        <v>102</v>
      </c>
      <c r="P21">
        <v>89</v>
      </c>
      <c r="Q21">
        <v>91</v>
      </c>
      <c r="R21">
        <v>82</v>
      </c>
      <c r="S21">
        <v>67</v>
      </c>
      <c r="T21">
        <v>56</v>
      </c>
      <c r="U21">
        <v>48</v>
      </c>
      <c r="V21">
        <v>70</v>
      </c>
      <c r="W21">
        <v>55</v>
      </c>
      <c r="X21">
        <v>69</v>
      </c>
      <c r="Y21">
        <v>66</v>
      </c>
      <c r="Z21">
        <v>70</v>
      </c>
      <c r="AA21">
        <v>45</v>
      </c>
      <c r="AB21">
        <v>41</v>
      </c>
      <c r="AC21">
        <v>59</v>
      </c>
      <c r="AD21">
        <v>69</v>
      </c>
      <c r="AE21">
        <v>60</v>
      </c>
      <c r="AF21">
        <v>53</v>
      </c>
      <c r="AG21">
        <v>52</v>
      </c>
      <c r="AH21">
        <v>40</v>
      </c>
    </row>
    <row r="22" spans="1:34">
      <c r="A22" s="6">
        <v>42587</v>
      </c>
      <c r="B22">
        <v>2555</v>
      </c>
      <c r="C22">
        <v>2748</v>
      </c>
      <c r="D22">
        <v>618</v>
      </c>
      <c r="E22">
        <v>171</v>
      </c>
      <c r="F22">
        <v>102</v>
      </c>
      <c r="G22">
        <v>136</v>
      </c>
      <c r="H22">
        <v>126</v>
      </c>
      <c r="I22">
        <v>110</v>
      </c>
      <c r="J22">
        <v>93</v>
      </c>
      <c r="K22">
        <v>83</v>
      </c>
      <c r="L22">
        <v>54</v>
      </c>
      <c r="M22">
        <v>49</v>
      </c>
      <c r="N22">
        <v>75</v>
      </c>
      <c r="O22">
        <v>72</v>
      </c>
      <c r="P22">
        <v>71</v>
      </c>
      <c r="Q22">
        <v>75</v>
      </c>
      <c r="R22">
        <v>74</v>
      </c>
      <c r="S22">
        <v>46</v>
      </c>
      <c r="T22">
        <v>33</v>
      </c>
      <c r="U22">
        <v>67</v>
      </c>
      <c r="V22">
        <v>66</v>
      </c>
      <c r="W22">
        <v>59</v>
      </c>
      <c r="X22">
        <v>53</v>
      </c>
      <c r="Y22">
        <v>53</v>
      </c>
      <c r="Z22">
        <v>29</v>
      </c>
      <c r="AA22">
        <v>27</v>
      </c>
      <c r="AB22">
        <v>51</v>
      </c>
      <c r="AC22">
        <v>46</v>
      </c>
      <c r="AD22">
        <v>56</v>
      </c>
      <c r="AE22">
        <v>47</v>
      </c>
      <c r="AF22">
        <v>35</v>
      </c>
      <c r="AG22">
        <v>24</v>
      </c>
      <c r="AH22">
        <v>22</v>
      </c>
    </row>
    <row r="23" spans="1:34">
      <c r="A23" s="6">
        <v>42588</v>
      </c>
      <c r="B23">
        <v>1955</v>
      </c>
      <c r="C23">
        <v>2483</v>
      </c>
      <c r="D23">
        <v>529</v>
      </c>
      <c r="E23">
        <v>144</v>
      </c>
      <c r="F23">
        <v>130</v>
      </c>
      <c r="G23">
        <v>96</v>
      </c>
      <c r="H23">
        <v>85</v>
      </c>
      <c r="I23">
        <v>92</v>
      </c>
      <c r="J23">
        <v>71</v>
      </c>
      <c r="K23">
        <v>63</v>
      </c>
      <c r="L23">
        <v>41</v>
      </c>
      <c r="M23">
        <v>65</v>
      </c>
      <c r="N23">
        <v>58</v>
      </c>
      <c r="O23">
        <v>65</v>
      </c>
      <c r="P23">
        <v>61</v>
      </c>
      <c r="Q23">
        <v>51</v>
      </c>
      <c r="R23">
        <v>3</v>
      </c>
      <c r="S23">
        <v>39</v>
      </c>
      <c r="T23">
        <v>39</v>
      </c>
      <c r="U23">
        <v>39</v>
      </c>
      <c r="V23">
        <v>36</v>
      </c>
      <c r="W23">
        <v>33</v>
      </c>
      <c r="X23">
        <v>36</v>
      </c>
      <c r="Y23">
        <v>35</v>
      </c>
      <c r="Z23">
        <v>30</v>
      </c>
      <c r="AA23">
        <v>28</v>
      </c>
      <c r="AB23">
        <v>37</v>
      </c>
      <c r="AC23">
        <v>27</v>
      </c>
      <c r="AD23">
        <v>29</v>
      </c>
      <c r="AE23">
        <v>29</v>
      </c>
      <c r="AF23">
        <v>18</v>
      </c>
      <c r="AG23">
        <v>27</v>
      </c>
      <c r="AH23">
        <v>30</v>
      </c>
    </row>
    <row r="24" spans="1:34">
      <c r="A24" s="6">
        <v>42589</v>
      </c>
      <c r="B24">
        <v>1831</v>
      </c>
      <c r="C24">
        <v>2452</v>
      </c>
      <c r="D24">
        <v>511</v>
      </c>
      <c r="E24">
        <v>157</v>
      </c>
      <c r="F24">
        <v>77</v>
      </c>
      <c r="G24">
        <v>88</v>
      </c>
      <c r="H24">
        <v>62</v>
      </c>
      <c r="I24">
        <v>49</v>
      </c>
      <c r="J24">
        <v>49</v>
      </c>
      <c r="K24">
        <v>46</v>
      </c>
      <c r="L24">
        <v>52</v>
      </c>
      <c r="M24">
        <v>47</v>
      </c>
      <c r="N24">
        <v>37</v>
      </c>
      <c r="O24">
        <v>33</v>
      </c>
      <c r="P24">
        <v>43</v>
      </c>
      <c r="Q24">
        <v>27</v>
      </c>
      <c r="R24">
        <v>25</v>
      </c>
      <c r="S24">
        <v>31</v>
      </c>
      <c r="T24">
        <v>31</v>
      </c>
      <c r="U24">
        <v>28</v>
      </c>
      <c r="V24">
        <v>29</v>
      </c>
      <c r="W24">
        <v>34</v>
      </c>
      <c r="X24">
        <v>28</v>
      </c>
      <c r="Y24">
        <v>36</v>
      </c>
      <c r="Z24">
        <v>30</v>
      </c>
      <c r="AA24">
        <v>27</v>
      </c>
      <c r="AB24">
        <v>33</v>
      </c>
      <c r="AC24">
        <v>25</v>
      </c>
      <c r="AD24">
        <v>24</v>
      </c>
      <c r="AE24">
        <v>19</v>
      </c>
      <c r="AF24">
        <v>22</v>
      </c>
      <c r="AG24">
        <v>22</v>
      </c>
      <c r="AH24">
        <v>27</v>
      </c>
    </row>
    <row r="25" spans="1:34">
      <c r="A25" s="6">
        <v>42590</v>
      </c>
      <c r="B25">
        <v>2406</v>
      </c>
      <c r="C25">
        <v>2259</v>
      </c>
      <c r="D25">
        <v>500</v>
      </c>
      <c r="E25">
        <v>181</v>
      </c>
      <c r="F25">
        <v>133</v>
      </c>
      <c r="G25">
        <v>97</v>
      </c>
      <c r="H25">
        <v>67</v>
      </c>
      <c r="I25">
        <v>53</v>
      </c>
      <c r="J25">
        <v>48</v>
      </c>
      <c r="K25">
        <v>70</v>
      </c>
      <c r="L25">
        <v>46</v>
      </c>
      <c r="M25">
        <v>53</v>
      </c>
      <c r="N25">
        <v>43</v>
      </c>
      <c r="O25">
        <v>48</v>
      </c>
      <c r="P25">
        <v>26</v>
      </c>
      <c r="Q25">
        <v>21</v>
      </c>
      <c r="R25">
        <v>36</v>
      </c>
      <c r="S25">
        <v>34</v>
      </c>
      <c r="T25">
        <v>35</v>
      </c>
      <c r="U25">
        <v>28</v>
      </c>
      <c r="V25">
        <v>37</v>
      </c>
      <c r="W25">
        <v>21</v>
      </c>
      <c r="X25">
        <v>17</v>
      </c>
      <c r="Y25">
        <v>33</v>
      </c>
      <c r="Z25">
        <v>28</v>
      </c>
      <c r="AA25">
        <v>28</v>
      </c>
      <c r="AB25">
        <v>27</v>
      </c>
      <c r="AC25">
        <v>41</v>
      </c>
      <c r="AD25">
        <v>17</v>
      </c>
      <c r="AE25">
        <v>16</v>
      </c>
      <c r="AF25">
        <v>31</v>
      </c>
      <c r="AG25">
        <v>41</v>
      </c>
      <c r="AH25">
        <v>27</v>
      </c>
    </row>
    <row r="26" spans="1:34">
      <c r="A26" s="6">
        <v>42591</v>
      </c>
      <c r="B26">
        <v>2320</v>
      </c>
      <c r="C26">
        <v>2286</v>
      </c>
      <c r="D26">
        <v>509</v>
      </c>
      <c r="E26">
        <v>173</v>
      </c>
      <c r="F26">
        <v>119</v>
      </c>
      <c r="G26">
        <v>96</v>
      </c>
      <c r="H26">
        <v>55</v>
      </c>
      <c r="I26">
        <v>47</v>
      </c>
      <c r="J26">
        <v>71</v>
      </c>
      <c r="K26">
        <v>71</v>
      </c>
      <c r="L26">
        <v>68</v>
      </c>
      <c r="M26">
        <v>53</v>
      </c>
      <c r="N26">
        <v>58</v>
      </c>
      <c r="O26">
        <v>35</v>
      </c>
      <c r="P26">
        <v>23</v>
      </c>
      <c r="Q26">
        <v>40</v>
      </c>
      <c r="R26">
        <v>42</v>
      </c>
      <c r="S26">
        <v>39</v>
      </c>
      <c r="T26">
        <v>43</v>
      </c>
      <c r="U26">
        <v>49</v>
      </c>
      <c r="V26">
        <v>23</v>
      </c>
      <c r="W26">
        <v>21</v>
      </c>
      <c r="X26">
        <v>37</v>
      </c>
      <c r="Y26">
        <v>35</v>
      </c>
      <c r="Z26">
        <v>36</v>
      </c>
      <c r="AA26">
        <v>37</v>
      </c>
      <c r="AB26">
        <v>32</v>
      </c>
      <c r="AC26">
        <v>14</v>
      </c>
      <c r="AD26">
        <v>18</v>
      </c>
      <c r="AE26">
        <v>24</v>
      </c>
      <c r="AF26">
        <v>29</v>
      </c>
      <c r="AG26">
        <v>24</v>
      </c>
      <c r="AH26">
        <v>16</v>
      </c>
    </row>
    <row r="27" spans="1:34">
      <c r="A27" s="6">
        <v>42592</v>
      </c>
      <c r="B27">
        <v>2460</v>
      </c>
      <c r="C27">
        <v>2359</v>
      </c>
      <c r="D27">
        <v>518</v>
      </c>
      <c r="E27">
        <v>187</v>
      </c>
      <c r="F27">
        <v>118</v>
      </c>
      <c r="G27">
        <v>59</v>
      </c>
      <c r="H27">
        <v>47</v>
      </c>
      <c r="I27">
        <v>83</v>
      </c>
      <c r="J27">
        <v>69</v>
      </c>
      <c r="K27">
        <v>73</v>
      </c>
      <c r="L27">
        <v>59</v>
      </c>
      <c r="M27">
        <v>55</v>
      </c>
      <c r="N27">
        <v>33</v>
      </c>
      <c r="O27">
        <v>23</v>
      </c>
      <c r="P27">
        <v>42</v>
      </c>
      <c r="Q27">
        <v>54</v>
      </c>
      <c r="R27">
        <v>39</v>
      </c>
      <c r="S27">
        <v>51</v>
      </c>
      <c r="T27">
        <v>39</v>
      </c>
      <c r="U27">
        <v>29</v>
      </c>
      <c r="V27">
        <v>15</v>
      </c>
      <c r="W27">
        <v>38</v>
      </c>
      <c r="X27">
        <v>43</v>
      </c>
      <c r="Y27">
        <v>35</v>
      </c>
      <c r="Z27">
        <v>31</v>
      </c>
      <c r="AA27">
        <v>33</v>
      </c>
      <c r="AB27">
        <v>18</v>
      </c>
      <c r="AC27">
        <v>25</v>
      </c>
      <c r="AD27">
        <v>25</v>
      </c>
      <c r="AE27">
        <v>38</v>
      </c>
      <c r="AF27">
        <v>31</v>
      </c>
      <c r="AG27">
        <v>27</v>
      </c>
      <c r="AH27">
        <v>26</v>
      </c>
    </row>
    <row r="28" spans="1:34">
      <c r="A28" s="6">
        <v>42593</v>
      </c>
      <c r="B28">
        <v>2439</v>
      </c>
      <c r="C28">
        <v>2369</v>
      </c>
      <c r="D28">
        <v>531</v>
      </c>
      <c r="E28">
        <v>180</v>
      </c>
      <c r="F28">
        <v>93</v>
      </c>
      <c r="G28">
        <v>66</v>
      </c>
      <c r="H28">
        <v>107</v>
      </c>
      <c r="I28">
        <v>89</v>
      </c>
      <c r="J28">
        <v>78</v>
      </c>
      <c r="K28">
        <v>72</v>
      </c>
      <c r="L28">
        <v>54</v>
      </c>
      <c r="M28">
        <v>33</v>
      </c>
      <c r="N28">
        <v>33</v>
      </c>
      <c r="O28">
        <v>56</v>
      </c>
      <c r="P28">
        <v>54</v>
      </c>
      <c r="Q28">
        <v>48</v>
      </c>
      <c r="R28">
        <v>48</v>
      </c>
      <c r="S28">
        <v>35</v>
      </c>
      <c r="T28">
        <v>25</v>
      </c>
      <c r="U28">
        <v>24</v>
      </c>
      <c r="V28">
        <v>38</v>
      </c>
      <c r="W28">
        <v>39</v>
      </c>
      <c r="X28">
        <v>40</v>
      </c>
      <c r="Y28">
        <v>41</v>
      </c>
      <c r="Z28">
        <v>35</v>
      </c>
      <c r="AA28">
        <v>28</v>
      </c>
      <c r="AB28">
        <v>26</v>
      </c>
      <c r="AC28">
        <v>32</v>
      </c>
      <c r="AD28">
        <v>22</v>
      </c>
      <c r="AE28">
        <v>33</v>
      </c>
      <c r="AF28">
        <v>29</v>
      </c>
      <c r="AG28">
        <v>22</v>
      </c>
      <c r="AH28">
        <v>19</v>
      </c>
    </row>
    <row r="29" spans="1:34">
      <c r="A29" s="6">
        <v>42594</v>
      </c>
      <c r="B29">
        <v>2397</v>
      </c>
      <c r="C29">
        <v>2430</v>
      </c>
      <c r="D29">
        <v>551</v>
      </c>
      <c r="E29">
        <v>130</v>
      </c>
      <c r="F29">
        <v>89</v>
      </c>
      <c r="G29">
        <v>100</v>
      </c>
      <c r="H29">
        <v>92</v>
      </c>
      <c r="I29">
        <v>98</v>
      </c>
      <c r="J29">
        <v>76</v>
      </c>
      <c r="K29">
        <v>64</v>
      </c>
      <c r="L29">
        <v>56</v>
      </c>
      <c r="M29">
        <v>35</v>
      </c>
      <c r="N29">
        <v>63</v>
      </c>
      <c r="O29">
        <v>69</v>
      </c>
      <c r="P29">
        <v>56</v>
      </c>
      <c r="Q29">
        <v>55</v>
      </c>
      <c r="R29">
        <v>49</v>
      </c>
      <c r="S29">
        <v>40</v>
      </c>
      <c r="T29">
        <v>35</v>
      </c>
      <c r="U29">
        <v>53</v>
      </c>
      <c r="V29">
        <v>53</v>
      </c>
      <c r="W29">
        <v>54</v>
      </c>
      <c r="X29">
        <v>37</v>
      </c>
      <c r="Y29">
        <v>39</v>
      </c>
      <c r="Z29">
        <v>31</v>
      </c>
      <c r="AA29">
        <v>32</v>
      </c>
      <c r="AB29">
        <v>39</v>
      </c>
      <c r="AC29">
        <v>44</v>
      </c>
      <c r="AD29">
        <v>36</v>
      </c>
      <c r="AE29">
        <v>40</v>
      </c>
      <c r="AF29">
        <v>33</v>
      </c>
      <c r="AG29">
        <v>23</v>
      </c>
      <c r="AH29">
        <v>25</v>
      </c>
    </row>
    <row r="30" spans="1:34">
      <c r="A30" s="6">
        <v>42595</v>
      </c>
      <c r="B30">
        <v>2025</v>
      </c>
      <c r="C30">
        <v>2646</v>
      </c>
      <c r="D30">
        <v>571</v>
      </c>
      <c r="E30">
        <v>160</v>
      </c>
      <c r="F30">
        <v>150</v>
      </c>
      <c r="G30">
        <v>110</v>
      </c>
      <c r="H30">
        <v>81</v>
      </c>
      <c r="I30">
        <v>69</v>
      </c>
      <c r="J30">
        <v>63</v>
      </c>
      <c r="K30">
        <v>59</v>
      </c>
      <c r="L30">
        <v>59</v>
      </c>
      <c r="M30">
        <v>58</v>
      </c>
      <c r="N30">
        <v>59</v>
      </c>
      <c r="O30">
        <v>41</v>
      </c>
      <c r="P30">
        <v>52</v>
      </c>
      <c r="Q30">
        <v>49</v>
      </c>
      <c r="R30">
        <v>41</v>
      </c>
      <c r="S30">
        <v>38</v>
      </c>
      <c r="T30">
        <v>47</v>
      </c>
      <c r="U30">
        <v>44</v>
      </c>
      <c r="V30">
        <v>43</v>
      </c>
      <c r="W30">
        <v>41</v>
      </c>
      <c r="X30">
        <v>42</v>
      </c>
      <c r="Y30">
        <v>35</v>
      </c>
      <c r="Z30">
        <v>40</v>
      </c>
      <c r="AA30">
        <v>35</v>
      </c>
      <c r="AB30">
        <v>47</v>
      </c>
      <c r="AC30">
        <v>35</v>
      </c>
      <c r="AD30">
        <v>34</v>
      </c>
      <c r="AE30">
        <v>33</v>
      </c>
      <c r="AF30">
        <v>37</v>
      </c>
      <c r="AG30">
        <v>30</v>
      </c>
      <c r="AH30">
        <v>25</v>
      </c>
    </row>
    <row r="31" spans="1:34">
      <c r="A31" s="6">
        <v>42596</v>
      </c>
      <c r="B31">
        <v>1884</v>
      </c>
      <c r="C31">
        <v>2538</v>
      </c>
      <c r="D31">
        <v>540</v>
      </c>
      <c r="E31">
        <v>169</v>
      </c>
      <c r="F31">
        <v>119</v>
      </c>
      <c r="G31">
        <v>91</v>
      </c>
      <c r="H31">
        <v>71</v>
      </c>
      <c r="I31">
        <v>92</v>
      </c>
      <c r="J31">
        <v>65</v>
      </c>
      <c r="K31">
        <v>53</v>
      </c>
      <c r="L31">
        <v>41</v>
      </c>
      <c r="M31">
        <v>60</v>
      </c>
      <c r="N31">
        <v>42</v>
      </c>
      <c r="O31">
        <v>48</v>
      </c>
      <c r="P31">
        <v>44</v>
      </c>
      <c r="Q31">
        <v>39</v>
      </c>
      <c r="R31">
        <v>42</v>
      </c>
      <c r="S31">
        <v>48</v>
      </c>
      <c r="T31">
        <v>42</v>
      </c>
      <c r="U31">
        <v>46</v>
      </c>
      <c r="V31">
        <v>32</v>
      </c>
      <c r="W31">
        <v>27</v>
      </c>
      <c r="X31">
        <v>27</v>
      </c>
      <c r="Y31">
        <v>23</v>
      </c>
      <c r="Z31">
        <v>27</v>
      </c>
      <c r="AA31">
        <v>28</v>
      </c>
      <c r="AB31">
        <v>30</v>
      </c>
      <c r="AC31">
        <v>41</v>
      </c>
      <c r="AD31">
        <v>25</v>
      </c>
      <c r="AE31">
        <v>22</v>
      </c>
      <c r="AF31">
        <v>25</v>
      </c>
      <c r="AG31">
        <v>30</v>
      </c>
      <c r="AH31">
        <v>26</v>
      </c>
    </row>
    <row r="32" spans="1:34">
      <c r="A32" s="6">
        <v>42597</v>
      </c>
      <c r="B32">
        <v>2575</v>
      </c>
      <c r="C32">
        <v>2249</v>
      </c>
      <c r="D32">
        <v>477</v>
      </c>
      <c r="E32">
        <v>160</v>
      </c>
      <c r="F32">
        <v>107</v>
      </c>
      <c r="G32">
        <v>87</v>
      </c>
      <c r="H32">
        <v>79</v>
      </c>
      <c r="I32">
        <v>55</v>
      </c>
      <c r="J32">
        <v>41</v>
      </c>
      <c r="K32">
        <v>75</v>
      </c>
      <c r="L32">
        <v>59</v>
      </c>
      <c r="M32">
        <v>63</v>
      </c>
      <c r="N32">
        <v>44</v>
      </c>
      <c r="O32">
        <v>44</v>
      </c>
      <c r="P32">
        <v>25</v>
      </c>
      <c r="Q32">
        <v>31</v>
      </c>
      <c r="R32">
        <v>39</v>
      </c>
      <c r="S32">
        <v>41</v>
      </c>
      <c r="T32">
        <v>40</v>
      </c>
      <c r="U32">
        <v>38</v>
      </c>
      <c r="V32">
        <v>33</v>
      </c>
      <c r="W32">
        <v>21</v>
      </c>
      <c r="X32">
        <v>19</v>
      </c>
      <c r="Y32">
        <v>37</v>
      </c>
      <c r="Z32">
        <v>27</v>
      </c>
      <c r="AA32">
        <v>37</v>
      </c>
      <c r="AB32">
        <v>36</v>
      </c>
      <c r="AC32">
        <v>32</v>
      </c>
      <c r="AD32">
        <v>23</v>
      </c>
      <c r="AE32">
        <v>27</v>
      </c>
      <c r="AF32">
        <v>29</v>
      </c>
      <c r="AG32">
        <v>24</v>
      </c>
      <c r="AH32">
        <v>31</v>
      </c>
    </row>
    <row r="33" spans="1:34">
      <c r="A33" s="6">
        <v>42598</v>
      </c>
      <c r="B33">
        <v>2589</v>
      </c>
      <c r="C33">
        <v>2339</v>
      </c>
      <c r="D33">
        <v>542</v>
      </c>
      <c r="E33">
        <v>157</v>
      </c>
      <c r="F33">
        <v>110</v>
      </c>
      <c r="G33">
        <v>88</v>
      </c>
      <c r="H33">
        <v>50</v>
      </c>
      <c r="I33">
        <v>42</v>
      </c>
      <c r="J33">
        <v>63</v>
      </c>
      <c r="K33">
        <v>54</v>
      </c>
      <c r="L33">
        <v>59</v>
      </c>
      <c r="M33">
        <v>56</v>
      </c>
      <c r="N33">
        <v>47</v>
      </c>
      <c r="O33">
        <v>27</v>
      </c>
      <c r="P33">
        <v>29</v>
      </c>
      <c r="Q33">
        <v>55</v>
      </c>
      <c r="R33">
        <v>40</v>
      </c>
      <c r="S33">
        <v>40</v>
      </c>
      <c r="T33">
        <v>46</v>
      </c>
      <c r="U33">
        <v>44</v>
      </c>
      <c r="V33">
        <v>27</v>
      </c>
      <c r="W33">
        <v>33</v>
      </c>
      <c r="X33">
        <v>36</v>
      </c>
      <c r="Y33">
        <v>40</v>
      </c>
      <c r="Z33">
        <v>35</v>
      </c>
      <c r="AA33">
        <v>33</v>
      </c>
      <c r="AB33">
        <v>34</v>
      </c>
      <c r="AC33">
        <v>24</v>
      </c>
      <c r="AD33">
        <v>16</v>
      </c>
      <c r="AE33">
        <v>38</v>
      </c>
      <c r="AF33">
        <v>33</v>
      </c>
      <c r="AG33">
        <v>29</v>
      </c>
      <c r="AH33">
        <v>13</v>
      </c>
    </row>
    <row r="34" spans="1:34">
      <c r="A34" s="6">
        <v>42599</v>
      </c>
      <c r="B34">
        <v>2560</v>
      </c>
      <c r="C34">
        <v>2300</v>
      </c>
      <c r="D34">
        <v>524</v>
      </c>
      <c r="E34">
        <v>173</v>
      </c>
      <c r="F34">
        <v>103</v>
      </c>
      <c r="G34">
        <v>61</v>
      </c>
      <c r="H34">
        <v>44</v>
      </c>
      <c r="I34">
        <v>88</v>
      </c>
      <c r="J34">
        <v>61</v>
      </c>
      <c r="K34">
        <v>69</v>
      </c>
      <c r="L34">
        <v>55</v>
      </c>
      <c r="M34">
        <v>54</v>
      </c>
      <c r="N34">
        <v>25</v>
      </c>
      <c r="O34">
        <v>28</v>
      </c>
      <c r="P34">
        <v>53</v>
      </c>
      <c r="Q34">
        <v>46</v>
      </c>
      <c r="R34">
        <v>49</v>
      </c>
      <c r="S34">
        <v>47</v>
      </c>
      <c r="T34">
        <v>35</v>
      </c>
      <c r="U34">
        <v>27</v>
      </c>
      <c r="V34">
        <v>20</v>
      </c>
      <c r="W34">
        <v>38</v>
      </c>
      <c r="X34">
        <v>31</v>
      </c>
      <c r="Y34">
        <v>32</v>
      </c>
      <c r="Z34">
        <v>24</v>
      </c>
      <c r="AA34">
        <v>24</v>
      </c>
      <c r="AB34">
        <v>13</v>
      </c>
      <c r="AC34">
        <v>21</v>
      </c>
      <c r="AD34">
        <v>24</v>
      </c>
      <c r="AE34">
        <v>21</v>
      </c>
      <c r="AF34">
        <v>16</v>
      </c>
      <c r="AG34">
        <v>11</v>
      </c>
      <c r="AH34">
        <v>7</v>
      </c>
    </row>
    <row r="35" spans="1:34">
      <c r="A35" s="6">
        <v>42600</v>
      </c>
      <c r="B35">
        <v>2393</v>
      </c>
      <c r="C35">
        <v>2271</v>
      </c>
      <c r="D35">
        <v>488</v>
      </c>
      <c r="E35">
        <v>185</v>
      </c>
      <c r="F35">
        <v>91</v>
      </c>
      <c r="G35">
        <v>68</v>
      </c>
      <c r="H35">
        <v>87</v>
      </c>
      <c r="I35">
        <v>88</v>
      </c>
      <c r="J35">
        <v>83</v>
      </c>
      <c r="K35">
        <v>88</v>
      </c>
      <c r="L35">
        <v>59</v>
      </c>
      <c r="M35">
        <v>45</v>
      </c>
      <c r="N35">
        <v>35</v>
      </c>
      <c r="O35">
        <v>52</v>
      </c>
      <c r="P35">
        <v>56</v>
      </c>
      <c r="Q35">
        <v>65</v>
      </c>
      <c r="R35">
        <v>45</v>
      </c>
      <c r="S35">
        <v>41</v>
      </c>
      <c r="T35">
        <v>21</v>
      </c>
      <c r="U35">
        <v>29</v>
      </c>
      <c r="V35">
        <v>34</v>
      </c>
      <c r="W35">
        <v>40</v>
      </c>
      <c r="X35">
        <v>36</v>
      </c>
      <c r="Y35">
        <v>36</v>
      </c>
      <c r="Z35">
        <v>36</v>
      </c>
      <c r="AA35">
        <v>26</v>
      </c>
      <c r="AB35">
        <v>18</v>
      </c>
      <c r="AC35">
        <v>24</v>
      </c>
      <c r="AD35">
        <v>30</v>
      </c>
      <c r="AE35">
        <v>34</v>
      </c>
      <c r="AF35">
        <v>18</v>
      </c>
      <c r="AG35">
        <v>15</v>
      </c>
      <c r="AH35">
        <v>18</v>
      </c>
    </row>
    <row r="36" spans="1:34">
      <c r="A36" s="6">
        <v>42601</v>
      </c>
      <c r="B36">
        <v>2428</v>
      </c>
      <c r="C36">
        <v>2288</v>
      </c>
      <c r="D36">
        <v>500</v>
      </c>
      <c r="E36">
        <v>133</v>
      </c>
      <c r="F36">
        <v>82</v>
      </c>
      <c r="G36">
        <v>102</v>
      </c>
      <c r="H36">
        <v>97</v>
      </c>
      <c r="I36">
        <v>74</v>
      </c>
      <c r="J36">
        <v>73</v>
      </c>
      <c r="K36">
        <v>63</v>
      </c>
      <c r="L36">
        <v>49</v>
      </c>
      <c r="M36">
        <v>32</v>
      </c>
      <c r="N36">
        <v>59</v>
      </c>
      <c r="O36">
        <v>53</v>
      </c>
      <c r="P36">
        <v>44</v>
      </c>
      <c r="Q36">
        <v>45</v>
      </c>
      <c r="R36">
        <v>57</v>
      </c>
      <c r="S36">
        <v>21</v>
      </c>
      <c r="T36">
        <v>21</v>
      </c>
      <c r="U36">
        <v>41</v>
      </c>
      <c r="V36">
        <v>40</v>
      </c>
      <c r="W36">
        <v>39</v>
      </c>
      <c r="X36">
        <v>35</v>
      </c>
      <c r="Y36">
        <v>38</v>
      </c>
      <c r="Z36">
        <v>10</v>
      </c>
      <c r="AA36">
        <v>26</v>
      </c>
      <c r="AB36">
        <v>34</v>
      </c>
      <c r="AC36">
        <v>31</v>
      </c>
      <c r="AD36">
        <v>34</v>
      </c>
      <c r="AE36">
        <v>18</v>
      </c>
      <c r="AF36">
        <v>15</v>
      </c>
      <c r="AG36">
        <v>14</v>
      </c>
      <c r="AH36">
        <v>33</v>
      </c>
    </row>
    <row r="37" spans="1:34">
      <c r="A37" s="6">
        <v>42602</v>
      </c>
      <c r="B37">
        <v>2022</v>
      </c>
      <c r="C37">
        <v>2426</v>
      </c>
      <c r="D37">
        <v>514</v>
      </c>
      <c r="E37">
        <v>156</v>
      </c>
      <c r="F37">
        <v>114</v>
      </c>
      <c r="G37">
        <v>94</v>
      </c>
      <c r="H37">
        <v>77</v>
      </c>
      <c r="I37">
        <v>57</v>
      </c>
      <c r="J37">
        <v>54</v>
      </c>
      <c r="K37">
        <v>53</v>
      </c>
      <c r="L37">
        <v>50</v>
      </c>
      <c r="M37">
        <v>45</v>
      </c>
      <c r="N37">
        <v>50</v>
      </c>
      <c r="O37">
        <v>38</v>
      </c>
      <c r="P37">
        <v>28</v>
      </c>
      <c r="Q37">
        <v>31</v>
      </c>
      <c r="R37">
        <v>34</v>
      </c>
      <c r="S37">
        <v>31</v>
      </c>
      <c r="T37">
        <v>31</v>
      </c>
      <c r="U37">
        <v>36</v>
      </c>
      <c r="V37">
        <v>36</v>
      </c>
      <c r="W37">
        <v>30</v>
      </c>
      <c r="X37">
        <v>28</v>
      </c>
      <c r="Y37">
        <v>21</v>
      </c>
      <c r="Z37">
        <v>26</v>
      </c>
      <c r="AA37">
        <v>30</v>
      </c>
      <c r="AB37">
        <v>30</v>
      </c>
      <c r="AC37">
        <v>30</v>
      </c>
      <c r="AD37">
        <v>20</v>
      </c>
      <c r="AE37">
        <v>24</v>
      </c>
      <c r="AF37">
        <v>15</v>
      </c>
      <c r="AG37">
        <v>26</v>
      </c>
      <c r="AH37">
        <v>23</v>
      </c>
    </row>
    <row r="38" spans="1:34">
      <c r="A38" s="6">
        <v>42603</v>
      </c>
      <c r="B38">
        <v>1854</v>
      </c>
      <c r="C38">
        <v>2186</v>
      </c>
      <c r="D38">
        <v>497</v>
      </c>
      <c r="E38">
        <v>132</v>
      </c>
      <c r="F38">
        <v>82</v>
      </c>
      <c r="G38">
        <v>57</v>
      </c>
      <c r="H38">
        <v>46</v>
      </c>
      <c r="I38">
        <v>37</v>
      </c>
      <c r="J38">
        <v>42</v>
      </c>
      <c r="K38">
        <v>40</v>
      </c>
      <c r="L38">
        <v>40</v>
      </c>
      <c r="M38">
        <v>44</v>
      </c>
      <c r="N38">
        <v>32</v>
      </c>
      <c r="O38">
        <v>42</v>
      </c>
      <c r="P38">
        <v>37</v>
      </c>
      <c r="Q38">
        <v>29</v>
      </c>
      <c r="R38">
        <v>32</v>
      </c>
      <c r="S38">
        <v>29</v>
      </c>
      <c r="T38">
        <v>33</v>
      </c>
      <c r="U38">
        <v>25</v>
      </c>
      <c r="V38">
        <v>27</v>
      </c>
      <c r="W38">
        <v>24</v>
      </c>
      <c r="X38">
        <v>30</v>
      </c>
      <c r="Y38">
        <v>28</v>
      </c>
      <c r="Z38">
        <v>19</v>
      </c>
      <c r="AA38">
        <v>24</v>
      </c>
      <c r="AB38">
        <v>29</v>
      </c>
      <c r="AC38">
        <v>9</v>
      </c>
      <c r="AD38">
        <v>26</v>
      </c>
      <c r="AE38">
        <v>14</v>
      </c>
      <c r="AF38">
        <v>22</v>
      </c>
      <c r="AG38">
        <v>17</v>
      </c>
      <c r="AH38">
        <v>16</v>
      </c>
    </row>
    <row r="39" spans="1:34">
      <c r="A39" s="6">
        <v>42604</v>
      </c>
      <c r="B39">
        <v>2487</v>
      </c>
      <c r="C39">
        <v>2178</v>
      </c>
      <c r="D39">
        <v>469</v>
      </c>
      <c r="E39">
        <v>186</v>
      </c>
      <c r="F39">
        <v>111</v>
      </c>
      <c r="G39">
        <v>105</v>
      </c>
      <c r="H39">
        <v>78</v>
      </c>
      <c r="I39">
        <v>52</v>
      </c>
      <c r="J39">
        <v>48</v>
      </c>
      <c r="K39">
        <v>80</v>
      </c>
      <c r="L39">
        <v>54</v>
      </c>
      <c r="M39">
        <v>55</v>
      </c>
      <c r="N39">
        <v>48</v>
      </c>
      <c r="O39">
        <v>46</v>
      </c>
      <c r="P39">
        <v>32</v>
      </c>
      <c r="Q39">
        <v>26</v>
      </c>
      <c r="R39">
        <v>48</v>
      </c>
      <c r="S39">
        <v>40</v>
      </c>
      <c r="T39">
        <v>48</v>
      </c>
      <c r="U39">
        <v>39</v>
      </c>
      <c r="V39">
        <v>36</v>
      </c>
      <c r="W39">
        <v>29</v>
      </c>
      <c r="X39">
        <v>20</v>
      </c>
      <c r="Y39">
        <v>32</v>
      </c>
      <c r="Z39">
        <v>34</v>
      </c>
      <c r="AA39">
        <v>31</v>
      </c>
      <c r="AB39">
        <v>26</v>
      </c>
      <c r="AC39">
        <v>17</v>
      </c>
      <c r="AD39">
        <v>16</v>
      </c>
      <c r="AE39">
        <v>23</v>
      </c>
      <c r="AF39">
        <v>29</v>
      </c>
      <c r="AG39">
        <v>39</v>
      </c>
      <c r="AH39">
        <v>38</v>
      </c>
    </row>
    <row r="40" spans="1:34">
      <c r="A40" s="6">
        <v>42605</v>
      </c>
      <c r="B40">
        <v>2599</v>
      </c>
      <c r="C40">
        <v>2576</v>
      </c>
      <c r="D40">
        <v>595</v>
      </c>
      <c r="E40">
        <v>182</v>
      </c>
      <c r="F40">
        <v>130</v>
      </c>
      <c r="G40">
        <v>92</v>
      </c>
      <c r="H40">
        <v>70</v>
      </c>
      <c r="I40">
        <v>54</v>
      </c>
      <c r="J40">
        <v>82</v>
      </c>
      <c r="K40">
        <v>79</v>
      </c>
      <c r="L40">
        <v>87</v>
      </c>
      <c r="M40">
        <v>66</v>
      </c>
      <c r="N40">
        <v>67</v>
      </c>
      <c r="O40">
        <v>34</v>
      </c>
      <c r="P40">
        <v>39</v>
      </c>
      <c r="Q40">
        <v>50</v>
      </c>
      <c r="R40">
        <v>54</v>
      </c>
      <c r="S40">
        <v>50</v>
      </c>
      <c r="T40">
        <v>50</v>
      </c>
      <c r="U40">
        <v>40</v>
      </c>
      <c r="V40">
        <v>47</v>
      </c>
      <c r="W40">
        <v>34</v>
      </c>
      <c r="X40">
        <v>59</v>
      </c>
      <c r="Y40">
        <v>53</v>
      </c>
      <c r="Z40">
        <v>46</v>
      </c>
      <c r="AA40">
        <v>12</v>
      </c>
      <c r="AB40">
        <v>12</v>
      </c>
      <c r="AC40">
        <v>25</v>
      </c>
      <c r="AD40">
        <v>36</v>
      </c>
      <c r="AE40">
        <v>38</v>
      </c>
      <c r="AF40">
        <v>32</v>
      </c>
      <c r="AG40">
        <v>42</v>
      </c>
      <c r="AH40">
        <v>40</v>
      </c>
    </row>
    <row r="41" spans="1:34">
      <c r="A41" s="6">
        <v>42606</v>
      </c>
      <c r="B41">
        <v>2482</v>
      </c>
      <c r="C41">
        <v>2468</v>
      </c>
      <c r="D41">
        <v>533</v>
      </c>
      <c r="E41">
        <v>187</v>
      </c>
      <c r="F41">
        <v>111</v>
      </c>
      <c r="G41">
        <v>70</v>
      </c>
      <c r="H41">
        <v>49</v>
      </c>
      <c r="I41">
        <v>84</v>
      </c>
      <c r="J41">
        <v>88</v>
      </c>
      <c r="K41">
        <v>56</v>
      </c>
      <c r="L41">
        <v>59</v>
      </c>
      <c r="M41">
        <v>52</v>
      </c>
      <c r="N41">
        <v>43</v>
      </c>
      <c r="O41">
        <v>30</v>
      </c>
      <c r="P41">
        <v>52</v>
      </c>
      <c r="Q41">
        <v>45</v>
      </c>
      <c r="R41">
        <v>40</v>
      </c>
      <c r="S41">
        <v>45</v>
      </c>
      <c r="T41">
        <v>46</v>
      </c>
      <c r="U41">
        <v>46</v>
      </c>
      <c r="V41">
        <v>30</v>
      </c>
      <c r="W41">
        <v>39</v>
      </c>
      <c r="X41">
        <v>36</v>
      </c>
      <c r="Y41">
        <v>44</v>
      </c>
      <c r="Z41">
        <v>20</v>
      </c>
      <c r="AA41">
        <v>14</v>
      </c>
      <c r="AB41">
        <v>14</v>
      </c>
      <c r="AC41">
        <v>36</v>
      </c>
      <c r="AD41">
        <v>36</v>
      </c>
      <c r="AE41">
        <v>37</v>
      </c>
      <c r="AF41">
        <v>29</v>
      </c>
      <c r="AG41">
        <v>24</v>
      </c>
      <c r="AH41">
        <v>23</v>
      </c>
    </row>
    <row r="42" spans="1:34">
      <c r="A42" s="6">
        <v>42607</v>
      </c>
      <c r="B42">
        <v>2695</v>
      </c>
      <c r="C42">
        <v>2562</v>
      </c>
      <c r="D42">
        <v>608</v>
      </c>
      <c r="E42">
        <v>191</v>
      </c>
      <c r="F42">
        <v>106</v>
      </c>
      <c r="G42">
        <v>75</v>
      </c>
      <c r="H42">
        <v>108</v>
      </c>
      <c r="I42">
        <v>90</v>
      </c>
      <c r="J42">
        <v>83</v>
      </c>
      <c r="K42">
        <v>70</v>
      </c>
      <c r="L42">
        <v>68</v>
      </c>
      <c r="M42">
        <v>43</v>
      </c>
      <c r="N42">
        <v>41</v>
      </c>
      <c r="O42">
        <v>60</v>
      </c>
      <c r="P42">
        <v>55</v>
      </c>
      <c r="Q42">
        <v>50</v>
      </c>
      <c r="R42">
        <v>48</v>
      </c>
      <c r="S42">
        <v>44</v>
      </c>
      <c r="T42">
        <v>34</v>
      </c>
      <c r="U42">
        <v>36</v>
      </c>
      <c r="V42">
        <v>44</v>
      </c>
      <c r="W42">
        <v>34</v>
      </c>
      <c r="X42">
        <v>41</v>
      </c>
      <c r="Y42">
        <v>23</v>
      </c>
      <c r="Z42">
        <v>20</v>
      </c>
      <c r="AA42">
        <v>25</v>
      </c>
      <c r="AB42">
        <v>38</v>
      </c>
      <c r="AC42">
        <v>30</v>
      </c>
      <c r="AD42">
        <v>44</v>
      </c>
      <c r="AE42">
        <v>22</v>
      </c>
      <c r="AF42">
        <v>36</v>
      </c>
      <c r="AG42">
        <v>25</v>
      </c>
      <c r="AH42">
        <v>20</v>
      </c>
    </row>
    <row r="43" spans="1:34">
      <c r="A43" s="6">
        <v>42608</v>
      </c>
      <c r="B43">
        <v>2603</v>
      </c>
      <c r="C43">
        <v>2673</v>
      </c>
      <c r="D43">
        <v>621</v>
      </c>
      <c r="E43">
        <v>156</v>
      </c>
      <c r="F43">
        <v>84</v>
      </c>
      <c r="G43">
        <v>111</v>
      </c>
      <c r="H43">
        <v>106</v>
      </c>
      <c r="I43">
        <v>89</v>
      </c>
      <c r="J43">
        <v>77</v>
      </c>
      <c r="K43">
        <v>69</v>
      </c>
      <c r="L43">
        <v>43</v>
      </c>
      <c r="M43">
        <v>39</v>
      </c>
      <c r="N43">
        <v>70</v>
      </c>
      <c r="O43">
        <v>65</v>
      </c>
      <c r="P43">
        <v>65</v>
      </c>
      <c r="Q43">
        <v>60</v>
      </c>
      <c r="R43">
        <v>53</v>
      </c>
      <c r="S43">
        <v>47</v>
      </c>
      <c r="T43">
        <v>41</v>
      </c>
      <c r="U43">
        <v>51</v>
      </c>
      <c r="V43">
        <v>69</v>
      </c>
      <c r="W43">
        <v>46</v>
      </c>
      <c r="X43">
        <v>25</v>
      </c>
      <c r="Y43">
        <v>22</v>
      </c>
      <c r="Z43">
        <v>22</v>
      </c>
      <c r="AA43">
        <v>61</v>
      </c>
      <c r="AB43">
        <v>46</v>
      </c>
      <c r="AC43">
        <v>44</v>
      </c>
      <c r="AD43">
        <v>54</v>
      </c>
      <c r="AE43">
        <v>44</v>
      </c>
      <c r="AF43">
        <v>35</v>
      </c>
      <c r="AG43">
        <v>30</v>
      </c>
      <c r="AH43">
        <v>22</v>
      </c>
    </row>
    <row r="44" spans="1:34">
      <c r="A44" s="6">
        <v>42609</v>
      </c>
      <c r="B44">
        <v>2039</v>
      </c>
      <c r="C44">
        <v>2416</v>
      </c>
      <c r="D44">
        <v>508</v>
      </c>
      <c r="E44">
        <v>128</v>
      </c>
      <c r="F44">
        <v>104</v>
      </c>
      <c r="G44">
        <v>100</v>
      </c>
      <c r="H44">
        <v>81</v>
      </c>
      <c r="I44">
        <v>56</v>
      </c>
      <c r="J44">
        <v>81</v>
      </c>
      <c r="K44">
        <v>59</v>
      </c>
      <c r="L44">
        <v>44</v>
      </c>
      <c r="M44">
        <v>53</v>
      </c>
      <c r="N44">
        <v>51</v>
      </c>
      <c r="O44">
        <v>52</v>
      </c>
      <c r="P44">
        <v>52</v>
      </c>
      <c r="Q44">
        <v>41</v>
      </c>
      <c r="R44">
        <v>30</v>
      </c>
      <c r="S44">
        <v>38</v>
      </c>
      <c r="T44">
        <v>40</v>
      </c>
      <c r="U44">
        <v>36</v>
      </c>
      <c r="V44">
        <v>36</v>
      </c>
      <c r="W44">
        <v>30</v>
      </c>
      <c r="X44">
        <v>26</v>
      </c>
      <c r="Y44">
        <v>32</v>
      </c>
      <c r="Z44">
        <v>30</v>
      </c>
      <c r="AA44">
        <v>40</v>
      </c>
      <c r="AB44">
        <v>34</v>
      </c>
      <c r="AC44">
        <v>30</v>
      </c>
      <c r="AD44">
        <v>32</v>
      </c>
      <c r="AE44">
        <v>23</v>
      </c>
      <c r="AF44">
        <v>23</v>
      </c>
      <c r="AG44">
        <v>13</v>
      </c>
      <c r="AH44">
        <v>17</v>
      </c>
    </row>
    <row r="45" spans="1:34">
      <c r="A45" s="6">
        <v>42610</v>
      </c>
      <c r="B45">
        <v>1902</v>
      </c>
      <c r="C45">
        <v>2314</v>
      </c>
      <c r="D45">
        <v>475</v>
      </c>
      <c r="E45">
        <v>132</v>
      </c>
      <c r="F45">
        <v>93</v>
      </c>
      <c r="G45">
        <v>91</v>
      </c>
      <c r="H45">
        <v>63</v>
      </c>
      <c r="I45">
        <v>54</v>
      </c>
      <c r="J45">
        <v>52</v>
      </c>
      <c r="K45">
        <v>54</v>
      </c>
      <c r="L45">
        <v>43</v>
      </c>
      <c r="M45">
        <v>53</v>
      </c>
      <c r="N45">
        <v>51</v>
      </c>
      <c r="O45">
        <v>45</v>
      </c>
      <c r="P45">
        <v>47</v>
      </c>
      <c r="Q45">
        <v>46</v>
      </c>
      <c r="R45">
        <v>43</v>
      </c>
      <c r="S45">
        <v>43</v>
      </c>
      <c r="T45">
        <v>31</v>
      </c>
      <c r="U45">
        <v>43</v>
      </c>
      <c r="V45">
        <v>31</v>
      </c>
      <c r="W45">
        <v>23</v>
      </c>
      <c r="X45">
        <v>27</v>
      </c>
      <c r="Y45">
        <v>27</v>
      </c>
      <c r="Z45">
        <v>35</v>
      </c>
      <c r="AA45">
        <v>31</v>
      </c>
      <c r="AB45">
        <v>25</v>
      </c>
      <c r="AC45">
        <v>33</v>
      </c>
      <c r="AD45">
        <v>33</v>
      </c>
      <c r="AE45">
        <v>35</v>
      </c>
      <c r="AF45">
        <v>21</v>
      </c>
      <c r="AG45">
        <v>17</v>
      </c>
      <c r="AH45">
        <v>7</v>
      </c>
    </row>
    <row r="46" spans="1:34">
      <c r="A46" s="6">
        <v>42611</v>
      </c>
      <c r="B46">
        <v>2628</v>
      </c>
      <c r="C46">
        <v>2276</v>
      </c>
      <c r="D46">
        <v>474</v>
      </c>
      <c r="E46">
        <v>175</v>
      </c>
      <c r="F46">
        <v>108</v>
      </c>
      <c r="G46">
        <v>95</v>
      </c>
      <c r="H46">
        <v>95</v>
      </c>
      <c r="I46">
        <v>48</v>
      </c>
      <c r="J46">
        <v>42</v>
      </c>
      <c r="K46">
        <v>56</v>
      </c>
      <c r="L46">
        <v>50</v>
      </c>
      <c r="M46">
        <v>52</v>
      </c>
      <c r="N46">
        <v>52</v>
      </c>
      <c r="O46">
        <v>47</v>
      </c>
      <c r="P46">
        <v>33</v>
      </c>
      <c r="Q46">
        <v>29</v>
      </c>
      <c r="R46">
        <v>31</v>
      </c>
      <c r="S46">
        <v>50</v>
      </c>
      <c r="T46">
        <v>37</v>
      </c>
      <c r="U46">
        <v>31</v>
      </c>
      <c r="V46">
        <v>28</v>
      </c>
      <c r="W46">
        <v>18</v>
      </c>
      <c r="X46">
        <v>29</v>
      </c>
      <c r="Y46">
        <v>28</v>
      </c>
      <c r="Z46">
        <v>37</v>
      </c>
      <c r="AA46">
        <v>26</v>
      </c>
      <c r="AB46">
        <v>26</v>
      </c>
      <c r="AC46">
        <v>26</v>
      </c>
      <c r="AD46">
        <v>24</v>
      </c>
      <c r="AE46">
        <v>22</v>
      </c>
      <c r="AF46">
        <v>11</v>
      </c>
      <c r="AG46">
        <v>25</v>
      </c>
      <c r="AH46">
        <v>18</v>
      </c>
    </row>
    <row r="47" spans="1:34">
      <c r="A47" s="6">
        <v>42612</v>
      </c>
      <c r="B47">
        <v>2744</v>
      </c>
      <c r="C47">
        <v>2569</v>
      </c>
      <c r="D47">
        <v>541</v>
      </c>
      <c r="E47">
        <v>180</v>
      </c>
      <c r="F47">
        <v>110</v>
      </c>
      <c r="G47">
        <v>99</v>
      </c>
      <c r="H47">
        <v>56</v>
      </c>
      <c r="I47">
        <v>51</v>
      </c>
      <c r="J47">
        <v>80</v>
      </c>
      <c r="K47">
        <v>72</v>
      </c>
      <c r="L47">
        <v>62</v>
      </c>
      <c r="M47">
        <v>63</v>
      </c>
      <c r="N47">
        <v>66</v>
      </c>
      <c r="O47">
        <v>47</v>
      </c>
      <c r="P47">
        <v>52</v>
      </c>
      <c r="Q47">
        <v>45</v>
      </c>
      <c r="R47">
        <v>47</v>
      </c>
      <c r="S47">
        <v>50</v>
      </c>
      <c r="T47">
        <v>22</v>
      </c>
      <c r="U47">
        <v>29</v>
      </c>
      <c r="V47">
        <v>35</v>
      </c>
      <c r="W47">
        <v>38</v>
      </c>
      <c r="X47">
        <v>40</v>
      </c>
      <c r="Y47">
        <v>48</v>
      </c>
      <c r="Z47">
        <v>42</v>
      </c>
      <c r="AA47">
        <v>47</v>
      </c>
      <c r="AB47">
        <v>40</v>
      </c>
      <c r="AC47">
        <v>21</v>
      </c>
      <c r="AD47">
        <v>17</v>
      </c>
      <c r="AE47">
        <v>33</v>
      </c>
      <c r="AF47">
        <v>29</v>
      </c>
      <c r="AG47">
        <v>29</v>
      </c>
      <c r="AH47">
        <v>36</v>
      </c>
    </row>
    <row r="48" spans="1:34">
      <c r="A48" s="6">
        <v>42613</v>
      </c>
      <c r="B48">
        <v>2720</v>
      </c>
      <c r="C48">
        <v>2297</v>
      </c>
      <c r="D48">
        <v>489</v>
      </c>
      <c r="E48">
        <v>155</v>
      </c>
      <c r="F48">
        <v>104</v>
      </c>
      <c r="G48">
        <v>57</v>
      </c>
      <c r="H48">
        <v>61</v>
      </c>
      <c r="I48">
        <v>80</v>
      </c>
      <c r="J48">
        <v>77</v>
      </c>
      <c r="K48">
        <v>79</v>
      </c>
      <c r="L48">
        <v>64</v>
      </c>
      <c r="M48">
        <v>49</v>
      </c>
      <c r="N48">
        <v>54</v>
      </c>
      <c r="O48">
        <v>31</v>
      </c>
      <c r="P48">
        <v>51</v>
      </c>
      <c r="Q48">
        <v>44</v>
      </c>
      <c r="R48">
        <v>44</v>
      </c>
      <c r="S48">
        <v>29</v>
      </c>
      <c r="T48">
        <v>37</v>
      </c>
      <c r="U48">
        <v>17</v>
      </c>
      <c r="V48">
        <v>39</v>
      </c>
      <c r="W48">
        <v>53</v>
      </c>
      <c r="X48">
        <v>39</v>
      </c>
      <c r="Y48">
        <v>46</v>
      </c>
      <c r="Z48">
        <v>37</v>
      </c>
      <c r="AA48">
        <v>42</v>
      </c>
      <c r="AB48">
        <v>19</v>
      </c>
      <c r="AC48">
        <v>24</v>
      </c>
      <c r="AD48">
        <v>31</v>
      </c>
      <c r="AE48">
        <v>54</v>
      </c>
      <c r="AF48">
        <v>40</v>
      </c>
      <c r="AG48">
        <v>36</v>
      </c>
      <c r="AH48">
        <v>18</v>
      </c>
    </row>
    <row r="49" spans="1:34">
      <c r="A49" s="6">
        <v>42614</v>
      </c>
      <c r="B49">
        <v>2852</v>
      </c>
      <c r="C49">
        <v>3950</v>
      </c>
      <c r="D49">
        <v>765</v>
      </c>
      <c r="E49">
        <v>319</v>
      </c>
      <c r="F49">
        <v>139</v>
      </c>
      <c r="G49">
        <v>119</v>
      </c>
      <c r="H49">
        <v>153</v>
      </c>
      <c r="I49">
        <v>143</v>
      </c>
      <c r="J49">
        <v>133</v>
      </c>
      <c r="K49">
        <v>125</v>
      </c>
      <c r="L49">
        <v>106</v>
      </c>
      <c r="M49">
        <v>53</v>
      </c>
      <c r="N49">
        <v>43</v>
      </c>
      <c r="O49">
        <v>86</v>
      </c>
      <c r="P49">
        <v>71</v>
      </c>
      <c r="Q49">
        <v>63</v>
      </c>
      <c r="R49">
        <v>28</v>
      </c>
      <c r="S49">
        <v>40</v>
      </c>
      <c r="T49">
        <v>30</v>
      </c>
      <c r="U49">
        <v>58</v>
      </c>
      <c r="V49">
        <v>58</v>
      </c>
      <c r="W49">
        <v>57</v>
      </c>
      <c r="X49">
        <v>78</v>
      </c>
      <c r="Y49">
        <v>62</v>
      </c>
      <c r="Z49">
        <v>50</v>
      </c>
      <c r="AA49">
        <v>38</v>
      </c>
      <c r="AB49">
        <v>38</v>
      </c>
      <c r="AC49">
        <v>60</v>
      </c>
      <c r="AD49">
        <v>58</v>
      </c>
      <c r="AE49">
        <v>65</v>
      </c>
      <c r="AF49">
        <v>55</v>
      </c>
      <c r="AG49">
        <v>44</v>
      </c>
      <c r="AH49">
        <v>29</v>
      </c>
    </row>
    <row r="50" spans="1:34">
      <c r="A50" s="6">
        <v>42615</v>
      </c>
      <c r="B50">
        <v>3255</v>
      </c>
      <c r="C50">
        <v>5362</v>
      </c>
      <c r="D50">
        <v>1034</v>
      </c>
      <c r="E50">
        <v>307</v>
      </c>
      <c r="F50">
        <v>164</v>
      </c>
      <c r="G50">
        <v>244</v>
      </c>
      <c r="H50">
        <v>216</v>
      </c>
      <c r="I50">
        <v>175</v>
      </c>
      <c r="J50">
        <v>166</v>
      </c>
      <c r="K50">
        <v>138</v>
      </c>
      <c r="L50">
        <v>99</v>
      </c>
      <c r="M50">
        <v>86</v>
      </c>
      <c r="N50">
        <v>135</v>
      </c>
      <c r="O50">
        <v>117</v>
      </c>
      <c r="P50">
        <v>98</v>
      </c>
      <c r="Q50">
        <v>44</v>
      </c>
      <c r="R50">
        <v>76</v>
      </c>
      <c r="S50">
        <v>67</v>
      </c>
      <c r="T50">
        <v>97</v>
      </c>
      <c r="U50">
        <v>110</v>
      </c>
      <c r="V50">
        <v>115</v>
      </c>
      <c r="W50">
        <v>84</v>
      </c>
      <c r="X50">
        <v>94</v>
      </c>
      <c r="Y50">
        <v>94</v>
      </c>
      <c r="Z50">
        <v>60</v>
      </c>
      <c r="AA50">
        <v>52</v>
      </c>
      <c r="AB50">
        <v>106</v>
      </c>
      <c r="AC50">
        <v>84</v>
      </c>
      <c r="AD50">
        <v>66</v>
      </c>
      <c r="AE50">
        <v>77</v>
      </c>
      <c r="AF50">
        <v>55</v>
      </c>
      <c r="AG50">
        <v>33</v>
      </c>
      <c r="AH50">
        <v>29</v>
      </c>
    </row>
    <row r="51" spans="1:34">
      <c r="A51" s="6">
        <v>42616</v>
      </c>
      <c r="B51">
        <v>2802</v>
      </c>
      <c r="C51">
        <v>5174</v>
      </c>
      <c r="D51">
        <v>1062</v>
      </c>
      <c r="E51">
        <v>347</v>
      </c>
      <c r="F51">
        <v>271</v>
      </c>
      <c r="G51">
        <v>199</v>
      </c>
      <c r="H51">
        <v>196</v>
      </c>
      <c r="I51">
        <v>170</v>
      </c>
      <c r="J51">
        <v>148</v>
      </c>
      <c r="K51">
        <v>134</v>
      </c>
      <c r="L51">
        <v>129</v>
      </c>
      <c r="M51">
        <v>121</v>
      </c>
      <c r="N51">
        <v>98</v>
      </c>
      <c r="O51">
        <v>101</v>
      </c>
      <c r="P51">
        <v>74</v>
      </c>
      <c r="Q51">
        <v>76</v>
      </c>
      <c r="R51">
        <v>73</v>
      </c>
      <c r="S51">
        <v>98</v>
      </c>
      <c r="T51">
        <v>95</v>
      </c>
      <c r="U51">
        <v>99</v>
      </c>
      <c r="V51">
        <v>95</v>
      </c>
      <c r="W51">
        <v>74</v>
      </c>
      <c r="X51">
        <v>106</v>
      </c>
      <c r="Y51">
        <v>77</v>
      </c>
      <c r="Z51">
        <v>52</v>
      </c>
      <c r="AA51">
        <v>91</v>
      </c>
      <c r="AB51">
        <v>66</v>
      </c>
      <c r="AC51">
        <v>55</v>
      </c>
      <c r="AD51">
        <v>66</v>
      </c>
      <c r="AE51">
        <v>55</v>
      </c>
      <c r="AF51">
        <v>62</v>
      </c>
      <c r="AG51">
        <v>25</v>
      </c>
      <c r="AH51">
        <v>58</v>
      </c>
    </row>
    <row r="52" spans="1:34">
      <c r="A52" s="6">
        <v>42617</v>
      </c>
      <c r="B52">
        <v>2857</v>
      </c>
      <c r="C52">
        <v>4923</v>
      </c>
      <c r="D52">
        <v>1019</v>
      </c>
      <c r="E52">
        <v>280</v>
      </c>
      <c r="F52">
        <v>218</v>
      </c>
      <c r="G52">
        <v>178</v>
      </c>
      <c r="H52">
        <v>153</v>
      </c>
      <c r="I52">
        <v>130</v>
      </c>
      <c r="J52">
        <v>138</v>
      </c>
      <c r="K52">
        <v>111</v>
      </c>
      <c r="L52">
        <v>92</v>
      </c>
      <c r="M52">
        <v>103</v>
      </c>
      <c r="N52">
        <v>74</v>
      </c>
      <c r="O52">
        <v>68</v>
      </c>
      <c r="P52">
        <v>55</v>
      </c>
      <c r="Q52">
        <v>81</v>
      </c>
      <c r="R52">
        <v>83</v>
      </c>
      <c r="S52">
        <v>91</v>
      </c>
      <c r="T52">
        <v>74</v>
      </c>
      <c r="U52">
        <v>61</v>
      </c>
      <c r="V52">
        <v>77</v>
      </c>
      <c r="W52">
        <v>71</v>
      </c>
      <c r="X52">
        <v>51</v>
      </c>
      <c r="Y52">
        <v>43</v>
      </c>
      <c r="Z52">
        <v>80</v>
      </c>
      <c r="AA52">
        <v>66</v>
      </c>
      <c r="AB52">
        <v>76</v>
      </c>
      <c r="AC52">
        <v>62</v>
      </c>
      <c r="AD52">
        <v>69</v>
      </c>
      <c r="AE52">
        <v>44</v>
      </c>
      <c r="AF52">
        <v>40</v>
      </c>
      <c r="AG52">
        <v>40</v>
      </c>
      <c r="AH52">
        <v>33</v>
      </c>
    </row>
    <row r="53" spans="1:34">
      <c r="A53" s="6">
        <v>42618</v>
      </c>
      <c r="B53">
        <v>3620</v>
      </c>
      <c r="C53">
        <v>4617</v>
      </c>
      <c r="D53">
        <v>973</v>
      </c>
      <c r="E53">
        <v>376</v>
      </c>
      <c r="F53">
        <v>239</v>
      </c>
      <c r="G53">
        <v>220</v>
      </c>
      <c r="H53">
        <v>173</v>
      </c>
      <c r="I53">
        <v>102</v>
      </c>
      <c r="J53">
        <v>90</v>
      </c>
      <c r="K53">
        <v>145</v>
      </c>
      <c r="L53">
        <v>109</v>
      </c>
      <c r="M53">
        <v>94</v>
      </c>
      <c r="N53">
        <v>54</v>
      </c>
      <c r="O53">
        <v>48</v>
      </c>
      <c r="P53">
        <v>73</v>
      </c>
      <c r="Q53">
        <v>106</v>
      </c>
      <c r="R53">
        <v>93</v>
      </c>
      <c r="S53">
        <v>78</v>
      </c>
      <c r="T53">
        <v>94</v>
      </c>
      <c r="U53">
        <v>72</v>
      </c>
      <c r="V53">
        <v>96</v>
      </c>
      <c r="W53">
        <v>61</v>
      </c>
      <c r="X53">
        <v>42</v>
      </c>
      <c r="Y53">
        <v>79</v>
      </c>
      <c r="Z53">
        <v>91</v>
      </c>
      <c r="AA53">
        <v>62</v>
      </c>
      <c r="AB53">
        <v>73</v>
      </c>
      <c r="AC53">
        <v>36</v>
      </c>
      <c r="AD53">
        <v>18</v>
      </c>
      <c r="AE53">
        <v>15</v>
      </c>
      <c r="AF53">
        <v>29</v>
      </c>
      <c r="AG53">
        <v>33</v>
      </c>
      <c r="AH53">
        <v>26</v>
      </c>
    </row>
    <row r="54" spans="1:34">
      <c r="A54" s="6">
        <v>42619</v>
      </c>
      <c r="B54">
        <v>3791</v>
      </c>
      <c r="C54">
        <v>4621</v>
      </c>
      <c r="D54">
        <v>993</v>
      </c>
      <c r="E54">
        <v>363</v>
      </c>
      <c r="F54">
        <v>257</v>
      </c>
      <c r="G54">
        <v>200</v>
      </c>
      <c r="H54">
        <v>103</v>
      </c>
      <c r="I54">
        <v>85</v>
      </c>
      <c r="J54">
        <v>159</v>
      </c>
      <c r="K54">
        <v>150</v>
      </c>
      <c r="L54">
        <v>143</v>
      </c>
      <c r="M54">
        <v>52</v>
      </c>
      <c r="N54">
        <v>61</v>
      </c>
      <c r="O54">
        <v>61</v>
      </c>
      <c r="P54">
        <v>120</v>
      </c>
      <c r="Q54">
        <v>111</v>
      </c>
      <c r="R54">
        <v>110</v>
      </c>
      <c r="S54">
        <v>111</v>
      </c>
      <c r="T54">
        <v>104</v>
      </c>
      <c r="U54">
        <v>90</v>
      </c>
      <c r="V54">
        <v>52</v>
      </c>
      <c r="W54">
        <v>62</v>
      </c>
      <c r="X54">
        <v>90</v>
      </c>
      <c r="Y54">
        <v>98</v>
      </c>
      <c r="Z54">
        <v>69</v>
      </c>
      <c r="AA54">
        <v>84</v>
      </c>
      <c r="AB54">
        <v>91</v>
      </c>
      <c r="AC54">
        <v>40</v>
      </c>
      <c r="AD54">
        <v>29</v>
      </c>
      <c r="AE54">
        <v>33</v>
      </c>
      <c r="AF54">
        <v>51</v>
      </c>
      <c r="AG54">
        <v>36</v>
      </c>
      <c r="AH54">
        <v>47</v>
      </c>
    </row>
    <row r="55" spans="1:34">
      <c r="A55" s="6">
        <v>42620</v>
      </c>
      <c r="B55">
        <v>3861</v>
      </c>
      <c r="C55">
        <v>4461</v>
      </c>
      <c r="D55">
        <v>982</v>
      </c>
      <c r="E55">
        <v>320</v>
      </c>
      <c r="F55">
        <v>234</v>
      </c>
      <c r="G55">
        <v>122</v>
      </c>
      <c r="H55">
        <v>105</v>
      </c>
      <c r="I55">
        <v>161</v>
      </c>
      <c r="J55">
        <v>141</v>
      </c>
      <c r="K55">
        <v>89</v>
      </c>
      <c r="L55">
        <v>59</v>
      </c>
      <c r="M55">
        <v>74</v>
      </c>
      <c r="N55">
        <v>69</v>
      </c>
      <c r="O55">
        <v>113</v>
      </c>
      <c r="P55">
        <v>120</v>
      </c>
      <c r="Q55">
        <v>113</v>
      </c>
      <c r="R55">
        <v>113</v>
      </c>
      <c r="S55">
        <v>92</v>
      </c>
      <c r="T55">
        <v>91</v>
      </c>
      <c r="U55">
        <v>67</v>
      </c>
      <c r="V55">
        <v>53</v>
      </c>
      <c r="W55">
        <v>84</v>
      </c>
      <c r="X55">
        <v>84</v>
      </c>
      <c r="Y55">
        <v>80</v>
      </c>
      <c r="Z55">
        <v>95</v>
      </c>
      <c r="AA55">
        <v>62</v>
      </c>
      <c r="AB55">
        <v>15</v>
      </c>
      <c r="AC55">
        <v>29</v>
      </c>
      <c r="AD55">
        <v>29</v>
      </c>
      <c r="AE55">
        <v>29</v>
      </c>
      <c r="AF55">
        <v>22</v>
      </c>
      <c r="AG55">
        <v>29</v>
      </c>
      <c r="AH55">
        <v>40</v>
      </c>
    </row>
    <row r="56" spans="1:34">
      <c r="A56" s="6">
        <v>42621</v>
      </c>
      <c r="B56">
        <v>3844</v>
      </c>
      <c r="C56">
        <v>4334</v>
      </c>
      <c r="D56">
        <v>916</v>
      </c>
      <c r="E56">
        <v>334</v>
      </c>
      <c r="F56">
        <v>142</v>
      </c>
      <c r="G56">
        <v>108</v>
      </c>
      <c r="H56">
        <v>165</v>
      </c>
      <c r="I56">
        <v>135</v>
      </c>
      <c r="J56">
        <v>122</v>
      </c>
      <c r="K56">
        <v>62</v>
      </c>
      <c r="L56">
        <v>51</v>
      </c>
      <c r="M56">
        <v>62</v>
      </c>
      <c r="N56">
        <v>95</v>
      </c>
      <c r="O56">
        <v>135</v>
      </c>
      <c r="P56">
        <v>112</v>
      </c>
      <c r="Q56">
        <v>90</v>
      </c>
      <c r="R56">
        <v>108</v>
      </c>
      <c r="S56">
        <v>92</v>
      </c>
      <c r="T56">
        <v>59</v>
      </c>
      <c r="U56">
        <v>54</v>
      </c>
      <c r="V56">
        <v>88</v>
      </c>
      <c r="W56">
        <v>66</v>
      </c>
      <c r="X56">
        <v>88</v>
      </c>
      <c r="Y56">
        <v>62</v>
      </c>
      <c r="Z56">
        <v>58</v>
      </c>
      <c r="AA56">
        <v>47</v>
      </c>
      <c r="AB56">
        <v>36</v>
      </c>
      <c r="AC56">
        <v>33</v>
      </c>
      <c r="AD56">
        <v>26</v>
      </c>
      <c r="AE56">
        <v>15</v>
      </c>
      <c r="AF56">
        <v>40</v>
      </c>
      <c r="AG56">
        <v>55</v>
      </c>
      <c r="AH56">
        <v>40</v>
      </c>
    </row>
    <row r="57" spans="1:34">
      <c r="A57" s="6">
        <v>42622</v>
      </c>
      <c r="B57">
        <v>3773</v>
      </c>
      <c r="C57">
        <v>4366</v>
      </c>
      <c r="D57">
        <v>876</v>
      </c>
      <c r="E57">
        <v>227</v>
      </c>
      <c r="F57">
        <v>129</v>
      </c>
      <c r="G57">
        <v>242</v>
      </c>
      <c r="H57">
        <v>188</v>
      </c>
      <c r="I57">
        <v>162</v>
      </c>
      <c r="J57">
        <v>57</v>
      </c>
      <c r="K57">
        <v>68</v>
      </c>
      <c r="L57">
        <v>74</v>
      </c>
      <c r="M57">
        <v>135</v>
      </c>
      <c r="N57">
        <v>122</v>
      </c>
      <c r="O57">
        <v>91</v>
      </c>
      <c r="P57">
        <v>104</v>
      </c>
      <c r="Q57">
        <v>109</v>
      </c>
      <c r="R57">
        <v>99</v>
      </c>
      <c r="S57">
        <v>68</v>
      </c>
      <c r="T57">
        <v>57</v>
      </c>
      <c r="U57">
        <v>96</v>
      </c>
      <c r="V57">
        <v>69</v>
      </c>
      <c r="W57">
        <v>88</v>
      </c>
      <c r="X57">
        <v>91</v>
      </c>
      <c r="Y57">
        <v>80</v>
      </c>
      <c r="Z57">
        <v>36</v>
      </c>
      <c r="AA57">
        <v>22</v>
      </c>
      <c r="AB57">
        <v>29</v>
      </c>
      <c r="AC57">
        <v>26</v>
      </c>
      <c r="AD57">
        <v>33</v>
      </c>
      <c r="AE57">
        <v>55</v>
      </c>
      <c r="AF57">
        <v>51</v>
      </c>
      <c r="AG57">
        <v>73</v>
      </c>
      <c r="AH57">
        <v>73</v>
      </c>
    </row>
    <row r="58" spans="1:34">
      <c r="A58" s="6">
        <v>42623</v>
      </c>
      <c r="B58">
        <v>3169</v>
      </c>
      <c r="C58">
        <v>4688</v>
      </c>
      <c r="D58">
        <v>907</v>
      </c>
      <c r="E58">
        <v>275</v>
      </c>
      <c r="F58">
        <v>210</v>
      </c>
      <c r="G58">
        <v>143</v>
      </c>
      <c r="H58">
        <v>122</v>
      </c>
      <c r="I58">
        <v>73</v>
      </c>
      <c r="J58">
        <v>88</v>
      </c>
      <c r="K58">
        <v>95</v>
      </c>
      <c r="L58">
        <v>93</v>
      </c>
      <c r="M58">
        <v>104</v>
      </c>
      <c r="N58">
        <v>106</v>
      </c>
      <c r="O58">
        <v>94</v>
      </c>
      <c r="P58">
        <v>78</v>
      </c>
      <c r="Q58">
        <v>74</v>
      </c>
      <c r="R58">
        <v>84</v>
      </c>
      <c r="S58">
        <v>72</v>
      </c>
      <c r="T58">
        <v>82</v>
      </c>
      <c r="U58">
        <v>77</v>
      </c>
      <c r="V58">
        <v>91</v>
      </c>
      <c r="W58">
        <v>95</v>
      </c>
      <c r="X58">
        <v>77</v>
      </c>
      <c r="Y58">
        <v>58</v>
      </c>
      <c r="Z58">
        <v>26</v>
      </c>
      <c r="AA58">
        <v>55</v>
      </c>
      <c r="AB58">
        <v>29</v>
      </c>
      <c r="AC58">
        <v>47</v>
      </c>
      <c r="AD58">
        <v>69</v>
      </c>
      <c r="AE58">
        <v>77</v>
      </c>
      <c r="AF58">
        <v>33</v>
      </c>
      <c r="AG58">
        <v>55</v>
      </c>
      <c r="AH58">
        <v>47</v>
      </c>
    </row>
    <row r="59" spans="1:34">
      <c r="A59" s="6">
        <v>42624</v>
      </c>
      <c r="B59">
        <v>3229</v>
      </c>
      <c r="C59">
        <v>5466</v>
      </c>
      <c r="D59">
        <v>1060</v>
      </c>
      <c r="E59">
        <v>374</v>
      </c>
      <c r="F59">
        <v>224</v>
      </c>
      <c r="G59">
        <v>198</v>
      </c>
      <c r="H59">
        <v>112</v>
      </c>
      <c r="I59">
        <v>114</v>
      </c>
      <c r="J59">
        <v>110</v>
      </c>
      <c r="K59">
        <v>116</v>
      </c>
      <c r="L59">
        <v>130</v>
      </c>
      <c r="M59">
        <v>98</v>
      </c>
      <c r="N59">
        <v>129</v>
      </c>
      <c r="O59">
        <v>95</v>
      </c>
      <c r="P59">
        <v>98</v>
      </c>
      <c r="Q59">
        <v>81</v>
      </c>
      <c r="R59">
        <v>79</v>
      </c>
      <c r="S59">
        <v>75</v>
      </c>
      <c r="T59">
        <v>47</v>
      </c>
      <c r="U59">
        <v>66</v>
      </c>
      <c r="V59">
        <v>73</v>
      </c>
      <c r="W59">
        <v>51</v>
      </c>
      <c r="X59">
        <v>62</v>
      </c>
      <c r="Y59">
        <v>58</v>
      </c>
      <c r="Z59">
        <v>42</v>
      </c>
      <c r="AA59">
        <v>80</v>
      </c>
      <c r="AB59">
        <v>44</v>
      </c>
      <c r="AC59">
        <v>51</v>
      </c>
      <c r="AD59">
        <v>73</v>
      </c>
      <c r="AE59">
        <v>69</v>
      </c>
      <c r="AF59">
        <v>66</v>
      </c>
      <c r="AG59">
        <v>77</v>
      </c>
      <c r="AH59">
        <v>51</v>
      </c>
    </row>
    <row r="60" spans="1:34">
      <c r="A60" s="6">
        <v>42625</v>
      </c>
      <c r="B60">
        <v>4287</v>
      </c>
      <c r="C60">
        <v>4950</v>
      </c>
      <c r="D60">
        <v>1068</v>
      </c>
      <c r="E60">
        <v>394</v>
      </c>
      <c r="F60">
        <v>246</v>
      </c>
      <c r="G60">
        <v>90</v>
      </c>
      <c r="H60">
        <v>105</v>
      </c>
      <c r="I60">
        <v>103</v>
      </c>
      <c r="J60">
        <v>187</v>
      </c>
      <c r="K60">
        <v>183</v>
      </c>
      <c r="L60">
        <v>166</v>
      </c>
      <c r="M60">
        <v>154</v>
      </c>
      <c r="N60">
        <v>138</v>
      </c>
      <c r="O60">
        <v>133</v>
      </c>
      <c r="P60">
        <v>90</v>
      </c>
      <c r="Q60">
        <v>86</v>
      </c>
      <c r="R60">
        <v>125</v>
      </c>
      <c r="S60">
        <v>99</v>
      </c>
      <c r="T60">
        <v>99</v>
      </c>
      <c r="U60">
        <v>88</v>
      </c>
      <c r="V60">
        <v>124</v>
      </c>
      <c r="W60">
        <v>22</v>
      </c>
      <c r="X60">
        <v>47</v>
      </c>
      <c r="Y60">
        <v>26</v>
      </c>
      <c r="Z60">
        <v>29</v>
      </c>
      <c r="AA60">
        <v>29</v>
      </c>
      <c r="AB60">
        <v>40</v>
      </c>
      <c r="AC60">
        <v>55</v>
      </c>
      <c r="AD60">
        <v>99</v>
      </c>
      <c r="AE60">
        <v>84</v>
      </c>
      <c r="AF60">
        <v>91</v>
      </c>
      <c r="AG60">
        <v>77</v>
      </c>
      <c r="AH60">
        <v>84</v>
      </c>
    </row>
    <row r="61" spans="1:34">
      <c r="A61" s="6">
        <v>42626</v>
      </c>
      <c r="B61">
        <v>4145</v>
      </c>
      <c r="C61">
        <v>3947</v>
      </c>
      <c r="D61">
        <v>882</v>
      </c>
      <c r="E61">
        <v>264</v>
      </c>
      <c r="F61">
        <v>86</v>
      </c>
      <c r="G61">
        <v>90</v>
      </c>
      <c r="H61">
        <v>86</v>
      </c>
      <c r="I61">
        <v>146</v>
      </c>
      <c r="J61">
        <v>150</v>
      </c>
      <c r="K61">
        <v>131</v>
      </c>
      <c r="L61">
        <v>124</v>
      </c>
      <c r="M61">
        <v>99</v>
      </c>
      <c r="N61">
        <v>96</v>
      </c>
      <c r="O61">
        <v>65</v>
      </c>
      <c r="P61">
        <v>58</v>
      </c>
      <c r="Q61">
        <v>87</v>
      </c>
      <c r="R61">
        <v>66</v>
      </c>
      <c r="S61">
        <v>55</v>
      </c>
      <c r="T61">
        <v>62</v>
      </c>
      <c r="U61">
        <v>47</v>
      </c>
      <c r="V61">
        <v>18</v>
      </c>
      <c r="W61">
        <v>18</v>
      </c>
      <c r="X61">
        <v>11</v>
      </c>
      <c r="Y61">
        <v>18</v>
      </c>
      <c r="Z61">
        <v>33</v>
      </c>
      <c r="AA61">
        <v>15</v>
      </c>
      <c r="AB61">
        <v>22</v>
      </c>
      <c r="AC61">
        <v>51</v>
      </c>
      <c r="AD61">
        <v>40</v>
      </c>
      <c r="AE61">
        <v>33</v>
      </c>
      <c r="AF61">
        <v>36</v>
      </c>
      <c r="AG61">
        <v>62</v>
      </c>
      <c r="AH61">
        <v>51</v>
      </c>
    </row>
    <row r="62" spans="1:34">
      <c r="A62" s="6">
        <v>42627</v>
      </c>
      <c r="B62">
        <v>3608</v>
      </c>
      <c r="C62">
        <v>3438</v>
      </c>
      <c r="D62">
        <v>640</v>
      </c>
      <c r="E62">
        <v>158</v>
      </c>
      <c r="F62">
        <v>105</v>
      </c>
      <c r="G62">
        <v>105</v>
      </c>
      <c r="H62">
        <v>153</v>
      </c>
      <c r="I62">
        <v>134</v>
      </c>
      <c r="J62">
        <v>124</v>
      </c>
      <c r="K62">
        <v>120</v>
      </c>
      <c r="L62">
        <v>98</v>
      </c>
      <c r="M62">
        <v>91</v>
      </c>
      <c r="N62">
        <v>58</v>
      </c>
      <c r="O62">
        <v>50</v>
      </c>
      <c r="P62">
        <v>96</v>
      </c>
      <c r="Q62">
        <v>73</v>
      </c>
      <c r="R62">
        <v>77</v>
      </c>
      <c r="S62">
        <v>66</v>
      </c>
      <c r="T62">
        <v>51</v>
      </c>
      <c r="U62">
        <v>36</v>
      </c>
      <c r="V62">
        <v>18</v>
      </c>
      <c r="W62">
        <v>33</v>
      </c>
      <c r="X62">
        <v>33</v>
      </c>
      <c r="Y62">
        <v>18</v>
      </c>
      <c r="Z62">
        <v>47</v>
      </c>
      <c r="AA62">
        <v>29</v>
      </c>
      <c r="AB62">
        <v>55</v>
      </c>
      <c r="AC62">
        <v>62</v>
      </c>
      <c r="AD62">
        <v>55</v>
      </c>
      <c r="AE62">
        <v>40</v>
      </c>
      <c r="AF62">
        <v>69</v>
      </c>
      <c r="AG62">
        <v>47</v>
      </c>
      <c r="AH62">
        <v>51</v>
      </c>
    </row>
    <row r="63" spans="1:33">
      <c r="A63" s="6">
        <v>42628</v>
      </c>
      <c r="B63">
        <v>2287</v>
      </c>
      <c r="C63">
        <v>2880</v>
      </c>
      <c r="D63">
        <v>536</v>
      </c>
      <c r="E63">
        <v>173</v>
      </c>
      <c r="F63">
        <v>107</v>
      </c>
      <c r="G63">
        <v>92</v>
      </c>
      <c r="H63">
        <v>69</v>
      </c>
      <c r="I63">
        <v>65</v>
      </c>
      <c r="J63">
        <v>69</v>
      </c>
      <c r="K63">
        <v>62</v>
      </c>
      <c r="L63">
        <v>47</v>
      </c>
      <c r="M63">
        <v>40</v>
      </c>
      <c r="N63">
        <v>57</v>
      </c>
      <c r="O63">
        <v>48</v>
      </c>
      <c r="P63">
        <v>29</v>
      </c>
      <c r="Q63">
        <v>54</v>
      </c>
      <c r="R63">
        <v>22</v>
      </c>
      <c r="S63">
        <v>36</v>
      </c>
      <c r="T63">
        <v>11</v>
      </c>
      <c r="U63">
        <v>29</v>
      </c>
      <c r="V63">
        <v>29</v>
      </c>
      <c r="W63">
        <v>15</v>
      </c>
      <c r="X63">
        <v>25</v>
      </c>
      <c r="Y63">
        <v>33</v>
      </c>
      <c r="Z63">
        <v>33</v>
      </c>
      <c r="AA63">
        <v>33</v>
      </c>
      <c r="AB63">
        <v>29</v>
      </c>
      <c r="AC63">
        <v>29</v>
      </c>
      <c r="AD63">
        <v>36</v>
      </c>
      <c r="AE63">
        <v>36</v>
      </c>
      <c r="AF63">
        <v>22</v>
      </c>
      <c r="AG63">
        <v>11</v>
      </c>
    </row>
    <row r="64" spans="1:32">
      <c r="A64" s="6">
        <v>42629</v>
      </c>
      <c r="B64">
        <v>2175</v>
      </c>
      <c r="C64">
        <v>979</v>
      </c>
      <c r="D64">
        <v>233</v>
      </c>
      <c r="E64">
        <v>50</v>
      </c>
      <c r="F64">
        <v>23</v>
      </c>
      <c r="G64">
        <v>25</v>
      </c>
      <c r="H64">
        <v>28</v>
      </c>
      <c r="I64">
        <v>23</v>
      </c>
      <c r="J64">
        <v>31</v>
      </c>
      <c r="K64">
        <v>30</v>
      </c>
      <c r="L64">
        <v>32</v>
      </c>
      <c r="M64">
        <v>21</v>
      </c>
      <c r="N64">
        <v>24</v>
      </c>
      <c r="O64">
        <v>40</v>
      </c>
      <c r="P64">
        <v>40</v>
      </c>
      <c r="Q64">
        <v>29</v>
      </c>
      <c r="R64">
        <v>36</v>
      </c>
      <c r="S64">
        <v>11</v>
      </c>
      <c r="T64">
        <v>36</v>
      </c>
      <c r="U64">
        <v>51</v>
      </c>
      <c r="V64">
        <v>25</v>
      </c>
      <c r="W64">
        <v>25</v>
      </c>
      <c r="X64">
        <v>29</v>
      </c>
      <c r="Y64">
        <v>18</v>
      </c>
      <c r="Z64">
        <v>33</v>
      </c>
      <c r="AA64">
        <v>29</v>
      </c>
      <c r="AB64">
        <v>25</v>
      </c>
      <c r="AC64">
        <v>25</v>
      </c>
      <c r="AD64">
        <v>25</v>
      </c>
      <c r="AE64">
        <v>33</v>
      </c>
      <c r="AF64">
        <v>14</v>
      </c>
    </row>
    <row r="65" spans="1:31">
      <c r="A65" s="6">
        <v>42630</v>
      </c>
      <c r="B65">
        <v>2152</v>
      </c>
      <c r="C65">
        <v>328</v>
      </c>
      <c r="D65">
        <v>84</v>
      </c>
      <c r="E65">
        <v>13</v>
      </c>
      <c r="F65">
        <v>11</v>
      </c>
      <c r="G65">
        <v>11</v>
      </c>
      <c r="H65">
        <v>8</v>
      </c>
      <c r="I65">
        <v>7</v>
      </c>
      <c r="J65">
        <v>10</v>
      </c>
      <c r="K65">
        <v>8</v>
      </c>
      <c r="L65">
        <v>5</v>
      </c>
      <c r="M65">
        <v>5</v>
      </c>
      <c r="N65">
        <v>4</v>
      </c>
      <c r="O65">
        <v>11</v>
      </c>
      <c r="P65">
        <v>11</v>
      </c>
      <c r="Q65">
        <v>7</v>
      </c>
      <c r="R65">
        <v>0</v>
      </c>
      <c r="S65">
        <v>0</v>
      </c>
      <c r="T65">
        <v>0</v>
      </c>
      <c r="U65">
        <v>0</v>
      </c>
      <c r="V65">
        <v>7</v>
      </c>
      <c r="W65">
        <v>0</v>
      </c>
      <c r="X65">
        <v>11</v>
      </c>
      <c r="Y65">
        <v>7</v>
      </c>
      <c r="Z65">
        <v>11</v>
      </c>
      <c r="AA65">
        <v>4</v>
      </c>
      <c r="AB65">
        <v>7</v>
      </c>
      <c r="AC65">
        <v>7</v>
      </c>
      <c r="AD65">
        <v>14</v>
      </c>
      <c r="AE65">
        <v>4</v>
      </c>
    </row>
    <row r="66" spans="1:30">
      <c r="A66" s="6">
        <v>42631</v>
      </c>
      <c r="B66">
        <v>3602</v>
      </c>
      <c r="C66">
        <v>3062</v>
      </c>
      <c r="D66">
        <v>679</v>
      </c>
      <c r="E66">
        <v>248</v>
      </c>
      <c r="F66">
        <v>169</v>
      </c>
      <c r="G66">
        <v>145</v>
      </c>
      <c r="H66">
        <v>138</v>
      </c>
      <c r="I66">
        <v>134</v>
      </c>
      <c r="J66">
        <v>69</v>
      </c>
      <c r="K66">
        <v>83</v>
      </c>
      <c r="L66">
        <v>91</v>
      </c>
      <c r="M66">
        <v>62</v>
      </c>
      <c r="N66">
        <v>80</v>
      </c>
      <c r="O66">
        <v>106</v>
      </c>
      <c r="P66">
        <v>73</v>
      </c>
      <c r="Q66">
        <v>36</v>
      </c>
      <c r="R66">
        <v>36</v>
      </c>
      <c r="S66">
        <v>25</v>
      </c>
      <c r="T66">
        <v>25</v>
      </c>
      <c r="U66">
        <v>18</v>
      </c>
      <c r="V66">
        <v>40</v>
      </c>
      <c r="W66">
        <v>47</v>
      </c>
      <c r="X66">
        <v>84</v>
      </c>
      <c r="Y66">
        <v>84</v>
      </c>
      <c r="Z66">
        <v>62</v>
      </c>
      <c r="AA66">
        <v>62</v>
      </c>
      <c r="AB66">
        <v>58</v>
      </c>
      <c r="AC66">
        <v>76</v>
      </c>
      <c r="AD66">
        <v>33</v>
      </c>
    </row>
    <row r="67" spans="1:29">
      <c r="A67" s="6">
        <v>42632</v>
      </c>
      <c r="B67">
        <v>3879</v>
      </c>
      <c r="C67">
        <v>3114</v>
      </c>
      <c r="D67">
        <v>679</v>
      </c>
      <c r="E67">
        <v>241</v>
      </c>
      <c r="F67">
        <v>163</v>
      </c>
      <c r="G67">
        <v>145</v>
      </c>
      <c r="H67">
        <v>119</v>
      </c>
      <c r="I67">
        <v>86</v>
      </c>
      <c r="J67">
        <v>85</v>
      </c>
      <c r="K67">
        <v>106</v>
      </c>
      <c r="L67">
        <v>66</v>
      </c>
      <c r="M67">
        <v>73</v>
      </c>
      <c r="N67">
        <v>58</v>
      </c>
      <c r="O67">
        <v>36</v>
      </c>
      <c r="P67">
        <v>29</v>
      </c>
      <c r="Q67">
        <v>18</v>
      </c>
      <c r="R67">
        <v>15</v>
      </c>
      <c r="S67">
        <v>18</v>
      </c>
      <c r="T67">
        <v>29</v>
      </c>
      <c r="U67">
        <v>29</v>
      </c>
      <c r="V67">
        <v>44</v>
      </c>
      <c r="W67">
        <v>55</v>
      </c>
      <c r="X67">
        <v>36</v>
      </c>
      <c r="Y67">
        <v>48</v>
      </c>
      <c r="Z67">
        <v>58</v>
      </c>
      <c r="AA67">
        <v>58</v>
      </c>
      <c r="AB67">
        <v>29</v>
      </c>
      <c r="AC67">
        <v>29</v>
      </c>
    </row>
    <row r="68" spans="1:28">
      <c r="A68" s="6">
        <v>42633</v>
      </c>
      <c r="B68">
        <v>3884</v>
      </c>
      <c r="C68">
        <v>3155</v>
      </c>
      <c r="D68">
        <v>688</v>
      </c>
      <c r="E68">
        <v>252</v>
      </c>
      <c r="F68">
        <v>188</v>
      </c>
      <c r="G68">
        <v>133</v>
      </c>
      <c r="H68">
        <v>92</v>
      </c>
      <c r="I68">
        <v>77</v>
      </c>
      <c r="J68">
        <v>119</v>
      </c>
      <c r="K68">
        <v>92</v>
      </c>
      <c r="L68">
        <v>110</v>
      </c>
      <c r="M68">
        <v>96</v>
      </c>
      <c r="N68">
        <v>88</v>
      </c>
      <c r="O68">
        <v>35</v>
      </c>
      <c r="P68">
        <v>32</v>
      </c>
      <c r="Q68">
        <v>32</v>
      </c>
      <c r="R68">
        <v>39</v>
      </c>
      <c r="S68">
        <v>39</v>
      </c>
      <c r="T68">
        <v>42</v>
      </c>
      <c r="U68">
        <v>53</v>
      </c>
      <c r="V68">
        <v>85</v>
      </c>
      <c r="W68">
        <v>53</v>
      </c>
      <c r="X68">
        <v>78</v>
      </c>
      <c r="Y68">
        <v>67</v>
      </c>
      <c r="Z68">
        <v>78</v>
      </c>
      <c r="AA68">
        <v>67</v>
      </c>
      <c r="AB68">
        <v>57</v>
      </c>
    </row>
    <row r="69" spans="1:34">
      <c r="A69" s="6">
        <v>42634</v>
      </c>
      <c r="B69">
        <v>5473</v>
      </c>
      <c r="C69">
        <v>11962</v>
      </c>
      <c r="D69">
        <v>2252</v>
      </c>
      <c r="E69">
        <v>913</v>
      </c>
      <c r="F69">
        <v>551</v>
      </c>
      <c r="G69">
        <v>309</v>
      </c>
      <c r="H69">
        <v>282</v>
      </c>
      <c r="I69">
        <v>389</v>
      </c>
      <c r="J69">
        <v>305</v>
      </c>
      <c r="K69">
        <v>301</v>
      </c>
      <c r="L69">
        <v>237</v>
      </c>
      <c r="M69">
        <v>208</v>
      </c>
      <c r="N69">
        <v>140</v>
      </c>
      <c r="O69">
        <v>111</v>
      </c>
      <c r="P69">
        <v>115</v>
      </c>
      <c r="Q69">
        <v>86</v>
      </c>
      <c r="R69">
        <v>86</v>
      </c>
      <c r="S69">
        <v>68</v>
      </c>
      <c r="T69">
        <v>118</v>
      </c>
      <c r="U69">
        <v>194</v>
      </c>
      <c r="V69">
        <v>240</v>
      </c>
      <c r="W69">
        <v>186</v>
      </c>
      <c r="X69">
        <v>168</v>
      </c>
      <c r="Y69">
        <v>194</v>
      </c>
      <c r="Z69">
        <v>158</v>
      </c>
      <c r="AA69">
        <v>161</v>
      </c>
      <c r="AB69">
        <v>45</v>
      </c>
      <c r="AC69">
        <v>20</v>
      </c>
      <c r="AD69">
        <v>66</v>
      </c>
      <c r="AE69">
        <v>81</v>
      </c>
      <c r="AF69">
        <v>86</v>
      </c>
      <c r="AG69">
        <v>76</v>
      </c>
      <c r="AH69">
        <v>55</v>
      </c>
    </row>
    <row r="70" spans="1:34">
      <c r="A70" s="6">
        <v>42635</v>
      </c>
      <c r="B70">
        <v>7252</v>
      </c>
      <c r="C70">
        <v>16595</v>
      </c>
      <c r="D70">
        <v>3481</v>
      </c>
      <c r="E70">
        <v>1397</v>
      </c>
      <c r="F70">
        <v>642</v>
      </c>
      <c r="G70">
        <v>471</v>
      </c>
      <c r="H70">
        <v>411</v>
      </c>
      <c r="I70">
        <v>443</v>
      </c>
      <c r="J70">
        <v>495</v>
      </c>
      <c r="K70">
        <v>413</v>
      </c>
      <c r="L70">
        <v>346</v>
      </c>
      <c r="M70">
        <v>168</v>
      </c>
      <c r="N70">
        <v>108</v>
      </c>
      <c r="O70">
        <v>138</v>
      </c>
      <c r="P70">
        <v>179</v>
      </c>
      <c r="Q70">
        <v>179</v>
      </c>
      <c r="R70">
        <v>194</v>
      </c>
      <c r="S70">
        <v>212</v>
      </c>
      <c r="T70">
        <v>335</v>
      </c>
      <c r="U70">
        <v>305</v>
      </c>
      <c r="V70">
        <v>317</v>
      </c>
      <c r="W70">
        <v>283</v>
      </c>
      <c r="X70">
        <v>253</v>
      </c>
      <c r="Y70">
        <v>216</v>
      </c>
      <c r="Z70">
        <v>101</v>
      </c>
      <c r="AA70">
        <v>46</v>
      </c>
      <c r="AB70">
        <v>51</v>
      </c>
      <c r="AC70">
        <v>96</v>
      </c>
      <c r="AD70">
        <v>107</v>
      </c>
      <c r="AE70">
        <v>132</v>
      </c>
      <c r="AF70">
        <v>147</v>
      </c>
      <c r="AG70">
        <v>102</v>
      </c>
      <c r="AH70">
        <v>86</v>
      </c>
    </row>
    <row r="71" spans="1:34">
      <c r="A71" s="6">
        <v>42636</v>
      </c>
      <c r="B71">
        <v>8503</v>
      </c>
      <c r="C71">
        <v>20115</v>
      </c>
      <c r="D71">
        <v>4144</v>
      </c>
      <c r="E71">
        <v>1260</v>
      </c>
      <c r="F71">
        <v>596</v>
      </c>
      <c r="G71">
        <v>748</v>
      </c>
      <c r="H71">
        <v>630</v>
      </c>
      <c r="I71">
        <v>512</v>
      </c>
      <c r="J71">
        <v>478</v>
      </c>
      <c r="K71">
        <v>431</v>
      </c>
      <c r="L71">
        <v>195</v>
      </c>
      <c r="M71">
        <v>190</v>
      </c>
      <c r="N71">
        <v>199</v>
      </c>
      <c r="O71">
        <v>199</v>
      </c>
      <c r="P71">
        <v>173</v>
      </c>
      <c r="Q71">
        <v>220</v>
      </c>
      <c r="R71">
        <v>233</v>
      </c>
      <c r="S71">
        <v>317</v>
      </c>
      <c r="T71">
        <v>351</v>
      </c>
      <c r="U71">
        <v>321</v>
      </c>
      <c r="V71">
        <v>292</v>
      </c>
      <c r="W71">
        <v>262</v>
      </c>
      <c r="X71">
        <v>245</v>
      </c>
      <c r="Y71">
        <v>169</v>
      </c>
      <c r="Z71">
        <v>87</v>
      </c>
      <c r="AA71">
        <v>77</v>
      </c>
      <c r="AB71">
        <v>117</v>
      </c>
      <c r="AC71">
        <v>158</v>
      </c>
      <c r="AD71">
        <v>153</v>
      </c>
      <c r="AE71">
        <v>163</v>
      </c>
      <c r="AF71">
        <v>92</v>
      </c>
      <c r="AG71">
        <v>92</v>
      </c>
      <c r="AH71">
        <v>71</v>
      </c>
    </row>
    <row r="72" spans="1:34">
      <c r="A72" s="6">
        <v>42637</v>
      </c>
      <c r="B72">
        <v>8592</v>
      </c>
      <c r="C72">
        <v>23765</v>
      </c>
      <c r="D72">
        <v>4808</v>
      </c>
      <c r="E72">
        <v>1384</v>
      </c>
      <c r="F72">
        <v>827</v>
      </c>
      <c r="G72">
        <v>751</v>
      </c>
      <c r="H72">
        <v>473</v>
      </c>
      <c r="I72">
        <v>410</v>
      </c>
      <c r="J72">
        <v>406</v>
      </c>
      <c r="K72">
        <v>314</v>
      </c>
      <c r="L72">
        <v>294</v>
      </c>
      <c r="M72">
        <v>262</v>
      </c>
      <c r="N72">
        <v>306</v>
      </c>
      <c r="O72">
        <v>298</v>
      </c>
      <c r="P72">
        <v>310</v>
      </c>
      <c r="Q72">
        <v>294</v>
      </c>
      <c r="R72">
        <v>338</v>
      </c>
      <c r="S72">
        <v>298</v>
      </c>
      <c r="T72">
        <v>270</v>
      </c>
      <c r="U72">
        <v>294</v>
      </c>
      <c r="V72">
        <v>274</v>
      </c>
      <c r="W72">
        <v>231</v>
      </c>
      <c r="X72">
        <v>254</v>
      </c>
      <c r="Y72">
        <v>128</v>
      </c>
      <c r="Z72">
        <v>107</v>
      </c>
      <c r="AA72">
        <v>138</v>
      </c>
      <c r="AB72">
        <v>128</v>
      </c>
      <c r="AC72">
        <v>179</v>
      </c>
      <c r="AD72">
        <v>123</v>
      </c>
      <c r="AE72">
        <v>143</v>
      </c>
      <c r="AF72">
        <v>102</v>
      </c>
      <c r="AG72">
        <v>113</v>
      </c>
      <c r="AH72">
        <v>133</v>
      </c>
    </row>
    <row r="73" spans="1:34">
      <c r="A73" s="6">
        <v>42638</v>
      </c>
      <c r="B73">
        <v>8671</v>
      </c>
      <c r="C73">
        <v>21914</v>
      </c>
      <c r="D73">
        <v>4536</v>
      </c>
      <c r="E73">
        <v>1268</v>
      </c>
      <c r="F73">
        <v>795</v>
      </c>
      <c r="G73">
        <v>561</v>
      </c>
      <c r="H73">
        <v>485</v>
      </c>
      <c r="I73">
        <v>390</v>
      </c>
      <c r="J73">
        <v>386</v>
      </c>
      <c r="K73">
        <v>314</v>
      </c>
      <c r="L73">
        <v>270</v>
      </c>
      <c r="M73">
        <v>247</v>
      </c>
      <c r="N73">
        <v>290</v>
      </c>
      <c r="O73">
        <v>302</v>
      </c>
      <c r="P73">
        <v>286</v>
      </c>
      <c r="Q73">
        <v>298</v>
      </c>
      <c r="R73">
        <v>286</v>
      </c>
      <c r="S73">
        <v>262</v>
      </c>
      <c r="T73">
        <v>262</v>
      </c>
      <c r="U73">
        <v>235</v>
      </c>
      <c r="V73">
        <v>231</v>
      </c>
      <c r="W73">
        <v>215</v>
      </c>
      <c r="X73">
        <v>164</v>
      </c>
      <c r="Y73">
        <v>133</v>
      </c>
      <c r="Z73">
        <v>133</v>
      </c>
      <c r="AA73">
        <v>138</v>
      </c>
      <c r="AB73">
        <v>159</v>
      </c>
      <c r="AC73">
        <v>179</v>
      </c>
      <c r="AD73">
        <v>153</v>
      </c>
      <c r="AE73">
        <v>128</v>
      </c>
      <c r="AF73">
        <v>153</v>
      </c>
      <c r="AG73">
        <v>118</v>
      </c>
      <c r="AH73">
        <v>133</v>
      </c>
    </row>
    <row r="74" spans="1:34">
      <c r="A74" s="6">
        <v>42639</v>
      </c>
      <c r="B74">
        <v>10778</v>
      </c>
      <c r="C74">
        <v>20043</v>
      </c>
      <c r="D74">
        <v>4544</v>
      </c>
      <c r="E74">
        <v>1455</v>
      </c>
      <c r="F74">
        <v>879</v>
      </c>
      <c r="G74">
        <v>632</v>
      </c>
      <c r="H74">
        <v>505</v>
      </c>
      <c r="I74">
        <v>266</v>
      </c>
      <c r="J74">
        <v>282</v>
      </c>
      <c r="K74">
        <v>227</v>
      </c>
      <c r="L74">
        <v>207</v>
      </c>
      <c r="M74">
        <v>227</v>
      </c>
      <c r="N74">
        <v>234</v>
      </c>
      <c r="O74">
        <v>306</v>
      </c>
      <c r="P74">
        <v>402</v>
      </c>
      <c r="Q74">
        <v>354</v>
      </c>
      <c r="R74">
        <v>342</v>
      </c>
      <c r="S74">
        <v>374</v>
      </c>
      <c r="T74">
        <v>310</v>
      </c>
      <c r="U74">
        <v>266</v>
      </c>
      <c r="V74">
        <v>231</v>
      </c>
      <c r="W74">
        <v>167</v>
      </c>
      <c r="X74">
        <v>107</v>
      </c>
      <c r="Y74">
        <v>87</v>
      </c>
      <c r="Z74">
        <v>174</v>
      </c>
      <c r="AA74">
        <v>153</v>
      </c>
      <c r="AB74">
        <v>138</v>
      </c>
      <c r="AC74">
        <v>174</v>
      </c>
      <c r="AD74">
        <v>77</v>
      </c>
      <c r="AE74">
        <v>87</v>
      </c>
      <c r="AF74">
        <v>102</v>
      </c>
      <c r="AG74">
        <v>107</v>
      </c>
      <c r="AH74">
        <v>41</v>
      </c>
    </row>
    <row r="75" spans="1:34">
      <c r="A75" s="6">
        <v>42640</v>
      </c>
      <c r="B75">
        <v>11475</v>
      </c>
      <c r="C75">
        <v>22050</v>
      </c>
      <c r="D75">
        <v>4930</v>
      </c>
      <c r="E75">
        <v>1594</v>
      </c>
      <c r="F75">
        <v>903</v>
      </c>
      <c r="G75">
        <v>648</v>
      </c>
      <c r="H75">
        <v>302</v>
      </c>
      <c r="I75">
        <v>298</v>
      </c>
      <c r="J75">
        <v>211</v>
      </c>
      <c r="K75">
        <v>270</v>
      </c>
      <c r="L75">
        <v>231</v>
      </c>
      <c r="M75">
        <v>250</v>
      </c>
      <c r="N75">
        <v>342</v>
      </c>
      <c r="O75">
        <v>517</v>
      </c>
      <c r="P75">
        <v>481</v>
      </c>
      <c r="Q75">
        <v>473</v>
      </c>
      <c r="R75">
        <v>429</v>
      </c>
      <c r="S75">
        <v>398</v>
      </c>
      <c r="T75">
        <v>342</v>
      </c>
      <c r="U75">
        <v>298</v>
      </c>
      <c r="V75">
        <v>179</v>
      </c>
      <c r="W75">
        <v>118</v>
      </c>
      <c r="X75">
        <v>220</v>
      </c>
      <c r="Y75">
        <v>246</v>
      </c>
      <c r="Z75">
        <v>256</v>
      </c>
      <c r="AA75">
        <v>215</v>
      </c>
      <c r="AB75">
        <v>256</v>
      </c>
      <c r="AC75">
        <v>128</v>
      </c>
      <c r="AD75">
        <v>148</v>
      </c>
      <c r="AE75">
        <v>174</v>
      </c>
      <c r="AF75">
        <v>194</v>
      </c>
      <c r="AG75">
        <v>67</v>
      </c>
      <c r="AH75">
        <v>138</v>
      </c>
    </row>
    <row r="76" spans="1:34">
      <c r="A76" s="6">
        <v>42641</v>
      </c>
      <c r="B76">
        <v>12071</v>
      </c>
      <c r="C76">
        <v>23325</v>
      </c>
      <c r="D76">
        <v>5127</v>
      </c>
      <c r="E76">
        <v>1682</v>
      </c>
      <c r="F76">
        <v>974</v>
      </c>
      <c r="G76">
        <v>390</v>
      </c>
      <c r="H76">
        <v>314</v>
      </c>
      <c r="I76">
        <v>314</v>
      </c>
      <c r="J76">
        <v>318</v>
      </c>
      <c r="K76">
        <v>298</v>
      </c>
      <c r="L76">
        <v>322</v>
      </c>
      <c r="M76">
        <v>322</v>
      </c>
      <c r="N76">
        <v>604</v>
      </c>
      <c r="O76">
        <v>501</v>
      </c>
      <c r="P76">
        <v>453</v>
      </c>
      <c r="Q76">
        <v>445</v>
      </c>
      <c r="R76">
        <v>453</v>
      </c>
      <c r="S76">
        <v>374</v>
      </c>
      <c r="T76">
        <v>437</v>
      </c>
      <c r="U76">
        <v>205</v>
      </c>
      <c r="V76">
        <v>118</v>
      </c>
      <c r="W76">
        <v>287</v>
      </c>
      <c r="X76">
        <v>220</v>
      </c>
      <c r="Y76">
        <v>220</v>
      </c>
      <c r="Z76">
        <v>215</v>
      </c>
      <c r="AA76">
        <v>174</v>
      </c>
      <c r="AB76">
        <v>154</v>
      </c>
      <c r="AC76">
        <v>103</v>
      </c>
      <c r="AD76">
        <v>200</v>
      </c>
      <c r="AE76">
        <v>179</v>
      </c>
      <c r="AF76">
        <v>82</v>
      </c>
      <c r="AG76">
        <v>169</v>
      </c>
      <c r="AH76">
        <v>159</v>
      </c>
    </row>
    <row r="77" spans="1:27">
      <c r="A77" s="6">
        <v>42642</v>
      </c>
      <c r="B77">
        <v>8532</v>
      </c>
      <c r="C77">
        <v>5982</v>
      </c>
      <c r="D77">
        <v>1370</v>
      </c>
      <c r="E77">
        <v>402</v>
      </c>
      <c r="F77">
        <v>123</v>
      </c>
      <c r="G77">
        <v>107</v>
      </c>
      <c r="H77">
        <v>80</v>
      </c>
      <c r="I77">
        <v>87</v>
      </c>
      <c r="J77">
        <v>131</v>
      </c>
      <c r="K77">
        <v>143</v>
      </c>
      <c r="L77">
        <v>127</v>
      </c>
      <c r="M77">
        <v>215</v>
      </c>
      <c r="N77">
        <v>163</v>
      </c>
      <c r="O77">
        <v>175</v>
      </c>
      <c r="P77">
        <v>179</v>
      </c>
      <c r="Q77">
        <v>127</v>
      </c>
      <c r="R77">
        <v>139</v>
      </c>
      <c r="S77">
        <v>115</v>
      </c>
      <c r="T77">
        <v>56</v>
      </c>
      <c r="U77">
        <v>46</v>
      </c>
      <c r="V77">
        <v>71</v>
      </c>
      <c r="W77">
        <v>87</v>
      </c>
      <c r="X77">
        <v>76</v>
      </c>
      <c r="Y77">
        <v>76</v>
      </c>
      <c r="Z77">
        <v>76</v>
      </c>
      <c r="AA77">
        <v>36</v>
      </c>
    </row>
    <row r="78" spans="1:18">
      <c r="A78" s="6">
        <v>42643</v>
      </c>
      <c r="B78">
        <v>6963</v>
      </c>
      <c r="C78">
        <v>4776</v>
      </c>
      <c r="D78">
        <v>915</v>
      </c>
      <c r="E78">
        <v>224</v>
      </c>
      <c r="F78">
        <v>139</v>
      </c>
      <c r="G78">
        <v>131</v>
      </c>
      <c r="H78">
        <v>122</v>
      </c>
      <c r="I78">
        <v>86</v>
      </c>
      <c r="J78">
        <v>147</v>
      </c>
      <c r="K78">
        <v>163</v>
      </c>
      <c r="L78">
        <v>261</v>
      </c>
      <c r="M78">
        <v>193</v>
      </c>
      <c r="N78">
        <v>143</v>
      </c>
      <c r="O78">
        <v>127</v>
      </c>
      <c r="P78">
        <v>143</v>
      </c>
      <c r="Q78">
        <v>127</v>
      </c>
      <c r="R78">
        <v>94</v>
      </c>
    </row>
    <row r="79" spans="1:17">
      <c r="A79" s="6">
        <v>42644</v>
      </c>
      <c r="B79">
        <v>4137</v>
      </c>
      <c r="C79">
        <v>3738</v>
      </c>
      <c r="D79">
        <v>707</v>
      </c>
      <c r="E79">
        <v>211</v>
      </c>
      <c r="F79">
        <v>123</v>
      </c>
      <c r="G79">
        <v>99</v>
      </c>
      <c r="H79">
        <v>119</v>
      </c>
      <c r="I79">
        <v>119</v>
      </c>
      <c r="J79">
        <v>83</v>
      </c>
      <c r="K79">
        <v>119</v>
      </c>
      <c r="L79">
        <v>68</v>
      </c>
      <c r="M79">
        <v>72</v>
      </c>
      <c r="N79">
        <v>72</v>
      </c>
      <c r="O79">
        <v>60</v>
      </c>
      <c r="P79">
        <v>64</v>
      </c>
      <c r="Q79">
        <v>44</v>
      </c>
    </row>
    <row r="80" spans="1:16">
      <c r="A80" s="6">
        <v>42645</v>
      </c>
      <c r="B80">
        <v>3997</v>
      </c>
      <c r="C80">
        <v>4651</v>
      </c>
      <c r="D80">
        <v>892</v>
      </c>
      <c r="E80">
        <v>241</v>
      </c>
      <c r="F80">
        <v>175</v>
      </c>
      <c r="G80">
        <v>139</v>
      </c>
      <c r="H80">
        <v>155</v>
      </c>
      <c r="I80">
        <v>127</v>
      </c>
      <c r="J80">
        <v>86</v>
      </c>
      <c r="K80">
        <v>110</v>
      </c>
      <c r="L80">
        <v>102</v>
      </c>
      <c r="M80">
        <v>98</v>
      </c>
      <c r="N80">
        <v>78</v>
      </c>
      <c r="O80">
        <v>78</v>
      </c>
      <c r="P80">
        <v>37</v>
      </c>
    </row>
    <row r="81" spans="1:15">
      <c r="A81" s="6">
        <v>42646</v>
      </c>
      <c r="B81">
        <v>4186</v>
      </c>
      <c r="C81">
        <v>4744</v>
      </c>
      <c r="D81">
        <v>923</v>
      </c>
      <c r="E81">
        <v>265</v>
      </c>
      <c r="F81">
        <v>155</v>
      </c>
      <c r="G81">
        <v>139</v>
      </c>
      <c r="H81">
        <v>155</v>
      </c>
      <c r="I81">
        <v>122</v>
      </c>
      <c r="J81">
        <v>164</v>
      </c>
      <c r="K81">
        <v>86</v>
      </c>
      <c r="L81">
        <v>131</v>
      </c>
      <c r="M81">
        <v>86</v>
      </c>
      <c r="N81">
        <v>86</v>
      </c>
      <c r="O81">
        <v>65</v>
      </c>
    </row>
    <row r="82" spans="1:14">
      <c r="A82" s="6">
        <v>42647</v>
      </c>
      <c r="B82">
        <v>4257</v>
      </c>
      <c r="C82">
        <v>4336</v>
      </c>
      <c r="D82">
        <v>848</v>
      </c>
      <c r="E82">
        <v>229</v>
      </c>
      <c r="F82">
        <v>143</v>
      </c>
      <c r="G82">
        <v>106</v>
      </c>
      <c r="H82">
        <v>102</v>
      </c>
      <c r="I82">
        <v>110</v>
      </c>
      <c r="J82">
        <v>94</v>
      </c>
      <c r="K82">
        <v>69</v>
      </c>
      <c r="L82">
        <v>82</v>
      </c>
      <c r="M82">
        <v>73</v>
      </c>
      <c r="N82">
        <v>37</v>
      </c>
    </row>
    <row r="83" spans="1:13">
      <c r="A83" s="6">
        <v>42648</v>
      </c>
      <c r="B83">
        <v>4466</v>
      </c>
      <c r="C83">
        <v>4370</v>
      </c>
      <c r="D83">
        <v>822</v>
      </c>
      <c r="E83">
        <v>270</v>
      </c>
      <c r="F83">
        <v>191</v>
      </c>
      <c r="G83">
        <v>151</v>
      </c>
      <c r="H83">
        <v>107</v>
      </c>
      <c r="I83">
        <v>115</v>
      </c>
      <c r="J83">
        <v>91</v>
      </c>
      <c r="K83">
        <v>87</v>
      </c>
      <c r="L83">
        <v>103</v>
      </c>
      <c r="M83">
        <v>76</v>
      </c>
    </row>
    <row r="84" spans="1:12">
      <c r="A84" s="6">
        <v>42649</v>
      </c>
      <c r="B84">
        <v>5028</v>
      </c>
      <c r="C84">
        <v>4335</v>
      </c>
      <c r="D84">
        <v>883</v>
      </c>
      <c r="E84">
        <v>306</v>
      </c>
      <c r="F84">
        <v>171</v>
      </c>
      <c r="G84">
        <v>183</v>
      </c>
      <c r="H84">
        <v>167</v>
      </c>
      <c r="I84">
        <v>139</v>
      </c>
      <c r="J84">
        <v>119</v>
      </c>
      <c r="K84">
        <v>115</v>
      </c>
      <c r="L84">
        <v>103</v>
      </c>
    </row>
    <row r="85" spans="1:15">
      <c r="A85" s="6">
        <v>42650</v>
      </c>
      <c r="B85">
        <v>5422</v>
      </c>
      <c r="C85">
        <v>4379</v>
      </c>
      <c r="D85">
        <v>911</v>
      </c>
      <c r="E85">
        <v>330</v>
      </c>
      <c r="F85">
        <v>167</v>
      </c>
      <c r="G85">
        <v>175</v>
      </c>
      <c r="H85">
        <v>147</v>
      </c>
      <c r="I85">
        <v>119</v>
      </c>
      <c r="J85">
        <v>119</v>
      </c>
      <c r="K85">
        <v>111</v>
      </c>
      <c r="L85">
        <v>93</v>
      </c>
      <c r="M85">
        <v>26</v>
      </c>
      <c r="N85">
        <v>36</v>
      </c>
      <c r="O85">
        <v>62</v>
      </c>
    </row>
    <row r="86" spans="1:14">
      <c r="A86" s="6">
        <v>42651</v>
      </c>
      <c r="B86">
        <v>7183</v>
      </c>
      <c r="C86">
        <v>4093</v>
      </c>
      <c r="D86">
        <v>910</v>
      </c>
      <c r="E86">
        <v>298</v>
      </c>
      <c r="F86">
        <v>243</v>
      </c>
      <c r="G86">
        <v>211</v>
      </c>
      <c r="H86">
        <v>155</v>
      </c>
      <c r="I86">
        <v>147</v>
      </c>
      <c r="J86">
        <v>111</v>
      </c>
      <c r="K86">
        <v>83</v>
      </c>
      <c r="L86">
        <v>62</v>
      </c>
      <c r="M86">
        <v>47</v>
      </c>
      <c r="N86">
        <v>47</v>
      </c>
    </row>
    <row r="87" spans="1:13">
      <c r="A87" s="6">
        <v>42652</v>
      </c>
      <c r="B87">
        <v>5758</v>
      </c>
      <c r="C87">
        <v>3950</v>
      </c>
      <c r="D87">
        <v>874</v>
      </c>
      <c r="E87">
        <v>338</v>
      </c>
      <c r="F87">
        <v>231</v>
      </c>
      <c r="G87">
        <v>167</v>
      </c>
      <c r="H87">
        <v>147</v>
      </c>
      <c r="I87">
        <v>151</v>
      </c>
      <c r="J87">
        <v>98</v>
      </c>
      <c r="K87">
        <v>72</v>
      </c>
      <c r="L87">
        <v>93</v>
      </c>
      <c r="M87">
        <v>67</v>
      </c>
    </row>
    <row r="88" spans="1:12">
      <c r="A88" s="6">
        <v>42653</v>
      </c>
      <c r="B88">
        <v>4490</v>
      </c>
      <c r="C88">
        <v>3482</v>
      </c>
      <c r="D88">
        <v>673</v>
      </c>
      <c r="E88">
        <v>270</v>
      </c>
      <c r="F88">
        <v>211</v>
      </c>
      <c r="G88">
        <v>170</v>
      </c>
      <c r="H88">
        <v>135</v>
      </c>
      <c r="I88">
        <v>52</v>
      </c>
      <c r="J88">
        <v>52</v>
      </c>
      <c r="K88">
        <v>94</v>
      </c>
      <c r="L88">
        <v>78</v>
      </c>
    </row>
    <row r="89" spans="1:7">
      <c r="A89" s="6">
        <v>42654</v>
      </c>
      <c r="B89">
        <v>3500</v>
      </c>
      <c r="C89">
        <v>2144</v>
      </c>
      <c r="D89">
        <v>522</v>
      </c>
      <c r="E89">
        <v>183</v>
      </c>
      <c r="F89">
        <v>119</v>
      </c>
      <c r="G89">
        <v>83</v>
      </c>
    </row>
    <row r="90" spans="1:6">
      <c r="A90" s="6">
        <v>42655</v>
      </c>
      <c r="B90">
        <v>2707</v>
      </c>
      <c r="C90">
        <v>678</v>
      </c>
      <c r="D90">
        <v>205</v>
      </c>
      <c r="E90">
        <v>44</v>
      </c>
      <c r="F90">
        <v>44</v>
      </c>
    </row>
    <row r="91" spans="1:5">
      <c r="A91" s="6">
        <v>42656</v>
      </c>
      <c r="B91">
        <v>2285</v>
      </c>
      <c r="C91">
        <v>672</v>
      </c>
      <c r="D91">
        <v>177</v>
      </c>
      <c r="E91">
        <v>48</v>
      </c>
    </row>
    <row r="92" spans="1:4">
      <c r="A92" s="6">
        <v>42657</v>
      </c>
      <c r="B92">
        <v>2045</v>
      </c>
      <c r="C92">
        <v>672</v>
      </c>
      <c r="D92">
        <v>192</v>
      </c>
    </row>
    <row r="93" spans="1:4">
      <c r="A93" s="6">
        <v>42658</v>
      </c>
      <c r="B93">
        <v>1743</v>
      </c>
      <c r="C93">
        <v>797</v>
      </c>
      <c r="D93">
        <v>209</v>
      </c>
    </row>
    <row r="94" spans="1:4">
      <c r="A94" s="6">
        <v>42659</v>
      </c>
      <c r="B94">
        <v>1514</v>
      </c>
      <c r="C94">
        <v>746</v>
      </c>
      <c r="D94">
        <v>190</v>
      </c>
    </row>
    <row r="95" spans="1:4">
      <c r="A95" s="6">
        <v>42660</v>
      </c>
      <c r="B95">
        <v>1741</v>
      </c>
      <c r="C95">
        <v>542</v>
      </c>
      <c r="D95">
        <v>184</v>
      </c>
    </row>
    <row r="96" spans="1:4">
      <c r="A96" s="6">
        <v>42661</v>
      </c>
      <c r="B96">
        <v>1675</v>
      </c>
      <c r="C96">
        <v>641</v>
      </c>
      <c r="D96">
        <v>191</v>
      </c>
    </row>
    <row r="97" spans="1:4">
      <c r="A97" s="6">
        <v>42662</v>
      </c>
      <c r="B97">
        <v>1572</v>
      </c>
      <c r="C97">
        <v>646</v>
      </c>
      <c r="D97">
        <v>151</v>
      </c>
    </row>
    <row r="98" spans="1:4">
      <c r="A98" s="6">
        <v>42663</v>
      </c>
      <c r="B98">
        <v>1395</v>
      </c>
      <c r="C98">
        <v>604</v>
      </c>
      <c r="D98">
        <v>153</v>
      </c>
    </row>
    <row r="99" spans="1:4">
      <c r="A99" s="6">
        <v>42664</v>
      </c>
      <c r="B99">
        <v>1379</v>
      </c>
      <c r="C99">
        <v>704</v>
      </c>
      <c r="D99">
        <v>172</v>
      </c>
    </row>
    <row r="100" spans="1:4">
      <c r="A100" s="6">
        <v>42665</v>
      </c>
      <c r="B100">
        <v>1178</v>
      </c>
      <c r="C100">
        <v>744</v>
      </c>
      <c r="D100">
        <v>134</v>
      </c>
    </row>
    <row r="101" spans="1:4">
      <c r="A101" s="6">
        <v>42666</v>
      </c>
      <c r="B101">
        <v>1143</v>
      </c>
      <c r="C101">
        <v>618</v>
      </c>
      <c r="D101">
        <v>205</v>
      </c>
    </row>
    <row r="102" spans="1:4">
      <c r="A102" s="6">
        <v>42667</v>
      </c>
      <c r="B102">
        <v>1240</v>
      </c>
      <c r="C102">
        <v>375</v>
      </c>
      <c r="D102">
        <v>223</v>
      </c>
    </row>
    <row r="103" spans="1:4">
      <c r="A103" s="6">
        <v>42668</v>
      </c>
      <c r="B103">
        <v>1155</v>
      </c>
      <c r="C103">
        <v>336</v>
      </c>
      <c r="D103">
        <v>223</v>
      </c>
    </row>
    <row r="104" spans="1:4">
      <c r="A104" s="6">
        <v>42669</v>
      </c>
      <c r="B104">
        <v>609</v>
      </c>
      <c r="C104">
        <v>304</v>
      </c>
      <c r="D104">
        <v>609</v>
      </c>
    </row>
    <row r="105" spans="1:4">
      <c r="A105" s="6">
        <v>42670</v>
      </c>
      <c r="B105">
        <v>1045</v>
      </c>
      <c r="C105">
        <v>344</v>
      </c>
      <c r="D105">
        <v>148</v>
      </c>
    </row>
    <row r="106" spans="1:4">
      <c r="A106" s="6">
        <v>42671</v>
      </c>
      <c r="B106">
        <v>928</v>
      </c>
      <c r="C106">
        <v>274</v>
      </c>
      <c r="D106">
        <v>952</v>
      </c>
    </row>
    <row r="107" spans="1:4">
      <c r="A107" s="6">
        <v>42672</v>
      </c>
      <c r="B107">
        <v>845</v>
      </c>
      <c r="C107">
        <v>355</v>
      </c>
      <c r="D107">
        <v>178</v>
      </c>
    </row>
    <row r="108" spans="1:4">
      <c r="A108" s="6">
        <v>42673</v>
      </c>
      <c r="B108">
        <v>851</v>
      </c>
      <c r="C108">
        <v>297</v>
      </c>
      <c r="D108">
        <v>166</v>
      </c>
    </row>
    <row r="109" spans="1:4">
      <c r="A109" s="6">
        <v>42674</v>
      </c>
      <c r="B109">
        <v>902</v>
      </c>
      <c r="C109">
        <v>221</v>
      </c>
      <c r="D109">
        <v>135</v>
      </c>
    </row>
    <row r="110" spans="1:4">
      <c r="A110" s="6">
        <v>42675</v>
      </c>
      <c r="B110">
        <v>768</v>
      </c>
      <c r="C110">
        <v>228</v>
      </c>
      <c r="D110">
        <v>109</v>
      </c>
    </row>
    <row r="111" spans="1:34">
      <c r="A111" s="6">
        <v>42676</v>
      </c>
      <c r="B111" s="13">
        <v>717</v>
      </c>
      <c r="C111" s="13">
        <v>204</v>
      </c>
      <c r="D111" s="13">
        <v>107</v>
      </c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</row>
    <row r="112" spans="1:4">
      <c r="A112" s="6">
        <v>42677</v>
      </c>
      <c r="B112">
        <v>725</v>
      </c>
      <c r="C112">
        <v>220</v>
      </c>
      <c r="D112">
        <v>107</v>
      </c>
    </row>
    <row r="113" spans="1:4">
      <c r="A113" s="6">
        <v>42678</v>
      </c>
      <c r="B113">
        <v>749</v>
      </c>
      <c r="C113">
        <v>264</v>
      </c>
      <c r="D113">
        <v>128</v>
      </c>
    </row>
    <row r="114" spans="1:1">
      <c r="A114" s="6">
        <v>42679</v>
      </c>
    </row>
    <row r="118" spans="1:39">
      <c r="A118" s="7" t="s">
        <v>0</v>
      </c>
      <c r="B118" s="7" t="s">
        <v>1</v>
      </c>
      <c r="C118" s="7" t="s">
        <v>2</v>
      </c>
      <c r="D118" s="7" t="s">
        <v>3</v>
      </c>
      <c r="E118" s="10">
        <v>1</v>
      </c>
      <c r="F118">
        <v>2</v>
      </c>
      <c r="G118" s="11">
        <v>3</v>
      </c>
      <c r="H118" s="10">
        <v>4</v>
      </c>
      <c r="I118">
        <v>5</v>
      </c>
      <c r="J118" s="11">
        <v>6</v>
      </c>
      <c r="K118" s="10">
        <v>7</v>
      </c>
      <c r="L118">
        <v>8</v>
      </c>
      <c r="M118" s="11">
        <v>9</v>
      </c>
      <c r="N118" s="10">
        <v>10</v>
      </c>
      <c r="O118">
        <v>11</v>
      </c>
      <c r="P118" s="11">
        <v>12</v>
      </c>
      <c r="Q118" s="10">
        <v>13</v>
      </c>
      <c r="R118">
        <v>14</v>
      </c>
      <c r="S118" s="11">
        <v>15</v>
      </c>
      <c r="T118" s="10">
        <v>16</v>
      </c>
      <c r="U118">
        <v>17</v>
      </c>
      <c r="V118" s="11">
        <v>18</v>
      </c>
      <c r="W118" s="10">
        <v>19</v>
      </c>
      <c r="X118">
        <v>20</v>
      </c>
      <c r="Y118" s="11">
        <v>21</v>
      </c>
      <c r="Z118" s="10">
        <v>22</v>
      </c>
      <c r="AA118">
        <v>23</v>
      </c>
      <c r="AB118" s="11">
        <v>24</v>
      </c>
      <c r="AC118" s="10">
        <v>25</v>
      </c>
      <c r="AD118">
        <v>26</v>
      </c>
      <c r="AE118" s="11">
        <v>27</v>
      </c>
      <c r="AF118" s="10">
        <v>28</v>
      </c>
      <c r="AG118">
        <v>29</v>
      </c>
      <c r="AH118" s="11">
        <v>30</v>
      </c>
      <c r="AI118" s="10">
        <v>31</v>
      </c>
      <c r="AJ118">
        <v>32</v>
      </c>
      <c r="AK118" s="11">
        <v>33</v>
      </c>
      <c r="AL118" s="10">
        <v>34</v>
      </c>
      <c r="AM118">
        <v>35</v>
      </c>
    </row>
    <row r="119" spans="1:42">
      <c r="A119" s="6">
        <v>42567</v>
      </c>
      <c r="B119">
        <v>591</v>
      </c>
      <c r="C119">
        <v>3102</v>
      </c>
      <c r="D119" s="8">
        <f>D2/$C2</f>
        <v>0.182462927143778</v>
      </c>
      <c r="E119" s="8">
        <f t="shared" ref="E119:Y131" si="0">E2/$C2</f>
        <v>0.0641521598968408</v>
      </c>
      <c r="F119" s="8">
        <f t="shared" si="0"/>
        <v>0.0477111540941328</v>
      </c>
      <c r="G119" s="8">
        <f t="shared" si="0"/>
        <v>0.0338491295938104</v>
      </c>
      <c r="H119" s="8">
        <f t="shared" si="0"/>
        <v>0.0309477756286267</v>
      </c>
      <c r="I119" s="8">
        <f t="shared" si="0"/>
        <v>0.0251450676982592</v>
      </c>
      <c r="J119" s="8">
        <f t="shared" si="0"/>
        <v>0.0238555770470664</v>
      </c>
      <c r="K119" s="8">
        <f t="shared" si="0"/>
        <v>0</v>
      </c>
      <c r="L119" s="8">
        <f t="shared" si="0"/>
        <v>0</v>
      </c>
      <c r="M119" s="8">
        <f t="shared" si="0"/>
        <v>0</v>
      </c>
      <c r="N119" s="8">
        <f t="shared" si="0"/>
        <v>0</v>
      </c>
      <c r="O119" s="8">
        <f t="shared" si="0"/>
        <v>0</v>
      </c>
      <c r="P119" s="8">
        <f t="shared" si="0"/>
        <v>0</v>
      </c>
      <c r="Q119" s="8">
        <f t="shared" si="0"/>
        <v>0</v>
      </c>
      <c r="R119" s="8">
        <f t="shared" si="0"/>
        <v>0</v>
      </c>
      <c r="S119" s="8">
        <f t="shared" si="0"/>
        <v>0</v>
      </c>
      <c r="T119" s="8">
        <f t="shared" si="0"/>
        <v>0</v>
      </c>
      <c r="U119" s="8">
        <f t="shared" si="0"/>
        <v>0</v>
      </c>
      <c r="V119" s="8">
        <f t="shared" si="0"/>
        <v>0</v>
      </c>
      <c r="W119" s="8">
        <f t="shared" si="0"/>
        <v>0</v>
      </c>
      <c r="X119" s="8">
        <f t="shared" si="0"/>
        <v>0</v>
      </c>
      <c r="Y119" s="8">
        <f t="shared" si="0"/>
        <v>0</v>
      </c>
      <c r="Z119" s="8">
        <f t="shared" ref="Z119:AH133" si="1">Z2/$C2</f>
        <v>0</v>
      </c>
      <c r="AA119" s="8">
        <f t="shared" si="1"/>
        <v>0</v>
      </c>
      <c r="AB119" s="8">
        <f t="shared" si="1"/>
        <v>0</v>
      </c>
      <c r="AC119" s="8">
        <f t="shared" si="1"/>
        <v>0</v>
      </c>
      <c r="AD119" s="8">
        <f t="shared" si="1"/>
        <v>0</v>
      </c>
      <c r="AE119" s="8">
        <f t="shared" si="1"/>
        <v>0</v>
      </c>
      <c r="AF119" s="8">
        <f t="shared" si="1"/>
        <v>0</v>
      </c>
      <c r="AG119" s="8">
        <f t="shared" si="1"/>
        <v>0</v>
      </c>
      <c r="AH119" s="8">
        <f t="shared" si="1"/>
        <v>0</v>
      </c>
      <c r="AI119" s="8"/>
      <c r="AJ119" s="8"/>
      <c r="AK119" s="8"/>
      <c r="AL119" s="8"/>
      <c r="AM119" s="8"/>
      <c r="AN119" s="8"/>
      <c r="AO119" s="8"/>
      <c r="AP119" s="8"/>
    </row>
    <row r="120" spans="1:42">
      <c r="A120" s="6">
        <v>42568</v>
      </c>
      <c r="B120">
        <v>1123</v>
      </c>
      <c r="C120">
        <v>4580</v>
      </c>
      <c r="D120" s="8">
        <f t="shared" ref="D120:S183" si="2">D3/$C3</f>
        <v>0.205021834061135</v>
      </c>
      <c r="E120" s="8">
        <f t="shared" si="2"/>
        <v>0.0565502183406114</v>
      </c>
      <c r="F120" s="8">
        <f t="shared" si="2"/>
        <v>0.0395196506550218</v>
      </c>
      <c r="G120" s="8">
        <f t="shared" si="2"/>
        <v>0.0310043668122271</v>
      </c>
      <c r="H120" s="8">
        <f t="shared" si="2"/>
        <v>0.0286026200873362</v>
      </c>
      <c r="I120" s="8">
        <f t="shared" si="2"/>
        <v>0.0235807860262009</v>
      </c>
      <c r="J120" s="8">
        <f t="shared" si="2"/>
        <v>0.02117903930131</v>
      </c>
      <c r="K120" s="8">
        <f t="shared" si="2"/>
        <v>0.0176855895196507</v>
      </c>
      <c r="L120" s="8">
        <f t="shared" si="2"/>
        <v>0.0181222707423581</v>
      </c>
      <c r="M120" s="8">
        <f t="shared" si="2"/>
        <v>0.0187772925764192</v>
      </c>
      <c r="N120" s="8">
        <f t="shared" si="2"/>
        <v>0.0198689956331878</v>
      </c>
      <c r="O120" s="8">
        <f t="shared" si="2"/>
        <v>0.0106986899563319</v>
      </c>
      <c r="P120" s="8">
        <f t="shared" si="2"/>
        <v>0.0165938864628821</v>
      </c>
      <c r="Q120" s="8">
        <f t="shared" si="2"/>
        <v>0.0124454148471616</v>
      </c>
      <c r="R120" s="8">
        <f t="shared" si="2"/>
        <v>0.0117903930131004</v>
      </c>
      <c r="S120" s="8">
        <f t="shared" si="2"/>
        <v>0.0111353711790393</v>
      </c>
      <c r="T120" s="8">
        <f t="shared" si="0"/>
        <v>0.0131004366812227</v>
      </c>
      <c r="U120" s="8">
        <f t="shared" si="0"/>
        <v>0.0124454148471616</v>
      </c>
      <c r="V120" s="8">
        <f t="shared" si="0"/>
        <v>0.0124454148471616</v>
      </c>
      <c r="W120" s="8">
        <f t="shared" si="0"/>
        <v>0.011353711790393</v>
      </c>
      <c r="X120" s="8">
        <f t="shared" si="0"/>
        <v>0.00786026200873362</v>
      </c>
      <c r="Y120" s="8">
        <f t="shared" si="0"/>
        <v>0.00917030567685589</v>
      </c>
      <c r="Z120" s="8">
        <f t="shared" si="1"/>
        <v>0.00938864628820961</v>
      </c>
      <c r="AA120" s="8">
        <f t="shared" si="1"/>
        <v>0.00786026200873362</v>
      </c>
      <c r="AB120" s="8">
        <f t="shared" si="1"/>
        <v>0.00938864628820961</v>
      </c>
      <c r="AC120" s="8">
        <f t="shared" si="1"/>
        <v>0.0104803493449782</v>
      </c>
      <c r="AD120" s="8">
        <f t="shared" si="1"/>
        <v>0.00807860262008734</v>
      </c>
      <c r="AE120" s="8">
        <f t="shared" si="1"/>
        <v>0.00698689956331878</v>
      </c>
      <c r="AF120" s="8">
        <f t="shared" si="1"/>
        <v>0.00851528384279476</v>
      </c>
      <c r="AG120" s="8">
        <f t="shared" si="1"/>
        <v>0.0102620087336245</v>
      </c>
      <c r="AH120" s="8">
        <f t="shared" si="1"/>
        <v>0.00917030567685589</v>
      </c>
      <c r="AI120" s="8"/>
      <c r="AJ120" s="8"/>
      <c r="AK120" s="8"/>
      <c r="AL120" s="8"/>
      <c r="AM120" s="8"/>
      <c r="AN120" s="8"/>
      <c r="AO120" s="8"/>
      <c r="AP120" s="8"/>
    </row>
    <row r="121" spans="1:42">
      <c r="A121" s="6">
        <v>42569</v>
      </c>
      <c r="B121">
        <v>1188</v>
      </c>
      <c r="C121">
        <v>3737</v>
      </c>
      <c r="D121" s="8">
        <f t="shared" si="2"/>
        <v>0.213005084292213</v>
      </c>
      <c r="E121" s="8">
        <f t="shared" si="0"/>
        <v>0.0725180626170725</v>
      </c>
      <c r="F121" s="8">
        <f t="shared" si="0"/>
        <v>0.048969761841049</v>
      </c>
      <c r="G121" s="8">
        <f t="shared" si="0"/>
        <v>0.0385335830880385</v>
      </c>
      <c r="H121" s="8">
        <f t="shared" si="0"/>
        <v>0.0366604227990367</v>
      </c>
      <c r="I121" s="8">
        <f t="shared" si="0"/>
        <v>0.0224779234680225</v>
      </c>
      <c r="J121" s="8">
        <f t="shared" si="0"/>
        <v>0.0206047631790206</v>
      </c>
      <c r="K121" s="8">
        <f t="shared" si="0"/>
        <v>0.02997056462403</v>
      </c>
      <c r="L121" s="8">
        <f t="shared" si="0"/>
        <v>0.0264918383730265</v>
      </c>
      <c r="M121" s="8">
        <f t="shared" si="0"/>
        <v>0.0232807064490233</v>
      </c>
      <c r="N121" s="8">
        <f t="shared" si="0"/>
        <v>0.0235483007760235</v>
      </c>
      <c r="O121" s="8">
        <f t="shared" si="0"/>
        <v>0.0187316028900187</v>
      </c>
      <c r="P121" s="8">
        <f t="shared" si="0"/>
        <v>0.0139149050040139</v>
      </c>
      <c r="Q121" s="8">
        <f t="shared" si="0"/>
        <v>0.0136473106770136</v>
      </c>
      <c r="R121" s="8">
        <f t="shared" si="0"/>
        <v>0.0192667915440193</v>
      </c>
      <c r="S121" s="8">
        <f t="shared" si="0"/>
        <v>0.0173936312550174</v>
      </c>
      <c r="T121" s="8">
        <f t="shared" si="0"/>
        <v>0.0144500936580145</v>
      </c>
      <c r="U121" s="8">
        <f t="shared" si="0"/>
        <v>0.0160556596200161</v>
      </c>
      <c r="V121" s="8">
        <f t="shared" si="0"/>
        <v>0.0171260369280171</v>
      </c>
      <c r="W121" s="8">
        <f t="shared" si="0"/>
        <v>0.0099009900990099</v>
      </c>
      <c r="X121" s="8">
        <f t="shared" si="0"/>
        <v>0.00776023548300776</v>
      </c>
      <c r="Y121" s="8">
        <f t="shared" si="0"/>
        <v>0.0136473106770136</v>
      </c>
      <c r="Z121" s="8">
        <f t="shared" si="1"/>
        <v>0.0128445276960128</v>
      </c>
      <c r="AA121" s="8">
        <f t="shared" si="1"/>
        <v>0.0133797163500134</v>
      </c>
      <c r="AB121" s="8">
        <f t="shared" si="1"/>
        <v>0.0152528766390153</v>
      </c>
      <c r="AC121" s="8">
        <f t="shared" si="1"/>
        <v>0.010971367407011</v>
      </c>
      <c r="AD121" s="8">
        <f t="shared" si="1"/>
        <v>0.0082954241370083</v>
      </c>
      <c r="AE121" s="8">
        <f t="shared" si="1"/>
        <v>0.00776023548300776</v>
      </c>
      <c r="AF121" s="8">
        <f t="shared" si="1"/>
        <v>0.010971367407011</v>
      </c>
      <c r="AG121" s="8">
        <f t="shared" si="1"/>
        <v>0.0133797163500134</v>
      </c>
      <c r="AH121" s="8">
        <f t="shared" si="1"/>
        <v>0.0104361787530104</v>
      </c>
      <c r="AI121" s="8"/>
      <c r="AJ121" s="8"/>
      <c r="AK121" s="8"/>
      <c r="AL121" s="8"/>
      <c r="AM121" s="8"/>
      <c r="AN121" s="8"/>
      <c r="AO121" s="8"/>
      <c r="AP121" s="8"/>
    </row>
    <row r="122" spans="1:42">
      <c r="A122" s="6">
        <v>42570</v>
      </c>
      <c r="B122">
        <v>1448</v>
      </c>
      <c r="C122">
        <v>4563</v>
      </c>
      <c r="D122" s="8">
        <f t="shared" si="2"/>
        <v>0.204689896997589</v>
      </c>
      <c r="E122" s="8">
        <f t="shared" si="0"/>
        <v>0.0707867630944554</v>
      </c>
      <c r="F122" s="8">
        <f t="shared" si="0"/>
        <v>0.0466798159105851</v>
      </c>
      <c r="G122" s="8">
        <f t="shared" si="0"/>
        <v>0.0363795748411133</v>
      </c>
      <c r="H122" s="8">
        <f t="shared" si="0"/>
        <v>0.0249835634451019</v>
      </c>
      <c r="I122" s="8">
        <f t="shared" si="0"/>
        <v>0.0190664036817883</v>
      </c>
      <c r="J122" s="8">
        <f t="shared" si="0"/>
        <v>0.0289283366206443</v>
      </c>
      <c r="K122" s="8">
        <f t="shared" si="0"/>
        <v>0.0260793337716415</v>
      </c>
      <c r="L122" s="8">
        <f t="shared" si="0"/>
        <v>0.0203813280736358</v>
      </c>
      <c r="M122" s="8">
        <f t="shared" si="0"/>
        <v>0.0184089414858646</v>
      </c>
      <c r="N122" s="8">
        <f t="shared" si="0"/>
        <v>0.0177514792899408</v>
      </c>
      <c r="O122" s="8">
        <f t="shared" si="0"/>
        <v>0.0135875520490905</v>
      </c>
      <c r="P122" s="8">
        <f t="shared" si="0"/>
        <v>0.012491781722551</v>
      </c>
      <c r="Q122" s="8">
        <f t="shared" si="0"/>
        <v>0.0199430199430199</v>
      </c>
      <c r="R122" s="8">
        <f t="shared" si="0"/>
        <v>0.0175323252246329</v>
      </c>
      <c r="S122" s="8">
        <f t="shared" si="0"/>
        <v>0.0175323252246329</v>
      </c>
      <c r="T122" s="8">
        <f t="shared" si="0"/>
        <v>0.0162174008327854</v>
      </c>
      <c r="U122" s="8">
        <f t="shared" si="0"/>
        <v>0.0144641683103222</v>
      </c>
      <c r="V122" s="8">
        <f t="shared" si="0"/>
        <v>0.0107385492000877</v>
      </c>
      <c r="W122" s="8">
        <f t="shared" si="0"/>
        <v>0.0105193951347798</v>
      </c>
      <c r="X122" s="8">
        <f t="shared" si="0"/>
        <v>0.0159982467674775</v>
      </c>
      <c r="Y122" s="8">
        <f t="shared" si="0"/>
        <v>0.012272627657243</v>
      </c>
      <c r="Z122" s="8">
        <f t="shared" si="1"/>
        <v>0.0133683979837826</v>
      </c>
      <c r="AA122" s="8">
        <f t="shared" si="1"/>
        <v>0.012491781722551</v>
      </c>
      <c r="AB122" s="8">
        <f t="shared" si="1"/>
        <v>0.0140258601797063</v>
      </c>
      <c r="AC122" s="8">
        <f t="shared" si="1"/>
        <v>0.00920447074293228</v>
      </c>
      <c r="AD122" s="8">
        <f t="shared" si="1"/>
        <v>0.0076703922857769</v>
      </c>
      <c r="AE122" s="8">
        <f t="shared" si="1"/>
        <v>0.014902476440938</v>
      </c>
      <c r="AF122" s="8">
        <f t="shared" si="1"/>
        <v>0.0135875520490905</v>
      </c>
      <c r="AG122" s="8">
        <f t="shared" si="1"/>
        <v>0.0155599386368617</v>
      </c>
      <c r="AH122" s="8">
        <f t="shared" si="1"/>
        <v>0.0116151654613193</v>
      </c>
      <c r="AI122" s="8"/>
      <c r="AJ122" s="8"/>
      <c r="AK122" s="8"/>
      <c r="AL122" s="8"/>
      <c r="AM122" s="8"/>
      <c r="AN122" s="8"/>
      <c r="AO122" s="8"/>
      <c r="AP122" s="8"/>
    </row>
    <row r="123" spans="1:42">
      <c r="A123" s="6">
        <v>42571</v>
      </c>
      <c r="B123">
        <v>1597</v>
      </c>
      <c r="C123">
        <v>4472</v>
      </c>
      <c r="D123" s="8">
        <f t="shared" si="2"/>
        <v>0.206395348837209</v>
      </c>
      <c r="E123" s="8">
        <f t="shared" si="0"/>
        <v>0.0731216457960644</v>
      </c>
      <c r="F123" s="8">
        <f t="shared" si="0"/>
        <v>0.0471824686940966</v>
      </c>
      <c r="G123" s="8">
        <f t="shared" si="0"/>
        <v>0.0317531305903399</v>
      </c>
      <c r="H123" s="8">
        <f t="shared" si="0"/>
        <v>0.0270572450805009</v>
      </c>
      <c r="I123" s="8">
        <f t="shared" si="0"/>
        <v>0.0353309481216458</v>
      </c>
      <c r="J123" s="8">
        <f t="shared" si="0"/>
        <v>0.028175313059034</v>
      </c>
      <c r="K123" s="8">
        <f t="shared" si="0"/>
        <v>0.0290697674418605</v>
      </c>
      <c r="L123" s="8">
        <f t="shared" si="0"/>
        <v>0.0286225402504472</v>
      </c>
      <c r="M123" s="8">
        <f t="shared" si="0"/>
        <v>0.0243738819320215</v>
      </c>
      <c r="N123" s="8">
        <f t="shared" si="0"/>
        <v>0.0181127012522361</v>
      </c>
      <c r="O123" s="8">
        <f t="shared" si="0"/>
        <v>0.0129695885509839</v>
      </c>
      <c r="P123" s="8">
        <f t="shared" si="0"/>
        <v>0.0232558139534884</v>
      </c>
      <c r="Q123" s="8">
        <f t="shared" si="0"/>
        <v>0.0219141323792487</v>
      </c>
      <c r="R123" s="8">
        <f t="shared" si="0"/>
        <v>0.0194543828264758</v>
      </c>
      <c r="S123" s="8">
        <f t="shared" si="0"/>
        <v>0.0161001788908766</v>
      </c>
      <c r="T123" s="8">
        <f t="shared" si="0"/>
        <v>0.0145348837209302</v>
      </c>
      <c r="U123" s="8">
        <f t="shared" si="0"/>
        <v>0.0105098389982111</v>
      </c>
      <c r="V123" s="8">
        <f t="shared" si="0"/>
        <v>0.0125223613595707</v>
      </c>
      <c r="W123" s="8">
        <f t="shared" si="0"/>
        <v>0.0149821109123435</v>
      </c>
      <c r="X123" s="8">
        <f t="shared" si="0"/>
        <v>0.014087656529517</v>
      </c>
      <c r="Y123" s="8">
        <f t="shared" si="0"/>
        <v>0.0172182468694097</v>
      </c>
      <c r="Z123" s="8">
        <f t="shared" si="1"/>
        <v>0.0134168157423971</v>
      </c>
      <c r="AA123" s="8">
        <f t="shared" si="1"/>
        <v>0.0127459749552773</v>
      </c>
      <c r="AB123" s="8">
        <f t="shared" si="1"/>
        <v>0.00782647584973166</v>
      </c>
      <c r="AC123" s="8">
        <f t="shared" si="1"/>
        <v>0.00737924865831843</v>
      </c>
      <c r="AD123" s="8">
        <f t="shared" si="1"/>
        <v>0.0120751341681574</v>
      </c>
      <c r="AE123" s="8">
        <f t="shared" si="1"/>
        <v>0.0136404293381038</v>
      </c>
      <c r="AF123" s="8">
        <f t="shared" si="1"/>
        <v>0.0149821109123435</v>
      </c>
      <c r="AG123" s="8">
        <f t="shared" si="1"/>
        <v>0.0152057245080501</v>
      </c>
      <c r="AH123" s="8">
        <f t="shared" si="1"/>
        <v>0.0107334525939177</v>
      </c>
      <c r="AI123" s="8"/>
      <c r="AJ123" s="8"/>
      <c r="AK123" s="8"/>
      <c r="AL123" s="8"/>
      <c r="AM123" s="8"/>
      <c r="AN123" s="8"/>
      <c r="AO123" s="8"/>
      <c r="AP123" s="8"/>
    </row>
    <row r="124" spans="1:42">
      <c r="A124" s="6">
        <v>42572</v>
      </c>
      <c r="B124">
        <v>1680</v>
      </c>
      <c r="C124">
        <v>4225</v>
      </c>
      <c r="D124" s="8">
        <f t="shared" si="2"/>
        <v>0.209230769230769</v>
      </c>
      <c r="E124" s="8">
        <f t="shared" si="0"/>
        <v>0.0693491124260355</v>
      </c>
      <c r="F124" s="8">
        <f t="shared" si="0"/>
        <v>0.0326627218934911</v>
      </c>
      <c r="G124" s="8">
        <f t="shared" si="0"/>
        <v>0.023905325443787</v>
      </c>
      <c r="H124" s="8">
        <f t="shared" si="0"/>
        <v>0.0378698224852071</v>
      </c>
      <c r="I124" s="8">
        <f t="shared" si="0"/>
        <v>0.0371597633136095</v>
      </c>
      <c r="J124" s="8">
        <f t="shared" si="0"/>
        <v>0.0328994082840237</v>
      </c>
      <c r="K124" s="8">
        <f t="shared" si="0"/>
        <v>0.0262721893491124</v>
      </c>
      <c r="L124" s="8">
        <f t="shared" si="0"/>
        <v>0.0246153846153846</v>
      </c>
      <c r="M124" s="8">
        <f t="shared" si="0"/>
        <v>0.0179881656804734</v>
      </c>
      <c r="N124" s="8">
        <f t="shared" si="0"/>
        <v>0.0175147928994083</v>
      </c>
      <c r="O124" s="8">
        <f t="shared" si="0"/>
        <v>0.0248520710059172</v>
      </c>
      <c r="P124" s="8">
        <f t="shared" si="0"/>
        <v>0.0231952662721894</v>
      </c>
      <c r="Q124" s="8">
        <f t="shared" si="0"/>
        <v>0.0250887573964497</v>
      </c>
      <c r="R124" s="8">
        <f t="shared" si="0"/>
        <v>0.0203550295857988</v>
      </c>
      <c r="S124" s="8">
        <f t="shared" si="0"/>
        <v>0.0170414201183432</v>
      </c>
      <c r="T124" s="8">
        <f t="shared" si="0"/>
        <v>0.013491124260355</v>
      </c>
      <c r="U124" s="8">
        <f t="shared" si="0"/>
        <v>0.0106508875739645</v>
      </c>
      <c r="V124" s="8">
        <f t="shared" si="0"/>
        <v>0.0163313609467456</v>
      </c>
      <c r="W124" s="8">
        <f t="shared" si="0"/>
        <v>0.013491124260355</v>
      </c>
      <c r="X124" s="8">
        <f t="shared" si="0"/>
        <v>0.018698224852071</v>
      </c>
      <c r="Y124" s="8">
        <f t="shared" si="0"/>
        <v>0.0153846153846154</v>
      </c>
      <c r="Z124" s="8">
        <f t="shared" si="1"/>
        <v>0.0144378698224852</v>
      </c>
      <c r="AA124" s="8">
        <f t="shared" si="1"/>
        <v>0.00899408284023669</v>
      </c>
      <c r="AB124" s="8">
        <f t="shared" si="1"/>
        <v>0.00875739644970414</v>
      </c>
      <c r="AC124" s="8">
        <f t="shared" si="1"/>
        <v>0.0118343195266272</v>
      </c>
      <c r="AD124" s="8">
        <f t="shared" si="1"/>
        <v>0.0142011834319527</v>
      </c>
      <c r="AE124" s="8">
        <f t="shared" si="1"/>
        <v>0.0127810650887574</v>
      </c>
      <c r="AF124" s="8">
        <f t="shared" si="1"/>
        <v>0.0120710059171598</v>
      </c>
      <c r="AG124" s="8">
        <f t="shared" si="1"/>
        <v>0.00970414201183432</v>
      </c>
      <c r="AH124" s="8">
        <f t="shared" si="1"/>
        <v>0.00733727810650888</v>
      </c>
      <c r="AI124" s="8"/>
      <c r="AJ124" s="8"/>
      <c r="AK124" s="8"/>
      <c r="AL124" s="8"/>
      <c r="AM124" s="8"/>
      <c r="AN124" s="8"/>
      <c r="AO124" s="8"/>
      <c r="AP124" s="8"/>
    </row>
    <row r="125" spans="1:42">
      <c r="A125" s="6">
        <v>42573</v>
      </c>
      <c r="B125">
        <v>1818</v>
      </c>
      <c r="C125">
        <v>4294</v>
      </c>
      <c r="D125" s="8">
        <f t="shared" si="2"/>
        <v>0.210992081974849</v>
      </c>
      <c r="E125" s="8">
        <f t="shared" si="0"/>
        <v>0.0547275267815557</v>
      </c>
      <c r="F125" s="8">
        <f t="shared" si="0"/>
        <v>0.0328365160689334</v>
      </c>
      <c r="G125" s="8">
        <f t="shared" si="0"/>
        <v>0.0414531904983698</v>
      </c>
      <c r="H125" s="8">
        <f t="shared" si="0"/>
        <v>0.0421518397764322</v>
      </c>
      <c r="I125" s="8">
        <f t="shared" si="0"/>
        <v>0.0323707498835585</v>
      </c>
      <c r="J125" s="8">
        <f t="shared" si="0"/>
        <v>0.0340009315323707</v>
      </c>
      <c r="K125" s="8">
        <f t="shared" si="0"/>
        <v>0.027713088029809</v>
      </c>
      <c r="L125" s="8">
        <f t="shared" si="0"/>
        <v>0.0190964136003726</v>
      </c>
      <c r="M125" s="8">
        <f t="shared" si="0"/>
        <v>0.0137401024685608</v>
      </c>
      <c r="N125" s="8">
        <f t="shared" si="0"/>
        <v>0.02026082906381</v>
      </c>
      <c r="O125" s="8">
        <f t="shared" si="0"/>
        <v>0.02026082906381</v>
      </c>
      <c r="P125" s="8">
        <f t="shared" si="0"/>
        <v>0.0216581276199348</v>
      </c>
      <c r="Q125" s="8">
        <f t="shared" si="0"/>
        <v>0.0195621797857476</v>
      </c>
      <c r="R125" s="8">
        <f t="shared" si="0"/>
        <v>0.0216581276199348</v>
      </c>
      <c r="S125" s="8">
        <f t="shared" si="0"/>
        <v>0.0116441546343735</v>
      </c>
      <c r="T125" s="8">
        <f t="shared" si="0"/>
        <v>0.0102468560782487</v>
      </c>
      <c r="U125" s="8">
        <f t="shared" si="0"/>
        <v>0.0149045179319981</v>
      </c>
      <c r="V125" s="8">
        <f t="shared" si="0"/>
        <v>0.015836050302748</v>
      </c>
      <c r="W125" s="8">
        <f t="shared" si="0"/>
        <v>0.0144387517466232</v>
      </c>
      <c r="X125" s="8">
        <f t="shared" si="0"/>
        <v>0.0144387517466232</v>
      </c>
      <c r="Y125" s="8">
        <f t="shared" si="0"/>
        <v>0.0144387517466232</v>
      </c>
      <c r="Z125" s="8">
        <f t="shared" si="1"/>
        <v>0.0132743362831858</v>
      </c>
      <c r="AA125" s="8">
        <f t="shared" si="1"/>
        <v>0.0072193758733116</v>
      </c>
      <c r="AB125" s="8">
        <f t="shared" si="1"/>
        <v>0.0146716348393107</v>
      </c>
      <c r="AC125" s="8">
        <f t="shared" si="1"/>
        <v>0.0128085700978109</v>
      </c>
      <c r="AD125" s="8">
        <f t="shared" si="1"/>
        <v>0.012342803912436</v>
      </c>
      <c r="AE125" s="8">
        <f t="shared" si="1"/>
        <v>0.0116441546343735</v>
      </c>
      <c r="AF125" s="8">
        <f t="shared" si="1"/>
        <v>0.0107126222636237</v>
      </c>
      <c r="AG125" s="8">
        <f t="shared" si="1"/>
        <v>0.00791802515137401</v>
      </c>
      <c r="AH125" s="8">
        <f t="shared" si="1"/>
        <v>0.00768514205868654</v>
      </c>
      <c r="AI125" s="8"/>
      <c r="AJ125" s="8"/>
      <c r="AK125" s="8"/>
      <c r="AL125" s="8"/>
      <c r="AM125" s="8"/>
      <c r="AN125" s="8"/>
      <c r="AO125" s="8"/>
      <c r="AP125" s="8"/>
    </row>
    <row r="126" spans="1:42">
      <c r="A126" s="6">
        <v>42574</v>
      </c>
      <c r="B126">
        <v>1673</v>
      </c>
      <c r="C126">
        <v>4382</v>
      </c>
      <c r="D126" s="8">
        <f t="shared" si="2"/>
        <v>0.202190780465541</v>
      </c>
      <c r="E126" s="8">
        <f t="shared" si="0"/>
        <v>0.0696029210406207</v>
      </c>
      <c r="F126" s="8">
        <f t="shared" si="0"/>
        <v>0.0545413053400274</v>
      </c>
      <c r="G126" s="8">
        <f t="shared" si="0"/>
        <v>0.0403925148334094</v>
      </c>
      <c r="H126" s="8">
        <f t="shared" si="0"/>
        <v>0.0349155636695573</v>
      </c>
      <c r="I126" s="8">
        <f t="shared" si="0"/>
        <v>0.0292104062072113</v>
      </c>
      <c r="J126" s="8">
        <f t="shared" si="0"/>
        <v>0.0303514376996805</v>
      </c>
      <c r="K126" s="8">
        <f t="shared" si="0"/>
        <v>0.0198539479689639</v>
      </c>
      <c r="L126" s="8">
        <f t="shared" si="0"/>
        <v>0.0134641716111365</v>
      </c>
      <c r="M126" s="8">
        <f t="shared" si="0"/>
        <v>0.0198539479689639</v>
      </c>
      <c r="N126" s="8">
        <f t="shared" si="0"/>
        <v>0.0173436786855317</v>
      </c>
      <c r="O126" s="8">
        <f t="shared" si="0"/>
        <v>0.0175718849840256</v>
      </c>
      <c r="P126" s="8">
        <f t="shared" si="0"/>
        <v>0.0184847101780009</v>
      </c>
      <c r="Q126" s="8">
        <f t="shared" si="0"/>
        <v>0.0205385668644455</v>
      </c>
      <c r="R126" s="8">
        <f t="shared" si="0"/>
        <v>0.0143769968051118</v>
      </c>
      <c r="S126" s="8">
        <f t="shared" si="0"/>
        <v>0.0148334094020995</v>
      </c>
      <c r="T126" s="8">
        <f t="shared" si="0"/>
        <v>0.0150616157005933</v>
      </c>
      <c r="U126" s="8">
        <f t="shared" si="0"/>
        <v>0.012779552715655</v>
      </c>
      <c r="V126" s="8">
        <f t="shared" si="0"/>
        <v>0.014148790506618</v>
      </c>
      <c r="W126" s="8">
        <f t="shared" si="0"/>
        <v>0.015518028297581</v>
      </c>
      <c r="X126" s="8">
        <f t="shared" si="0"/>
        <v>0.0123231401186673</v>
      </c>
      <c r="Y126" s="8">
        <f t="shared" si="0"/>
        <v>0.0111821086261981</v>
      </c>
      <c r="Z126" s="8">
        <f t="shared" si="1"/>
        <v>0.0109539023277042</v>
      </c>
      <c r="AA126" s="8">
        <f t="shared" si="1"/>
        <v>0.0100410771337289</v>
      </c>
      <c r="AB126" s="8">
        <f t="shared" si="1"/>
        <v>0.0104974897307166</v>
      </c>
      <c r="AC126" s="8">
        <f t="shared" si="1"/>
        <v>0.0111821086261981</v>
      </c>
      <c r="AD126" s="8">
        <f t="shared" si="1"/>
        <v>0.00638977635782748</v>
      </c>
      <c r="AE126" s="8">
        <f t="shared" si="1"/>
        <v>0.0107256960292104</v>
      </c>
      <c r="AF126" s="8">
        <f t="shared" si="1"/>
        <v>0.00821542674577818</v>
      </c>
      <c r="AG126" s="8">
        <f t="shared" si="1"/>
        <v>0.00502053856686445</v>
      </c>
      <c r="AH126" s="8">
        <f t="shared" si="1"/>
        <v>0.0100410771337289</v>
      </c>
      <c r="AI126" s="8"/>
      <c r="AJ126" s="8"/>
      <c r="AK126" s="8"/>
      <c r="AL126" s="8"/>
      <c r="AM126" s="8"/>
      <c r="AN126" s="8"/>
      <c r="AO126" s="8"/>
      <c r="AP126" s="8"/>
    </row>
    <row r="127" spans="1:42">
      <c r="A127" s="6">
        <v>42575</v>
      </c>
      <c r="B127">
        <v>1762</v>
      </c>
      <c r="C127">
        <v>4576</v>
      </c>
      <c r="D127" s="8">
        <f t="shared" si="2"/>
        <v>0.196241258741259</v>
      </c>
      <c r="E127" s="8">
        <f t="shared" si="0"/>
        <v>0.0616258741258741</v>
      </c>
      <c r="F127" s="8">
        <f t="shared" si="0"/>
        <v>0.0399912587412587</v>
      </c>
      <c r="G127" s="8">
        <f t="shared" si="0"/>
        <v>0.0316870629370629</v>
      </c>
      <c r="H127" s="8">
        <f t="shared" si="0"/>
        <v>0.0286276223776224</v>
      </c>
      <c r="I127" s="8">
        <f t="shared" si="0"/>
        <v>0.0266608391608392</v>
      </c>
      <c r="J127" s="8">
        <f t="shared" si="0"/>
        <v>0.0222902097902098</v>
      </c>
      <c r="K127" s="8">
        <f t="shared" si="0"/>
        <v>0.0196678321678322</v>
      </c>
      <c r="L127" s="8">
        <f t="shared" si="0"/>
        <v>0.0225087412587413</v>
      </c>
      <c r="M127" s="8">
        <f t="shared" si="0"/>
        <v>0.0198863636363636</v>
      </c>
      <c r="N127" s="8">
        <f t="shared" si="0"/>
        <v>0.0181381118881119</v>
      </c>
      <c r="O127" s="8">
        <f t="shared" si="0"/>
        <v>0.0161713286713287</v>
      </c>
      <c r="P127" s="8">
        <f t="shared" si="0"/>
        <v>0.0131118881118881</v>
      </c>
      <c r="Q127" s="8">
        <f t="shared" si="0"/>
        <v>0.0128933566433566</v>
      </c>
      <c r="R127" s="8">
        <f t="shared" si="0"/>
        <v>0.0131118881118881</v>
      </c>
      <c r="S127" s="8">
        <f t="shared" si="0"/>
        <v>0.0146416083916084</v>
      </c>
      <c r="T127" s="8">
        <f t="shared" si="0"/>
        <v>0.0111451048951049</v>
      </c>
      <c r="U127" s="8">
        <f t="shared" si="0"/>
        <v>0.0124562937062937</v>
      </c>
      <c r="V127" s="8">
        <f t="shared" si="0"/>
        <v>0.00961538461538462</v>
      </c>
      <c r="W127" s="8">
        <f t="shared" si="0"/>
        <v>0.00786713286713287</v>
      </c>
      <c r="X127" s="8">
        <f t="shared" si="0"/>
        <v>0.00895979020979021</v>
      </c>
      <c r="Y127" s="8">
        <f t="shared" si="0"/>
        <v>0.00677447552447552</v>
      </c>
      <c r="Z127" s="8">
        <f t="shared" si="1"/>
        <v>0.00917832167832168</v>
      </c>
      <c r="AA127" s="8">
        <f t="shared" si="1"/>
        <v>0.010270979020979</v>
      </c>
      <c r="AB127" s="8">
        <f t="shared" si="1"/>
        <v>0.010708041958042</v>
      </c>
      <c r="AC127" s="8">
        <f t="shared" si="1"/>
        <v>0.00961538461538462</v>
      </c>
      <c r="AD127" s="8">
        <f t="shared" si="1"/>
        <v>0.0100524475524476</v>
      </c>
      <c r="AE127" s="8">
        <f t="shared" si="1"/>
        <v>0.00808566433566434</v>
      </c>
      <c r="AF127" s="8">
        <f t="shared" si="1"/>
        <v>0.00917832167832168</v>
      </c>
      <c r="AG127" s="8">
        <f t="shared" si="1"/>
        <v>0.00917832167832168</v>
      </c>
      <c r="AH127" s="8">
        <f t="shared" si="1"/>
        <v>0.00808566433566434</v>
      </c>
      <c r="AI127" s="8"/>
      <c r="AJ127" s="8"/>
      <c r="AK127" s="8"/>
      <c r="AL127" s="8"/>
      <c r="AM127" s="8"/>
      <c r="AN127" s="8"/>
      <c r="AO127" s="8"/>
      <c r="AP127" s="8"/>
    </row>
    <row r="128" spans="1:42">
      <c r="A128" s="6">
        <v>42576</v>
      </c>
      <c r="B128">
        <v>2156</v>
      </c>
      <c r="C128">
        <v>4107</v>
      </c>
      <c r="D128" s="8">
        <f t="shared" si="2"/>
        <v>0.20745069393718</v>
      </c>
      <c r="E128" s="8">
        <f t="shared" si="0"/>
        <v>0.0703676649622596</v>
      </c>
      <c r="F128" s="8">
        <f t="shared" si="0"/>
        <v>0.0460189919649379</v>
      </c>
      <c r="G128" s="8">
        <f t="shared" si="0"/>
        <v>0.0384709033357682</v>
      </c>
      <c r="H128" s="8">
        <f t="shared" si="0"/>
        <v>0.032627221816411</v>
      </c>
      <c r="I128" s="8">
        <f t="shared" si="0"/>
        <v>0.0221572924275627</v>
      </c>
      <c r="J128" s="8">
        <f t="shared" si="0"/>
        <v>0.0197224251278305</v>
      </c>
      <c r="K128" s="8">
        <f t="shared" si="0"/>
        <v>0.0248356464572681</v>
      </c>
      <c r="L128" s="8">
        <f t="shared" si="0"/>
        <v>0.0241051862673484</v>
      </c>
      <c r="M128" s="8">
        <f t="shared" si="0"/>
        <v>0.0250791331872413</v>
      </c>
      <c r="N128" s="8">
        <f t="shared" si="0"/>
        <v>0.0216703189676163</v>
      </c>
      <c r="O128" s="8">
        <f t="shared" si="0"/>
        <v>0.021426832237643</v>
      </c>
      <c r="P128" s="8">
        <f t="shared" si="0"/>
        <v>0.014609203798393</v>
      </c>
      <c r="Q128" s="8">
        <f t="shared" si="0"/>
        <v>0.012417823228634</v>
      </c>
      <c r="R128" s="8">
        <f t="shared" si="0"/>
        <v>0.0168005843681519</v>
      </c>
      <c r="S128" s="8">
        <f t="shared" si="0"/>
        <v>0.0155831507182859</v>
      </c>
      <c r="T128" s="8">
        <f t="shared" si="0"/>
        <v>0.0150961772583394</v>
      </c>
      <c r="U128" s="8">
        <f t="shared" si="0"/>
        <v>0.014609203798393</v>
      </c>
      <c r="V128" s="8">
        <f t="shared" si="0"/>
        <v>0.0148526905283662</v>
      </c>
      <c r="W128" s="8">
        <f t="shared" si="0"/>
        <v>0.00852203554906258</v>
      </c>
      <c r="X128" s="8">
        <f t="shared" si="0"/>
        <v>0.00925249573898223</v>
      </c>
      <c r="Y128" s="8">
        <f t="shared" si="0"/>
        <v>0.0158266374482591</v>
      </c>
      <c r="Z128" s="8">
        <f t="shared" si="1"/>
        <v>0.0143657170684198</v>
      </c>
      <c r="AA128" s="8">
        <f t="shared" si="1"/>
        <v>0.0141222303384466</v>
      </c>
      <c r="AB128" s="8">
        <f t="shared" si="1"/>
        <v>0.0107134161188215</v>
      </c>
      <c r="AC128" s="8">
        <f t="shared" si="1"/>
        <v>0.0119308497686876</v>
      </c>
      <c r="AD128" s="8">
        <f t="shared" si="1"/>
        <v>0.00876552227903579</v>
      </c>
      <c r="AE128" s="8">
        <f t="shared" si="1"/>
        <v>0.00803506208911614</v>
      </c>
      <c r="AF128" s="8">
        <f t="shared" si="1"/>
        <v>0.0121743364986608</v>
      </c>
      <c r="AG128" s="8">
        <f t="shared" si="1"/>
        <v>0.0119308497686876</v>
      </c>
      <c r="AH128" s="8">
        <f t="shared" si="1"/>
        <v>0.00949598246895544</v>
      </c>
      <c r="AI128" s="8"/>
      <c r="AJ128" s="8"/>
      <c r="AK128" s="8"/>
      <c r="AL128" s="8"/>
      <c r="AM128" s="8"/>
      <c r="AN128" s="8"/>
      <c r="AO128" s="8"/>
      <c r="AP128" s="8"/>
    </row>
    <row r="129" spans="1:42">
      <c r="A129" s="6">
        <v>42577</v>
      </c>
      <c r="B129">
        <v>2221</v>
      </c>
      <c r="C129">
        <v>4281</v>
      </c>
      <c r="D129" s="8">
        <f t="shared" si="2"/>
        <v>0.20042046250876</v>
      </c>
      <c r="E129" s="8">
        <f t="shared" si="0"/>
        <v>0.0703106750759168</v>
      </c>
      <c r="F129" s="8">
        <f t="shared" si="0"/>
        <v>0.043447792571829</v>
      </c>
      <c r="G129" s="8">
        <f t="shared" si="0"/>
        <v>0.037608035505723</v>
      </c>
      <c r="H129" s="8">
        <f t="shared" si="0"/>
        <v>0.0226582574164915</v>
      </c>
      <c r="I129" s="8">
        <f t="shared" si="0"/>
        <v>0.0191544031768278</v>
      </c>
      <c r="J129" s="8">
        <f t="shared" si="0"/>
        <v>0.0261621116561551</v>
      </c>
      <c r="K129" s="8">
        <f t="shared" si="0"/>
        <v>0.0217238962859145</v>
      </c>
      <c r="L129" s="8">
        <f t="shared" si="0"/>
        <v>0.0249941602429339</v>
      </c>
      <c r="M129" s="8">
        <f t="shared" si="0"/>
        <v>0.0233590282644242</v>
      </c>
      <c r="N129" s="8">
        <f t="shared" si="0"/>
        <v>0.0254613408082224</v>
      </c>
      <c r="O129" s="8">
        <f t="shared" si="0"/>
        <v>0.0163513197850969</v>
      </c>
      <c r="P129" s="8">
        <f t="shared" si="0"/>
        <v>0.0121466946975006</v>
      </c>
      <c r="Q129" s="8">
        <f t="shared" si="0"/>
        <v>0.0191544031768278</v>
      </c>
      <c r="R129" s="8">
        <f t="shared" si="0"/>
        <v>0.0165849100677412</v>
      </c>
      <c r="S129" s="8">
        <f t="shared" si="0"/>
        <v>0.0170520906330297</v>
      </c>
      <c r="T129" s="8">
        <f t="shared" si="0"/>
        <v>0.0177528614809624</v>
      </c>
      <c r="U129" s="8">
        <f t="shared" si="0"/>
        <v>0.0130810558280776</v>
      </c>
      <c r="V129" s="8">
        <f t="shared" si="0"/>
        <v>0.0114459238495679</v>
      </c>
      <c r="W129" s="8">
        <f t="shared" si="0"/>
        <v>0.00770847932725999</v>
      </c>
      <c r="X129" s="8">
        <f t="shared" si="0"/>
        <v>0.014482597523943</v>
      </c>
      <c r="Y129" s="8">
        <f t="shared" si="0"/>
        <v>0.0158841392198085</v>
      </c>
      <c r="Z129" s="8">
        <f t="shared" si="1"/>
        <v>0.0128474655454333</v>
      </c>
      <c r="AA129" s="8">
        <f t="shared" si="1"/>
        <v>0.0128474655454333</v>
      </c>
      <c r="AB129" s="8">
        <f t="shared" si="1"/>
        <v>0.0137818266760103</v>
      </c>
      <c r="AC129" s="8">
        <f t="shared" si="1"/>
        <v>0.00981079187105816</v>
      </c>
      <c r="AD129" s="8">
        <f t="shared" si="1"/>
        <v>0.00934361130576968</v>
      </c>
      <c r="AE129" s="8">
        <f t="shared" si="1"/>
        <v>0.00911002102312544</v>
      </c>
      <c r="AF129" s="8">
        <f t="shared" si="1"/>
        <v>0.00957720158841392</v>
      </c>
      <c r="AG129" s="8">
        <f t="shared" si="1"/>
        <v>0.00957720158841392</v>
      </c>
      <c r="AH129" s="8">
        <f t="shared" si="1"/>
        <v>0.0126138752627891</v>
      </c>
      <c r="AI129" s="8"/>
      <c r="AJ129" s="8"/>
      <c r="AK129" s="8"/>
      <c r="AL129" s="8"/>
      <c r="AM129" s="8"/>
      <c r="AN129" s="8"/>
      <c r="AO129" s="8"/>
      <c r="AP129" s="8"/>
    </row>
    <row r="130" spans="1:42">
      <c r="A130" s="6">
        <v>42578</v>
      </c>
      <c r="B130">
        <v>2200</v>
      </c>
      <c r="C130">
        <v>4291</v>
      </c>
      <c r="D130" s="8">
        <f t="shared" si="2"/>
        <v>0.196224656257283</v>
      </c>
      <c r="E130" s="8">
        <f t="shared" si="0"/>
        <v>0.0706129107434165</v>
      </c>
      <c r="F130" s="8">
        <f t="shared" si="0"/>
        <v>0.0456769983686786</v>
      </c>
      <c r="G130" s="8">
        <f t="shared" si="0"/>
        <v>0.0293637846655791</v>
      </c>
      <c r="H130" s="8">
        <f t="shared" si="0"/>
        <v>0.0240037287345607</v>
      </c>
      <c r="I130" s="8">
        <f t="shared" si="0"/>
        <v>0.0356560242367746</v>
      </c>
      <c r="J130" s="8">
        <f t="shared" si="0"/>
        <v>0.0295968305756234</v>
      </c>
      <c r="K130" s="8">
        <f t="shared" si="0"/>
        <v>0.0291307387555348</v>
      </c>
      <c r="L130" s="8">
        <f t="shared" si="0"/>
        <v>0.0305290142158005</v>
      </c>
      <c r="M130" s="8">
        <f t="shared" si="0"/>
        <v>0.0188767187135866</v>
      </c>
      <c r="N130" s="8">
        <f t="shared" si="0"/>
        <v>0.0149149382428338</v>
      </c>
      <c r="O130" s="8">
        <f t="shared" si="0"/>
        <v>0.0114192495921697</v>
      </c>
      <c r="P130" s="8">
        <f t="shared" si="0"/>
        <v>0.0202749941738522</v>
      </c>
      <c r="Q130" s="8">
        <f t="shared" si="0"/>
        <v>0.0163132137030995</v>
      </c>
      <c r="R130" s="8">
        <f t="shared" si="0"/>
        <v>0.0165462596131438</v>
      </c>
      <c r="S130" s="8">
        <f t="shared" si="0"/>
        <v>0.014215800512701</v>
      </c>
      <c r="T130" s="8">
        <f t="shared" si="0"/>
        <v>0.0125844791423911</v>
      </c>
      <c r="U130" s="8">
        <f t="shared" si="0"/>
        <v>0.0104870659519925</v>
      </c>
      <c r="V130" s="8">
        <f t="shared" si="0"/>
        <v>0.0102540200419483</v>
      </c>
      <c r="W130" s="8">
        <f t="shared" si="0"/>
        <v>0.0151479841528781</v>
      </c>
      <c r="X130" s="8">
        <f t="shared" si="0"/>
        <v>0.0153810300629224</v>
      </c>
      <c r="Y130" s="8">
        <f t="shared" si="0"/>
        <v>0.0156140759729667</v>
      </c>
      <c r="Z130" s="8">
        <f t="shared" si="1"/>
        <v>0.0137497086926124</v>
      </c>
      <c r="AA130" s="8">
        <f t="shared" si="1"/>
        <v>0.0125844791423911</v>
      </c>
      <c r="AB130" s="8">
        <f t="shared" si="1"/>
        <v>0.00932183640177115</v>
      </c>
      <c r="AC130" s="8">
        <f t="shared" si="1"/>
        <v>0.0065252854812398</v>
      </c>
      <c r="AD130" s="8">
        <f t="shared" si="1"/>
        <v>0.0102540200419483</v>
      </c>
      <c r="AE130" s="8">
        <f t="shared" si="1"/>
        <v>0.0104870659519925</v>
      </c>
      <c r="AF130" s="8">
        <f t="shared" si="1"/>
        <v>0.00932183640177115</v>
      </c>
      <c r="AG130" s="8">
        <f t="shared" si="1"/>
        <v>0.0123514332323468</v>
      </c>
      <c r="AH130" s="8">
        <f t="shared" si="1"/>
        <v>0.0104870659519925</v>
      </c>
      <c r="AI130" s="8"/>
      <c r="AJ130" s="8"/>
      <c r="AK130" s="8"/>
      <c r="AL130" s="8"/>
      <c r="AM130" s="8"/>
      <c r="AN130" s="8"/>
      <c r="AO130" s="8"/>
      <c r="AP130" s="8"/>
    </row>
    <row r="131" spans="1:42">
      <c r="A131" s="6">
        <v>42579</v>
      </c>
      <c r="B131">
        <v>2258</v>
      </c>
      <c r="C131">
        <v>4276</v>
      </c>
      <c r="D131" s="8">
        <f t="shared" si="2"/>
        <v>0.19200187090739</v>
      </c>
      <c r="E131" s="8">
        <f t="shared" si="0"/>
        <v>0.0699251637043966</v>
      </c>
      <c r="F131" s="8">
        <f t="shared" si="0"/>
        <v>0.0371842843779233</v>
      </c>
      <c r="G131" s="8">
        <f t="shared" si="0"/>
        <v>0.024555659494855</v>
      </c>
      <c r="H131" s="8">
        <f t="shared" si="0"/>
        <v>0.028999064546305</v>
      </c>
      <c r="I131" s="8">
        <f t="shared" si="0"/>
        <v>0.0341440598690365</v>
      </c>
      <c r="J131" s="8">
        <f t="shared" si="0"/>
        <v>0.0275958840037418</v>
      </c>
      <c r="K131" s="8">
        <f t="shared" si="0"/>
        <v>0.0250233863423761</v>
      </c>
      <c r="L131" s="8">
        <f t="shared" si="0"/>
        <v>0.0259588400374181</v>
      </c>
      <c r="M131" s="8">
        <f t="shared" si="0"/>
        <v>0.0168381665107577</v>
      </c>
      <c r="N131" s="8">
        <f t="shared" si="0"/>
        <v>0.0140318054256314</v>
      </c>
      <c r="O131" s="8">
        <f t="shared" si="0"/>
        <v>0.024087932647334</v>
      </c>
      <c r="P131" s="8">
        <f t="shared" si="0"/>
        <v>0.0189429373246024</v>
      </c>
      <c r="Q131" s="8">
        <f t="shared" si="0"/>
        <v>0.0217492984097287</v>
      </c>
      <c r="R131" s="8">
        <f t="shared" si="0"/>
        <v>0.0182413470533209</v>
      </c>
      <c r="S131" s="8">
        <f t="shared" si="0"/>
        <v>0.019644527595884</v>
      </c>
      <c r="T131" s="8">
        <f t="shared" si="0"/>
        <v>0.0100561272217025</v>
      </c>
      <c r="U131" s="8">
        <f t="shared" si="0"/>
        <v>0.0119270346117867</v>
      </c>
      <c r="V131" s="8">
        <f t="shared" si="0"/>
        <v>0.0184752104770814</v>
      </c>
      <c r="W131" s="8">
        <f t="shared" ref="E131:Y143" si="3">W14/$C14</f>
        <v>0.0173058933582788</v>
      </c>
      <c r="X131" s="8">
        <f t="shared" si="3"/>
        <v>0.0149672591206735</v>
      </c>
      <c r="Y131" s="8">
        <f t="shared" si="3"/>
        <v>0.0156688493919551</v>
      </c>
      <c r="Z131" s="8">
        <f t="shared" si="1"/>
        <v>0.0119270346117867</v>
      </c>
      <c r="AA131" s="8">
        <f t="shared" si="1"/>
        <v>0.010289990645463</v>
      </c>
      <c r="AB131" s="8">
        <f t="shared" si="1"/>
        <v>0.00865294667913938</v>
      </c>
      <c r="AC131" s="8">
        <f t="shared" si="1"/>
        <v>0.014265668849392</v>
      </c>
      <c r="AD131" s="8">
        <f t="shared" si="1"/>
        <v>0.0133302151543499</v>
      </c>
      <c r="AE131" s="8">
        <f t="shared" si="1"/>
        <v>0.0137979420018709</v>
      </c>
      <c r="AF131" s="8">
        <f t="shared" si="1"/>
        <v>0.0144995322731525</v>
      </c>
      <c r="AG131" s="8">
        <f t="shared" si="1"/>
        <v>0.0123947614593078</v>
      </c>
      <c r="AH131" s="8">
        <f t="shared" si="1"/>
        <v>0.00935453695042095</v>
      </c>
      <c r="AI131" s="8"/>
      <c r="AJ131" s="8"/>
      <c r="AK131" s="8"/>
      <c r="AL131" s="8"/>
      <c r="AM131" s="8"/>
      <c r="AN131" s="8"/>
      <c r="AO131" s="8"/>
      <c r="AP131" s="8"/>
    </row>
    <row r="132" spans="1:42">
      <c r="A132" s="6">
        <v>42580</v>
      </c>
      <c r="B132">
        <v>2384</v>
      </c>
      <c r="C132">
        <v>4282</v>
      </c>
      <c r="D132" s="8">
        <f t="shared" si="2"/>
        <v>0.200607192900514</v>
      </c>
      <c r="E132" s="8">
        <f t="shared" si="3"/>
        <v>0.0562821111630079</v>
      </c>
      <c r="F132" s="8">
        <f t="shared" si="3"/>
        <v>0.0324614666043905</v>
      </c>
      <c r="G132" s="8">
        <f t="shared" si="3"/>
        <v>0.0520784680056049</v>
      </c>
      <c r="H132" s="8">
        <f t="shared" si="3"/>
        <v>0.0347968239140589</v>
      </c>
      <c r="I132" s="8">
        <f t="shared" si="3"/>
        <v>0.0357309668379262</v>
      </c>
      <c r="J132" s="8">
        <f t="shared" si="3"/>
        <v>0.0319943951424568</v>
      </c>
      <c r="K132" s="8">
        <f t="shared" si="3"/>
        <v>0.0280242877160206</v>
      </c>
      <c r="L132" s="8">
        <f t="shared" si="3"/>
        <v>0.018682858477347</v>
      </c>
      <c r="M132" s="8">
        <f t="shared" si="3"/>
        <v>0.0168145726296123</v>
      </c>
      <c r="N132" s="8">
        <f t="shared" si="3"/>
        <v>0.023120037365717</v>
      </c>
      <c r="O132" s="8">
        <f t="shared" si="3"/>
        <v>0.0214852872489491</v>
      </c>
      <c r="P132" s="8">
        <f t="shared" si="3"/>
        <v>0.0214852872489491</v>
      </c>
      <c r="Q132" s="8">
        <f t="shared" si="3"/>
        <v>0.0182157870154134</v>
      </c>
      <c r="R132" s="8">
        <f t="shared" si="3"/>
        <v>0.0191499299392807</v>
      </c>
      <c r="S132" s="8">
        <f t="shared" si="3"/>
        <v>0.0130780009341429</v>
      </c>
      <c r="T132" s="8">
        <f t="shared" si="3"/>
        <v>0.0140121438580103</v>
      </c>
      <c r="U132" s="8">
        <f t="shared" si="3"/>
        <v>0.0182157870154134</v>
      </c>
      <c r="V132" s="8">
        <f t="shared" si="3"/>
        <v>0.0163475011676787</v>
      </c>
      <c r="W132" s="8">
        <f t="shared" si="3"/>
        <v>0.0149462867818776</v>
      </c>
      <c r="X132" s="8">
        <f t="shared" si="3"/>
        <v>0.0140121438580103</v>
      </c>
      <c r="Y132" s="8">
        <f t="shared" si="3"/>
        <v>0.0130780009341429</v>
      </c>
      <c r="Z132" s="8">
        <f t="shared" si="1"/>
        <v>0.00747314339093881</v>
      </c>
      <c r="AA132" s="8">
        <f t="shared" si="1"/>
        <v>0.00700607192900514</v>
      </c>
      <c r="AB132" s="8">
        <f t="shared" si="1"/>
        <v>0.0133115366651098</v>
      </c>
      <c r="AC132" s="8">
        <f t="shared" si="1"/>
        <v>0.0107426436244745</v>
      </c>
      <c r="AD132" s="8">
        <f t="shared" si="1"/>
        <v>0.0114432508173751</v>
      </c>
      <c r="AE132" s="8">
        <f t="shared" si="1"/>
        <v>0.0116767865483419</v>
      </c>
      <c r="AF132" s="8">
        <f t="shared" si="1"/>
        <v>0.0130780009341429</v>
      </c>
      <c r="AG132" s="8">
        <f t="shared" si="1"/>
        <v>0.00910789350770668</v>
      </c>
      <c r="AH132" s="8">
        <f t="shared" si="1"/>
        <v>0.00770667912190565</v>
      </c>
      <c r="AI132" s="8"/>
      <c r="AJ132" s="8"/>
      <c r="AK132" s="8"/>
      <c r="AL132" s="8"/>
      <c r="AM132" s="8"/>
      <c r="AN132" s="8"/>
      <c r="AO132" s="8"/>
      <c r="AP132" s="8"/>
    </row>
    <row r="133" spans="1:42">
      <c r="A133" s="6">
        <v>42581</v>
      </c>
      <c r="B133">
        <v>2118</v>
      </c>
      <c r="C133">
        <v>4272</v>
      </c>
      <c r="D133" s="8">
        <f t="shared" si="2"/>
        <v>0.201544943820225</v>
      </c>
      <c r="E133" s="8">
        <f t="shared" si="3"/>
        <v>0.0575842696629214</v>
      </c>
      <c r="F133" s="8">
        <f t="shared" si="3"/>
        <v>0.0444756554307116</v>
      </c>
      <c r="G133" s="8">
        <f t="shared" si="3"/>
        <v>0.0393258426966292</v>
      </c>
      <c r="H133" s="8">
        <f t="shared" si="3"/>
        <v>0.0334737827715356</v>
      </c>
      <c r="I133" s="8">
        <f t="shared" si="3"/>
        <v>0.0299625468164794</v>
      </c>
      <c r="J133" s="8">
        <f t="shared" si="3"/>
        <v>0.025749063670412</v>
      </c>
      <c r="K133" s="8">
        <f t="shared" si="3"/>
        <v>0.0213014981273408</v>
      </c>
      <c r="L133" s="8">
        <f t="shared" si="3"/>
        <v>0.0149812734082397</v>
      </c>
      <c r="M133" s="8">
        <f t="shared" si="3"/>
        <v>0.0201310861423221</v>
      </c>
      <c r="N133" s="8">
        <f t="shared" si="3"/>
        <v>0.0236423220973783</v>
      </c>
      <c r="O133" s="8">
        <f t="shared" si="3"/>
        <v>0.0196629213483146</v>
      </c>
      <c r="P133" s="8">
        <f t="shared" si="3"/>
        <v>0.0180243445692884</v>
      </c>
      <c r="Q133" s="8">
        <f t="shared" si="3"/>
        <v>0.0166198501872659</v>
      </c>
      <c r="R133" s="8">
        <f t="shared" si="3"/>
        <v>0.0168539325842697</v>
      </c>
      <c r="S133" s="8">
        <f t="shared" si="3"/>
        <v>0.0124063670411985</v>
      </c>
      <c r="T133" s="8">
        <f t="shared" si="3"/>
        <v>0.0184925093632959</v>
      </c>
      <c r="U133" s="8">
        <f t="shared" si="3"/>
        <v>0.0173220973782772</v>
      </c>
      <c r="V133" s="8">
        <f t="shared" si="3"/>
        <v>0.0170880149812734</v>
      </c>
      <c r="W133" s="8">
        <f t="shared" si="3"/>
        <v>0.0142790262172285</v>
      </c>
      <c r="X133" s="8">
        <f t="shared" si="3"/>
        <v>0.013810861423221</v>
      </c>
      <c r="Y133" s="8">
        <f t="shared" si="3"/>
        <v>0.010065543071161</v>
      </c>
      <c r="Z133" s="8">
        <f t="shared" si="1"/>
        <v>0.00959737827715356</v>
      </c>
      <c r="AA133" s="8">
        <f t="shared" si="1"/>
        <v>0.0145131086142322</v>
      </c>
      <c r="AB133" s="8">
        <f t="shared" si="1"/>
        <v>0.0124063670411985</v>
      </c>
      <c r="AC133" s="8">
        <f t="shared" si="1"/>
        <v>0.0117041198501873</v>
      </c>
      <c r="AD133" s="8">
        <f t="shared" si="1"/>
        <v>0.0131086142322097</v>
      </c>
      <c r="AE133" s="8">
        <f t="shared" si="1"/>
        <v>0.0131086142322097</v>
      </c>
      <c r="AF133" s="8">
        <f t="shared" si="1"/>
        <v>0.00889513108614232</v>
      </c>
      <c r="AG133" s="8">
        <f t="shared" si="1"/>
        <v>0.00655430711610487</v>
      </c>
      <c r="AH133" s="8">
        <f t="shared" si="1"/>
        <v>0.0114700374531835</v>
      </c>
      <c r="AI133" s="8"/>
      <c r="AJ133" s="8"/>
      <c r="AK133" s="8"/>
      <c r="AL133" s="8"/>
      <c r="AM133" s="8"/>
      <c r="AN133" s="8"/>
      <c r="AO133" s="8"/>
      <c r="AP133" s="8"/>
    </row>
    <row r="134" spans="1:42">
      <c r="A134" s="6">
        <v>42582</v>
      </c>
      <c r="B134">
        <v>2004</v>
      </c>
      <c r="C134">
        <v>4208</v>
      </c>
      <c r="D134" s="8">
        <f t="shared" si="2"/>
        <v>0.195342205323194</v>
      </c>
      <c r="E134" s="8">
        <f t="shared" si="3"/>
        <v>0.0655893536121673</v>
      </c>
      <c r="F134" s="8">
        <f t="shared" si="3"/>
        <v>0.0380228136882129</v>
      </c>
      <c r="G134" s="8">
        <f t="shared" si="3"/>
        <v>0.0370722433460076</v>
      </c>
      <c r="H134" s="8">
        <f t="shared" si="3"/>
        <v>0.0251901140684411</v>
      </c>
      <c r="I134" s="8">
        <f t="shared" si="3"/>
        <v>0.0237642585551331</v>
      </c>
      <c r="J134" s="8">
        <f t="shared" si="3"/>
        <v>0.0185361216730038</v>
      </c>
      <c r="K134" s="8">
        <f t="shared" si="3"/>
        <v>0.0173479087452471</v>
      </c>
      <c r="L134" s="8">
        <f t="shared" si="3"/>
        <v>0.0166349809885932</v>
      </c>
      <c r="M134" s="8">
        <f t="shared" si="3"/>
        <v>0.0166349809885932</v>
      </c>
      <c r="N134" s="8">
        <f t="shared" si="3"/>
        <v>0.0142585551330798</v>
      </c>
      <c r="O134" s="8">
        <f t="shared" si="3"/>
        <v>0.0171102661596958</v>
      </c>
      <c r="P134" s="8">
        <f t="shared" si="3"/>
        <v>0.0168726235741445</v>
      </c>
      <c r="Q134" s="8">
        <f t="shared" si="3"/>
        <v>0.0149714828897338</v>
      </c>
      <c r="R134" s="8">
        <f t="shared" si="3"/>
        <v>0.0128326996197719</v>
      </c>
      <c r="S134" s="8">
        <f t="shared" si="3"/>
        <v>0.0128326996197719</v>
      </c>
      <c r="T134" s="8">
        <f t="shared" si="3"/>
        <v>0.0121197718631179</v>
      </c>
      <c r="U134" s="8">
        <f t="shared" si="3"/>
        <v>0.0128326996197719</v>
      </c>
      <c r="V134" s="8">
        <f t="shared" si="3"/>
        <v>0.0121197718631179</v>
      </c>
      <c r="W134" s="8">
        <f t="shared" si="3"/>
        <v>0.0137832699619772</v>
      </c>
      <c r="X134" s="8">
        <f t="shared" si="3"/>
        <v>0.0116444866920152</v>
      </c>
      <c r="Y134" s="8">
        <f t="shared" si="3"/>
        <v>0.0111692015209125</v>
      </c>
      <c r="Z134" s="8">
        <f t="shared" ref="Z134:AH148" si="4">Z17/$C17</f>
        <v>0.0137832699619772</v>
      </c>
      <c r="AA134" s="8">
        <f t="shared" si="4"/>
        <v>0.0123574144486692</v>
      </c>
      <c r="AB134" s="8">
        <f t="shared" si="4"/>
        <v>0.00998098859315589</v>
      </c>
      <c r="AC134" s="8">
        <f t="shared" si="4"/>
        <v>0.0116444866920152</v>
      </c>
      <c r="AD134" s="8">
        <f t="shared" si="4"/>
        <v>0.0104562737642586</v>
      </c>
      <c r="AE134" s="8">
        <f t="shared" si="4"/>
        <v>0.0104562737642586</v>
      </c>
      <c r="AF134" s="8">
        <f t="shared" si="4"/>
        <v>0.00807984790874525</v>
      </c>
      <c r="AG134" s="8">
        <f t="shared" si="4"/>
        <v>0.0104562737642586</v>
      </c>
      <c r="AH134" s="8">
        <f t="shared" si="4"/>
        <v>0.0092680608365019</v>
      </c>
      <c r="AI134" s="8"/>
      <c r="AJ134" s="8"/>
      <c r="AK134" s="8"/>
      <c r="AL134" s="8"/>
      <c r="AM134" s="8"/>
      <c r="AN134" s="8"/>
      <c r="AO134" s="8"/>
      <c r="AP134" s="8"/>
    </row>
    <row r="135" spans="1:42">
      <c r="A135" s="6">
        <v>42583</v>
      </c>
      <c r="B135">
        <v>2560</v>
      </c>
      <c r="C135">
        <v>3829</v>
      </c>
      <c r="D135" s="8">
        <f t="shared" si="2"/>
        <v>0.200574562548968</v>
      </c>
      <c r="E135" s="8">
        <f t="shared" si="3"/>
        <v>0.0723426482110212</v>
      </c>
      <c r="F135" s="8">
        <f t="shared" si="3"/>
        <v>0.0449203447375294</v>
      </c>
      <c r="G135" s="8">
        <f t="shared" si="3"/>
        <v>0.0352572473230609</v>
      </c>
      <c r="H135" s="8">
        <f t="shared" si="3"/>
        <v>0.0318621049882476</v>
      </c>
      <c r="I135" s="8">
        <f t="shared" si="3"/>
        <v>0.022982501958736</v>
      </c>
      <c r="J135" s="8">
        <f t="shared" si="3"/>
        <v>0.017236876469052</v>
      </c>
      <c r="K135" s="8">
        <f t="shared" si="3"/>
        <v>0.0240271611386785</v>
      </c>
      <c r="L135" s="8">
        <f t="shared" si="3"/>
        <v>0.0159310524941238</v>
      </c>
      <c r="M135" s="8">
        <f t="shared" si="3"/>
        <v>0.0208931835988509</v>
      </c>
      <c r="N135" s="8">
        <f t="shared" si="3"/>
        <v>0.0185427004439802</v>
      </c>
      <c r="O135" s="8">
        <f t="shared" si="3"/>
        <v>0.0188038652389658</v>
      </c>
      <c r="P135" s="8">
        <f t="shared" si="3"/>
        <v>0.0159310524941238</v>
      </c>
      <c r="Q135" s="8">
        <f t="shared" si="3"/>
        <v>0.0122747453643249</v>
      </c>
      <c r="R135" s="8">
        <f t="shared" si="3"/>
        <v>0.0182815356489945</v>
      </c>
      <c r="S135" s="8">
        <f t="shared" si="3"/>
        <v>0.0159310524941238</v>
      </c>
      <c r="T135" s="8">
        <f t="shared" si="3"/>
        <v>0.0151475581091669</v>
      </c>
      <c r="U135" s="8">
        <f t="shared" si="3"/>
        <v>0.0130582397492818</v>
      </c>
      <c r="V135" s="8">
        <f t="shared" si="3"/>
        <v>0.0120135805693393</v>
      </c>
      <c r="W135" s="8">
        <f t="shared" si="3"/>
        <v>0.0120135805693393</v>
      </c>
      <c r="X135" s="8">
        <f t="shared" si="3"/>
        <v>0.00783494384956908</v>
      </c>
      <c r="Y135" s="8">
        <f t="shared" si="3"/>
        <v>0.0135805693392531</v>
      </c>
      <c r="Z135" s="8">
        <f t="shared" si="4"/>
        <v>0.0138417341342387</v>
      </c>
      <c r="AA135" s="8">
        <f t="shared" si="4"/>
        <v>0.0104465917994254</v>
      </c>
      <c r="AB135" s="8">
        <f t="shared" si="4"/>
        <v>0.0130582397492818</v>
      </c>
      <c r="AC135" s="8">
        <f t="shared" si="4"/>
        <v>0.00992426220945417</v>
      </c>
      <c r="AD135" s="8">
        <f t="shared" si="4"/>
        <v>0.0065291198746409</v>
      </c>
      <c r="AE135" s="8">
        <f t="shared" si="4"/>
        <v>0.00705144946461217</v>
      </c>
      <c r="AF135" s="8">
        <f t="shared" si="4"/>
        <v>0.00914076782449726</v>
      </c>
      <c r="AG135" s="8">
        <f t="shared" si="4"/>
        <v>0.0104465917994254</v>
      </c>
      <c r="AH135" s="8">
        <f t="shared" si="4"/>
        <v>0.00809610864455471</v>
      </c>
      <c r="AI135" s="8"/>
      <c r="AJ135" s="8"/>
      <c r="AK135" s="8"/>
      <c r="AL135" s="8"/>
      <c r="AM135" s="8"/>
      <c r="AN135" s="8"/>
      <c r="AO135" s="8"/>
      <c r="AP135" s="8"/>
    </row>
    <row r="136" spans="1:42">
      <c r="A136" s="6">
        <v>42584</v>
      </c>
      <c r="B136">
        <v>2719</v>
      </c>
      <c r="C136">
        <v>4627</v>
      </c>
      <c r="D136" s="8">
        <f t="shared" si="2"/>
        <v>0.205532742597796</v>
      </c>
      <c r="E136" s="8">
        <f t="shared" si="3"/>
        <v>0.0663496866220013</v>
      </c>
      <c r="F136" s="8">
        <f t="shared" si="3"/>
        <v>0.0421439377566458</v>
      </c>
      <c r="G136" s="8">
        <f t="shared" si="3"/>
        <v>0.0347957639939486</v>
      </c>
      <c r="H136" s="8">
        <f t="shared" si="3"/>
        <v>0.0246379943808083</v>
      </c>
      <c r="I136" s="8">
        <f t="shared" si="3"/>
        <v>0.0220445212880916</v>
      </c>
      <c r="J136" s="8">
        <f t="shared" si="3"/>
        <v>0.027231467473525</v>
      </c>
      <c r="K136" s="8">
        <f t="shared" si="3"/>
        <v>0.026150853684893</v>
      </c>
      <c r="L136" s="8">
        <f t="shared" si="3"/>
        <v>0.0259347309271666</v>
      </c>
      <c r="M136" s="8">
        <f t="shared" si="3"/>
        <v>0.0274475902312514</v>
      </c>
      <c r="N136" s="8">
        <f t="shared" si="3"/>
        <v>0.0252863626539875</v>
      </c>
      <c r="O136" s="8">
        <f t="shared" si="3"/>
        <v>0.0170736978603847</v>
      </c>
      <c r="P136" s="8">
        <f t="shared" si="3"/>
        <v>0.0127512427058569</v>
      </c>
      <c r="Q136" s="8">
        <f t="shared" si="3"/>
        <v>0.0213961530149125</v>
      </c>
      <c r="R136" s="8">
        <f t="shared" si="3"/>
        <v>0.0188026799221958</v>
      </c>
      <c r="S136" s="8">
        <f t="shared" si="3"/>
        <v>0.0190188026799222</v>
      </c>
      <c r="T136" s="8">
        <f t="shared" si="3"/>
        <v>0.0162092068294791</v>
      </c>
      <c r="U136" s="8">
        <f t="shared" si="3"/>
        <v>0.0157769613140264</v>
      </c>
      <c r="V136" s="8">
        <f t="shared" si="3"/>
        <v>0.0114545061594986</v>
      </c>
      <c r="W136" s="8">
        <f t="shared" si="3"/>
        <v>0.0112383834017722</v>
      </c>
      <c r="X136" s="8">
        <f t="shared" si="3"/>
        <v>0.0146963475253944</v>
      </c>
      <c r="Y136" s="8">
        <f t="shared" si="3"/>
        <v>0.0151285930408472</v>
      </c>
      <c r="Z136" s="8">
        <f t="shared" si="4"/>
        <v>0.0133996109790361</v>
      </c>
      <c r="AA136" s="8">
        <f t="shared" si="4"/>
        <v>0.0146963475253944</v>
      </c>
      <c r="AB136" s="8">
        <f t="shared" si="4"/>
        <v>0.0121028744326778</v>
      </c>
      <c r="AC136" s="8">
        <f t="shared" si="4"/>
        <v>0.0118867516749514</v>
      </c>
      <c r="AD136" s="8">
        <f t="shared" si="4"/>
        <v>0.00972552409768749</v>
      </c>
      <c r="AE136" s="8">
        <f t="shared" si="4"/>
        <v>0.00864491030905554</v>
      </c>
      <c r="AF136" s="8">
        <f t="shared" si="4"/>
        <v>0.00929327858223471</v>
      </c>
      <c r="AG136" s="8">
        <f t="shared" si="4"/>
        <v>0.0114545061594986</v>
      </c>
      <c r="AH136" s="8">
        <f t="shared" si="4"/>
        <v>0.0121028744326778</v>
      </c>
      <c r="AI136" s="8"/>
      <c r="AJ136" s="8"/>
      <c r="AK136" s="8"/>
      <c r="AL136" s="8"/>
      <c r="AM136" s="8"/>
      <c r="AN136" s="8"/>
      <c r="AO136" s="8"/>
      <c r="AP136" s="8"/>
    </row>
    <row r="137" spans="1:42">
      <c r="A137" s="6">
        <v>42585</v>
      </c>
      <c r="B137">
        <v>2792</v>
      </c>
      <c r="C137">
        <v>4276</v>
      </c>
      <c r="D137" s="8">
        <f t="shared" si="2"/>
        <v>0.207436856875585</v>
      </c>
      <c r="E137" s="8">
        <f t="shared" si="3"/>
        <v>0.0715622076707203</v>
      </c>
      <c r="F137" s="8">
        <f t="shared" si="3"/>
        <v>0.0472404115996258</v>
      </c>
      <c r="G137" s="8">
        <f t="shared" si="3"/>
        <v>0.0259588400374181</v>
      </c>
      <c r="H137" s="8">
        <f t="shared" si="3"/>
        <v>0.0201122544434051</v>
      </c>
      <c r="I137" s="8">
        <f t="shared" si="3"/>
        <v>0.0250233863423761</v>
      </c>
      <c r="J137" s="8">
        <f t="shared" si="3"/>
        <v>0.0285313376987839</v>
      </c>
      <c r="K137" s="8">
        <f t="shared" si="3"/>
        <v>0.0233863423760524</v>
      </c>
      <c r="L137" s="8">
        <f t="shared" si="3"/>
        <v>0.0210477081384471</v>
      </c>
      <c r="M137" s="8">
        <f t="shared" si="3"/>
        <v>0.0247895229186155</v>
      </c>
      <c r="N137" s="8">
        <f t="shared" si="3"/>
        <v>0.014265668849392</v>
      </c>
      <c r="O137" s="8">
        <f t="shared" si="3"/>
        <v>0.0123947614593078</v>
      </c>
      <c r="P137" s="8">
        <f t="shared" si="3"/>
        <v>0.0187090739008419</v>
      </c>
      <c r="Q137" s="8">
        <f t="shared" si="3"/>
        <v>0.0182413470533209</v>
      </c>
      <c r="R137" s="8">
        <f t="shared" si="3"/>
        <v>0.0168381665107577</v>
      </c>
      <c r="S137" s="8">
        <f t="shared" si="3"/>
        <v>0.0166043030869972</v>
      </c>
      <c r="T137" s="8">
        <f t="shared" si="3"/>
        <v>0.0156688493919551</v>
      </c>
      <c r="U137" s="8">
        <f t="shared" si="3"/>
        <v>0.0135640785781104</v>
      </c>
      <c r="V137" s="8">
        <f t="shared" si="3"/>
        <v>0.009822263797942</v>
      </c>
      <c r="W137" s="8">
        <f t="shared" si="3"/>
        <v>0.0159027128157156</v>
      </c>
      <c r="X137" s="8">
        <f t="shared" si="3"/>
        <v>0.014265668849392</v>
      </c>
      <c r="Y137" s="8">
        <f t="shared" si="3"/>
        <v>0.0123947614593078</v>
      </c>
      <c r="Z137" s="8">
        <f t="shared" si="4"/>
        <v>0.0114593077642657</v>
      </c>
      <c r="AA137" s="8">
        <f t="shared" si="4"/>
        <v>0.0126286248830683</v>
      </c>
      <c r="AB137" s="8">
        <f t="shared" si="4"/>
        <v>0.00865294667913938</v>
      </c>
      <c r="AC137" s="8">
        <f t="shared" si="4"/>
        <v>0.00818521983161834</v>
      </c>
      <c r="AD137" s="8">
        <f t="shared" si="4"/>
        <v>0.0135640785781104</v>
      </c>
      <c r="AE137" s="8">
        <f t="shared" si="4"/>
        <v>0.0144995322731525</v>
      </c>
      <c r="AF137" s="8">
        <f t="shared" si="4"/>
        <v>0.0114593077642657</v>
      </c>
      <c r="AG137" s="8">
        <f t="shared" si="4"/>
        <v>0.0130963517305893</v>
      </c>
      <c r="AH137" s="8">
        <f t="shared" si="4"/>
        <v>0.0107577174929841</v>
      </c>
      <c r="AI137" s="8"/>
      <c r="AJ137" s="8"/>
      <c r="AK137" s="8"/>
      <c r="AL137" s="8"/>
      <c r="AM137" s="8"/>
      <c r="AN137" s="8"/>
      <c r="AO137" s="8"/>
      <c r="AP137" s="8"/>
    </row>
    <row r="138" spans="1:42">
      <c r="A138" s="6">
        <v>42586</v>
      </c>
      <c r="B138">
        <v>2784</v>
      </c>
      <c r="C138">
        <v>4311</v>
      </c>
      <c r="D138" s="8">
        <f t="shared" si="2"/>
        <v>0.206448619809789</v>
      </c>
      <c r="E138" s="8">
        <f t="shared" si="3"/>
        <v>0.0712131755973092</v>
      </c>
      <c r="F138" s="8">
        <f t="shared" si="3"/>
        <v>0.031083275342148</v>
      </c>
      <c r="G138" s="8">
        <f t="shared" si="3"/>
        <v>0.0252841568081652</v>
      </c>
      <c r="H138" s="8">
        <f t="shared" si="3"/>
        <v>0.0371143586174901</v>
      </c>
      <c r="I138" s="8">
        <f t="shared" si="3"/>
        <v>0.0282996984458362</v>
      </c>
      <c r="J138" s="8">
        <f t="shared" si="3"/>
        <v>0.0306193458594294</v>
      </c>
      <c r="K138" s="8">
        <f t="shared" si="3"/>
        <v>0.0252841568081652</v>
      </c>
      <c r="L138" s="8">
        <f t="shared" si="3"/>
        <v>0.0241243331013686</v>
      </c>
      <c r="M138" s="8">
        <f t="shared" si="3"/>
        <v>0.0157736024124333</v>
      </c>
      <c r="N138" s="8">
        <f t="shared" si="3"/>
        <v>0.0162375318951519</v>
      </c>
      <c r="O138" s="8">
        <f t="shared" si="3"/>
        <v>0.02366040361865</v>
      </c>
      <c r="P138" s="8">
        <f t="shared" si="3"/>
        <v>0.0206448619809789</v>
      </c>
      <c r="Q138" s="8">
        <f t="shared" si="3"/>
        <v>0.0211087914636975</v>
      </c>
      <c r="R138" s="8">
        <f t="shared" si="3"/>
        <v>0.0190211087914637</v>
      </c>
      <c r="S138" s="8">
        <f t="shared" si="3"/>
        <v>0.015541637671074</v>
      </c>
      <c r="T138" s="8">
        <f t="shared" si="3"/>
        <v>0.0129900255161215</v>
      </c>
      <c r="U138" s="8">
        <f t="shared" si="3"/>
        <v>0.011134307585247</v>
      </c>
      <c r="V138" s="8">
        <f t="shared" si="3"/>
        <v>0.0162375318951519</v>
      </c>
      <c r="W138" s="8">
        <f t="shared" si="3"/>
        <v>0.0127580607747622</v>
      </c>
      <c r="X138" s="8">
        <f t="shared" si="3"/>
        <v>0.0160055671537926</v>
      </c>
      <c r="Y138" s="8">
        <f t="shared" si="3"/>
        <v>0.0153096729297147</v>
      </c>
      <c r="Z138" s="8">
        <f t="shared" si="4"/>
        <v>0.0162375318951519</v>
      </c>
      <c r="AA138" s="8">
        <f t="shared" si="4"/>
        <v>0.0104384133611691</v>
      </c>
      <c r="AB138" s="8">
        <f t="shared" si="4"/>
        <v>0.00951055439573185</v>
      </c>
      <c r="AC138" s="8">
        <f t="shared" si="4"/>
        <v>0.0136859197401995</v>
      </c>
      <c r="AD138" s="8">
        <f t="shared" si="4"/>
        <v>0.0160055671537926</v>
      </c>
      <c r="AE138" s="8">
        <f t="shared" si="4"/>
        <v>0.0139178844815588</v>
      </c>
      <c r="AF138" s="8">
        <f t="shared" si="4"/>
        <v>0.0122941312920436</v>
      </c>
      <c r="AG138" s="8">
        <f t="shared" si="4"/>
        <v>0.0120621665506843</v>
      </c>
      <c r="AH138" s="8">
        <f t="shared" si="4"/>
        <v>0.00927858965437254</v>
      </c>
      <c r="AI138" s="8"/>
      <c r="AJ138" s="8"/>
      <c r="AK138" s="8"/>
      <c r="AL138" s="8"/>
      <c r="AM138" s="8"/>
      <c r="AN138" s="8"/>
      <c r="AO138" s="8"/>
      <c r="AP138" s="8"/>
    </row>
    <row r="139" spans="1:42">
      <c r="A139" s="6">
        <v>42587</v>
      </c>
      <c r="B139">
        <v>2555</v>
      </c>
      <c r="C139">
        <v>2748</v>
      </c>
      <c r="D139" s="8">
        <f t="shared" si="2"/>
        <v>0.224890829694323</v>
      </c>
      <c r="E139" s="8">
        <f t="shared" si="3"/>
        <v>0.0622270742358079</v>
      </c>
      <c r="F139" s="8">
        <f t="shared" si="3"/>
        <v>0.037117903930131</v>
      </c>
      <c r="G139" s="8">
        <f t="shared" si="3"/>
        <v>0.049490538573508</v>
      </c>
      <c r="H139" s="8">
        <f t="shared" si="3"/>
        <v>0.0458515283842795</v>
      </c>
      <c r="I139" s="8">
        <f t="shared" si="3"/>
        <v>0.0400291120815138</v>
      </c>
      <c r="J139" s="8">
        <f t="shared" si="3"/>
        <v>0.0338427947598253</v>
      </c>
      <c r="K139" s="8">
        <f t="shared" si="3"/>
        <v>0.0302037845705968</v>
      </c>
      <c r="L139" s="8">
        <f t="shared" si="3"/>
        <v>0.0196506550218341</v>
      </c>
      <c r="M139" s="8">
        <f t="shared" si="3"/>
        <v>0.0178311499272198</v>
      </c>
      <c r="N139" s="8">
        <f t="shared" si="3"/>
        <v>0.027292576419214</v>
      </c>
      <c r="O139" s="8">
        <f t="shared" si="3"/>
        <v>0.0262008733624454</v>
      </c>
      <c r="P139" s="8">
        <f t="shared" si="3"/>
        <v>0.0258369723435226</v>
      </c>
      <c r="Q139" s="8">
        <f t="shared" si="3"/>
        <v>0.027292576419214</v>
      </c>
      <c r="R139" s="8">
        <f t="shared" si="3"/>
        <v>0.0269286754002911</v>
      </c>
      <c r="S139" s="8">
        <f t="shared" si="3"/>
        <v>0.0167394468704512</v>
      </c>
      <c r="T139" s="8">
        <f t="shared" si="3"/>
        <v>0.0120087336244541</v>
      </c>
      <c r="U139" s="8">
        <f t="shared" si="3"/>
        <v>0.0243813682678312</v>
      </c>
      <c r="V139" s="8">
        <f t="shared" si="3"/>
        <v>0.0240174672489083</v>
      </c>
      <c r="W139" s="8">
        <f t="shared" si="3"/>
        <v>0.0214701601164483</v>
      </c>
      <c r="X139" s="8">
        <f t="shared" si="3"/>
        <v>0.0192867540029112</v>
      </c>
      <c r="Y139" s="8">
        <f t="shared" si="3"/>
        <v>0.0192867540029112</v>
      </c>
      <c r="Z139" s="8">
        <f t="shared" si="4"/>
        <v>0.0105531295487627</v>
      </c>
      <c r="AA139" s="8">
        <f t="shared" si="4"/>
        <v>0.00982532751091703</v>
      </c>
      <c r="AB139" s="8">
        <f t="shared" si="4"/>
        <v>0.0185589519650655</v>
      </c>
      <c r="AC139" s="8">
        <f t="shared" si="4"/>
        <v>0.0167394468704512</v>
      </c>
      <c r="AD139" s="8">
        <f t="shared" si="4"/>
        <v>0.0203784570596798</v>
      </c>
      <c r="AE139" s="8">
        <f t="shared" si="4"/>
        <v>0.0171033478893741</v>
      </c>
      <c r="AF139" s="8">
        <f t="shared" si="4"/>
        <v>0.0127365356622999</v>
      </c>
      <c r="AG139" s="8">
        <f t="shared" si="4"/>
        <v>0.00873362445414847</v>
      </c>
      <c r="AH139" s="8">
        <f t="shared" si="4"/>
        <v>0.00800582241630277</v>
      </c>
      <c r="AI139" s="8"/>
      <c r="AJ139" s="8"/>
      <c r="AK139" s="8"/>
      <c r="AL139" s="8"/>
      <c r="AM139" s="8"/>
      <c r="AN139" s="8"/>
      <c r="AO139" s="8"/>
      <c r="AP139" s="8"/>
    </row>
    <row r="140" spans="1:42">
      <c r="A140" s="6">
        <v>42588</v>
      </c>
      <c r="B140">
        <v>1955</v>
      </c>
      <c r="C140">
        <v>2483</v>
      </c>
      <c r="D140" s="8">
        <f t="shared" si="2"/>
        <v>0.213048731373339</v>
      </c>
      <c r="E140" s="8">
        <f t="shared" si="3"/>
        <v>0.0579943616592831</v>
      </c>
      <c r="F140" s="8">
        <f t="shared" si="3"/>
        <v>0.0523560209424084</v>
      </c>
      <c r="G140" s="8">
        <f t="shared" si="3"/>
        <v>0.0386629077728554</v>
      </c>
      <c r="H140" s="8">
        <f t="shared" si="3"/>
        <v>0.0342327829238824</v>
      </c>
      <c r="I140" s="8">
        <f t="shared" si="3"/>
        <v>0.0370519532823198</v>
      </c>
      <c r="J140" s="8">
        <f t="shared" si="3"/>
        <v>0.0285944422070077</v>
      </c>
      <c r="K140" s="8">
        <f t="shared" si="3"/>
        <v>0.0253725332259364</v>
      </c>
      <c r="L140" s="8">
        <f t="shared" si="3"/>
        <v>0.0165122835279903</v>
      </c>
      <c r="M140" s="8">
        <f t="shared" si="3"/>
        <v>0.0261780104712042</v>
      </c>
      <c r="N140" s="8">
        <f t="shared" si="3"/>
        <v>0.0233588401127668</v>
      </c>
      <c r="O140" s="8">
        <f t="shared" si="3"/>
        <v>0.0261780104712042</v>
      </c>
      <c r="P140" s="8">
        <f t="shared" si="3"/>
        <v>0.0245670559806685</v>
      </c>
      <c r="Q140" s="8">
        <f t="shared" si="3"/>
        <v>0.0205396697543294</v>
      </c>
      <c r="R140" s="8">
        <f t="shared" si="3"/>
        <v>0.00120821586790173</v>
      </c>
      <c r="S140" s="8">
        <f t="shared" si="3"/>
        <v>0.0157068062827225</v>
      </c>
      <c r="T140" s="8">
        <f t="shared" si="3"/>
        <v>0.0157068062827225</v>
      </c>
      <c r="U140" s="8">
        <f t="shared" si="3"/>
        <v>0.0157068062827225</v>
      </c>
      <c r="V140" s="8">
        <f t="shared" si="3"/>
        <v>0.0144985904148208</v>
      </c>
      <c r="W140" s="8">
        <f t="shared" si="3"/>
        <v>0.013290374546919</v>
      </c>
      <c r="X140" s="8">
        <f t="shared" si="3"/>
        <v>0.0144985904148208</v>
      </c>
      <c r="Y140" s="8">
        <f t="shared" si="3"/>
        <v>0.0140958517921869</v>
      </c>
      <c r="Z140" s="8">
        <f t="shared" si="4"/>
        <v>0.0120821586790173</v>
      </c>
      <c r="AA140" s="8">
        <f t="shared" si="4"/>
        <v>0.0112766814337495</v>
      </c>
      <c r="AB140" s="8">
        <f t="shared" si="4"/>
        <v>0.0149013290374547</v>
      </c>
      <c r="AC140" s="8">
        <f t="shared" si="4"/>
        <v>0.0108739428111156</v>
      </c>
      <c r="AD140" s="8">
        <f t="shared" si="4"/>
        <v>0.0116794200563834</v>
      </c>
      <c r="AE140" s="8">
        <f t="shared" si="4"/>
        <v>0.0116794200563834</v>
      </c>
      <c r="AF140" s="8">
        <f t="shared" si="4"/>
        <v>0.00724929520741039</v>
      </c>
      <c r="AG140" s="8">
        <f t="shared" si="4"/>
        <v>0.0108739428111156</v>
      </c>
      <c r="AH140" s="8">
        <f t="shared" si="4"/>
        <v>0.0120821586790173</v>
      </c>
      <c r="AI140" s="8"/>
      <c r="AJ140" s="8"/>
      <c r="AK140" s="8"/>
      <c r="AL140" s="8"/>
      <c r="AM140" s="8"/>
      <c r="AN140" s="8"/>
      <c r="AO140" s="8"/>
      <c r="AP140" s="8"/>
    </row>
    <row r="141" spans="1:42">
      <c r="A141" s="6">
        <v>42589</v>
      </c>
      <c r="B141">
        <v>1831</v>
      </c>
      <c r="C141">
        <v>2452</v>
      </c>
      <c r="D141" s="8">
        <f t="shared" si="2"/>
        <v>0.208401305057096</v>
      </c>
      <c r="E141" s="8">
        <f t="shared" si="3"/>
        <v>0.0640293637846656</v>
      </c>
      <c r="F141" s="8">
        <f t="shared" si="3"/>
        <v>0.0314029363784666</v>
      </c>
      <c r="G141" s="8">
        <f t="shared" si="3"/>
        <v>0.0358890701468189</v>
      </c>
      <c r="H141" s="8">
        <f t="shared" si="3"/>
        <v>0.0252854812398042</v>
      </c>
      <c r="I141" s="8">
        <f t="shared" si="3"/>
        <v>0.0199836867862969</v>
      </c>
      <c r="J141" s="8">
        <f t="shared" si="3"/>
        <v>0.0199836867862969</v>
      </c>
      <c r="K141" s="8">
        <f t="shared" si="3"/>
        <v>0.0187601957585644</v>
      </c>
      <c r="L141" s="8">
        <f t="shared" si="3"/>
        <v>0.0212071778140294</v>
      </c>
      <c r="M141" s="8">
        <f t="shared" si="3"/>
        <v>0.0191680261011419</v>
      </c>
      <c r="N141" s="8">
        <f t="shared" si="3"/>
        <v>0.015089722675367</v>
      </c>
      <c r="O141" s="8">
        <f t="shared" si="3"/>
        <v>0.0134584013050571</v>
      </c>
      <c r="P141" s="8">
        <f t="shared" si="3"/>
        <v>0.017536704730832</v>
      </c>
      <c r="Q141" s="8">
        <f t="shared" si="3"/>
        <v>0.0110114192495922</v>
      </c>
      <c r="R141" s="8">
        <f t="shared" si="3"/>
        <v>0.0101957585644372</v>
      </c>
      <c r="S141" s="8">
        <f t="shared" si="3"/>
        <v>0.0126427406199021</v>
      </c>
      <c r="T141" s="8">
        <f t="shared" si="3"/>
        <v>0.0126427406199021</v>
      </c>
      <c r="U141" s="8">
        <f t="shared" si="3"/>
        <v>0.0114192495921697</v>
      </c>
      <c r="V141" s="8">
        <f t="shared" si="3"/>
        <v>0.0118270799347471</v>
      </c>
      <c r="W141" s="8">
        <f t="shared" si="3"/>
        <v>0.0138662316476346</v>
      </c>
      <c r="X141" s="8">
        <f t="shared" si="3"/>
        <v>0.0114192495921697</v>
      </c>
      <c r="Y141" s="8">
        <f t="shared" si="3"/>
        <v>0.0146818923327896</v>
      </c>
      <c r="Z141" s="8">
        <f t="shared" si="4"/>
        <v>0.0122349102773246</v>
      </c>
      <c r="AA141" s="8">
        <f t="shared" si="4"/>
        <v>0.0110114192495922</v>
      </c>
      <c r="AB141" s="8">
        <f t="shared" si="4"/>
        <v>0.0134584013050571</v>
      </c>
      <c r="AC141" s="8">
        <f t="shared" si="4"/>
        <v>0.0101957585644372</v>
      </c>
      <c r="AD141" s="8">
        <f t="shared" si="4"/>
        <v>0.00978792822185971</v>
      </c>
      <c r="AE141" s="8">
        <f t="shared" si="4"/>
        <v>0.00774877650897227</v>
      </c>
      <c r="AF141" s="8">
        <f t="shared" si="4"/>
        <v>0.00897226753670473</v>
      </c>
      <c r="AG141" s="8">
        <f t="shared" si="4"/>
        <v>0.00897226753670473</v>
      </c>
      <c r="AH141" s="8">
        <f t="shared" si="4"/>
        <v>0.0110114192495922</v>
      </c>
      <c r="AI141" s="8"/>
      <c r="AJ141" s="8"/>
      <c r="AK141" s="8"/>
      <c r="AL141" s="8"/>
      <c r="AM141" s="8"/>
      <c r="AN141" s="8"/>
      <c r="AO141" s="8"/>
      <c r="AP141" s="8"/>
    </row>
    <row r="142" spans="1:42">
      <c r="A142" s="6">
        <v>42590</v>
      </c>
      <c r="B142">
        <v>2406</v>
      </c>
      <c r="C142">
        <v>2259</v>
      </c>
      <c r="D142" s="8">
        <f t="shared" si="2"/>
        <v>0.221336874723329</v>
      </c>
      <c r="E142" s="8">
        <f t="shared" si="3"/>
        <v>0.0801239486498451</v>
      </c>
      <c r="F142" s="8">
        <f t="shared" si="3"/>
        <v>0.0588756086764055</v>
      </c>
      <c r="G142" s="8">
        <f t="shared" si="3"/>
        <v>0.0429393536963258</v>
      </c>
      <c r="H142" s="8">
        <f t="shared" si="3"/>
        <v>0.0296591412129261</v>
      </c>
      <c r="I142" s="8">
        <f t="shared" si="3"/>
        <v>0.0234617087206729</v>
      </c>
      <c r="J142" s="8">
        <f t="shared" si="3"/>
        <v>0.0212483399734396</v>
      </c>
      <c r="K142" s="8">
        <f t="shared" si="3"/>
        <v>0.030987162461266</v>
      </c>
      <c r="L142" s="8">
        <f t="shared" si="3"/>
        <v>0.0203629924745463</v>
      </c>
      <c r="M142" s="8">
        <f t="shared" si="3"/>
        <v>0.0234617087206729</v>
      </c>
      <c r="N142" s="8">
        <f t="shared" si="3"/>
        <v>0.0190349712262063</v>
      </c>
      <c r="O142" s="8">
        <f t="shared" si="3"/>
        <v>0.0212483399734396</v>
      </c>
      <c r="P142" s="8">
        <f t="shared" si="3"/>
        <v>0.0115095174856131</v>
      </c>
      <c r="Q142" s="8">
        <f t="shared" si="3"/>
        <v>0.00929614873837981</v>
      </c>
      <c r="R142" s="8">
        <f t="shared" si="3"/>
        <v>0.0159362549800797</v>
      </c>
      <c r="S142" s="8">
        <f t="shared" si="3"/>
        <v>0.0150509074811864</v>
      </c>
      <c r="T142" s="8">
        <f t="shared" si="3"/>
        <v>0.015493581230633</v>
      </c>
      <c r="U142" s="8">
        <f t="shared" si="3"/>
        <v>0.0123948649845064</v>
      </c>
      <c r="V142" s="8">
        <f t="shared" si="3"/>
        <v>0.0163789287295263</v>
      </c>
      <c r="W142" s="8">
        <f t="shared" si="3"/>
        <v>0.00929614873837981</v>
      </c>
      <c r="X142" s="8">
        <f t="shared" si="3"/>
        <v>0.00752545374059318</v>
      </c>
      <c r="Y142" s="8">
        <f t="shared" si="3"/>
        <v>0.0146082337317397</v>
      </c>
      <c r="Z142" s="8">
        <f t="shared" si="4"/>
        <v>0.0123948649845064</v>
      </c>
      <c r="AA142" s="8">
        <f t="shared" si="4"/>
        <v>0.0123948649845064</v>
      </c>
      <c r="AB142" s="8">
        <f t="shared" si="4"/>
        <v>0.0119521912350598</v>
      </c>
      <c r="AC142" s="8">
        <f t="shared" si="4"/>
        <v>0.018149623727313</v>
      </c>
      <c r="AD142" s="8">
        <f t="shared" si="4"/>
        <v>0.00752545374059318</v>
      </c>
      <c r="AE142" s="8">
        <f t="shared" si="4"/>
        <v>0.00708277999114653</v>
      </c>
      <c r="AF142" s="8">
        <f t="shared" si="4"/>
        <v>0.0137228862328464</v>
      </c>
      <c r="AG142" s="8">
        <f t="shared" si="4"/>
        <v>0.018149623727313</v>
      </c>
      <c r="AH142" s="8">
        <f t="shared" si="4"/>
        <v>0.0119521912350598</v>
      </c>
      <c r="AI142" s="8"/>
      <c r="AJ142" s="8"/>
      <c r="AK142" s="8"/>
      <c r="AL142" s="8"/>
      <c r="AM142" s="8"/>
      <c r="AN142" s="8"/>
      <c r="AO142" s="8"/>
      <c r="AP142" s="8"/>
    </row>
    <row r="143" spans="1:42">
      <c r="A143" s="6">
        <v>42591</v>
      </c>
      <c r="B143">
        <v>2320</v>
      </c>
      <c r="C143">
        <v>2286</v>
      </c>
      <c r="D143" s="8">
        <f t="shared" si="2"/>
        <v>0.222659667541557</v>
      </c>
      <c r="E143" s="8">
        <f t="shared" si="3"/>
        <v>0.0756780402449694</v>
      </c>
      <c r="F143" s="8">
        <f t="shared" si="3"/>
        <v>0.0520559930008749</v>
      </c>
      <c r="G143" s="8">
        <f t="shared" si="3"/>
        <v>0.041994750656168</v>
      </c>
      <c r="H143" s="8">
        <f t="shared" si="3"/>
        <v>0.0240594925634296</v>
      </c>
      <c r="I143" s="8">
        <f t="shared" si="3"/>
        <v>0.0205599300087489</v>
      </c>
      <c r="J143" s="8">
        <f t="shared" si="3"/>
        <v>0.0310586176727909</v>
      </c>
      <c r="K143" s="8">
        <f t="shared" si="3"/>
        <v>0.0310586176727909</v>
      </c>
      <c r="L143" s="8">
        <f t="shared" si="3"/>
        <v>0.0297462817147857</v>
      </c>
      <c r="M143" s="8">
        <f t="shared" si="3"/>
        <v>0.0231846019247594</v>
      </c>
      <c r="N143" s="8">
        <f t="shared" si="3"/>
        <v>0.0253718285214348</v>
      </c>
      <c r="O143" s="8">
        <f t="shared" si="3"/>
        <v>0.0153105861767279</v>
      </c>
      <c r="P143" s="8">
        <f t="shared" si="3"/>
        <v>0.0100612423447069</v>
      </c>
      <c r="Q143" s="8">
        <f t="shared" si="3"/>
        <v>0.0174978127734033</v>
      </c>
      <c r="R143" s="8">
        <f t="shared" si="3"/>
        <v>0.0183727034120735</v>
      </c>
      <c r="S143" s="8">
        <f t="shared" si="3"/>
        <v>0.0170603674540682</v>
      </c>
      <c r="T143" s="8">
        <f t="shared" si="3"/>
        <v>0.0188101487314086</v>
      </c>
      <c r="U143" s="8">
        <f t="shared" si="3"/>
        <v>0.0214348206474191</v>
      </c>
      <c r="V143" s="8">
        <f t="shared" si="3"/>
        <v>0.0100612423447069</v>
      </c>
      <c r="W143" s="8">
        <f t="shared" si="3"/>
        <v>0.00918635170603675</v>
      </c>
      <c r="X143" s="8">
        <f t="shared" si="3"/>
        <v>0.0161854768153981</v>
      </c>
      <c r="Y143" s="8">
        <f t="shared" si="3"/>
        <v>0.0153105861767279</v>
      </c>
      <c r="Z143" s="8">
        <f t="shared" si="4"/>
        <v>0.015748031496063</v>
      </c>
      <c r="AA143" s="8">
        <f t="shared" si="4"/>
        <v>0.0161854768153981</v>
      </c>
      <c r="AB143" s="8">
        <f t="shared" si="4"/>
        <v>0.0139982502187227</v>
      </c>
      <c r="AC143" s="8">
        <f t="shared" si="4"/>
        <v>0.00612423447069116</v>
      </c>
      <c r="AD143" s="8">
        <f t="shared" si="4"/>
        <v>0.0078740157480315</v>
      </c>
      <c r="AE143" s="8">
        <f t="shared" si="4"/>
        <v>0.010498687664042</v>
      </c>
      <c r="AF143" s="8">
        <f t="shared" si="4"/>
        <v>0.0126859142607174</v>
      </c>
      <c r="AG143" s="8">
        <f t="shared" si="4"/>
        <v>0.010498687664042</v>
      </c>
      <c r="AH143" s="8">
        <f t="shared" si="4"/>
        <v>0.00699912510936133</v>
      </c>
      <c r="AI143" s="8"/>
      <c r="AJ143" s="8"/>
      <c r="AK143" s="8"/>
      <c r="AL143" s="8"/>
      <c r="AM143" s="8"/>
      <c r="AN143" s="8"/>
      <c r="AO143" s="8"/>
      <c r="AP143" s="8"/>
    </row>
    <row r="144" spans="1:42">
      <c r="A144" s="6">
        <v>42592</v>
      </c>
      <c r="B144">
        <v>2460</v>
      </c>
      <c r="C144">
        <v>2359</v>
      </c>
      <c r="D144" s="8">
        <f t="shared" si="2"/>
        <v>0.219584569732938</v>
      </c>
      <c r="E144" s="8">
        <f t="shared" ref="E144:Y156" si="5">E27/$C27</f>
        <v>0.0792708774904621</v>
      </c>
      <c r="F144" s="8">
        <f t="shared" si="5"/>
        <v>0.0500211954217889</v>
      </c>
      <c r="G144" s="8">
        <f t="shared" si="5"/>
        <v>0.0250105977108944</v>
      </c>
      <c r="H144" s="8">
        <f t="shared" si="5"/>
        <v>0.01992369648156</v>
      </c>
      <c r="I144" s="8">
        <f t="shared" si="5"/>
        <v>0.0351844001695634</v>
      </c>
      <c r="J144" s="8">
        <f t="shared" si="5"/>
        <v>0.0292496820686732</v>
      </c>
      <c r="K144" s="8">
        <f t="shared" si="5"/>
        <v>0.0309453158117847</v>
      </c>
      <c r="L144" s="8">
        <f t="shared" si="5"/>
        <v>0.0250105977108944</v>
      </c>
      <c r="M144" s="8">
        <f t="shared" si="5"/>
        <v>0.023314963967783</v>
      </c>
      <c r="N144" s="8">
        <f t="shared" si="5"/>
        <v>0.0139889783806698</v>
      </c>
      <c r="O144" s="8">
        <f t="shared" si="5"/>
        <v>0.00974989402289106</v>
      </c>
      <c r="P144" s="8">
        <f t="shared" si="5"/>
        <v>0.0178041543026706</v>
      </c>
      <c r="Q144" s="8">
        <f t="shared" si="5"/>
        <v>0.0228910555320051</v>
      </c>
      <c r="R144" s="8">
        <f t="shared" si="5"/>
        <v>0.016532428995337</v>
      </c>
      <c r="S144" s="8">
        <f t="shared" si="5"/>
        <v>0.0216193302246715</v>
      </c>
      <c r="T144" s="8">
        <f t="shared" si="5"/>
        <v>0.016532428995337</v>
      </c>
      <c r="U144" s="8">
        <f t="shared" si="5"/>
        <v>0.0122933446375583</v>
      </c>
      <c r="V144" s="8">
        <f t="shared" si="5"/>
        <v>0.00635862653666808</v>
      </c>
      <c r="W144" s="8">
        <f t="shared" si="5"/>
        <v>0.0161085205595591</v>
      </c>
      <c r="X144" s="8">
        <f t="shared" si="5"/>
        <v>0.0182280627384485</v>
      </c>
      <c r="Y144" s="8">
        <f t="shared" si="5"/>
        <v>0.0148367952522255</v>
      </c>
      <c r="Z144" s="8">
        <f t="shared" si="4"/>
        <v>0.013141161509114</v>
      </c>
      <c r="AA144" s="8">
        <f t="shared" si="4"/>
        <v>0.0139889783806698</v>
      </c>
      <c r="AB144" s="8">
        <f t="shared" si="4"/>
        <v>0.0076303518440017</v>
      </c>
      <c r="AC144" s="8">
        <f t="shared" si="4"/>
        <v>0.0105977108944468</v>
      </c>
      <c r="AD144" s="8">
        <f t="shared" si="4"/>
        <v>0.0105977108944468</v>
      </c>
      <c r="AE144" s="8">
        <f t="shared" si="4"/>
        <v>0.0161085205595591</v>
      </c>
      <c r="AF144" s="8">
        <f t="shared" si="4"/>
        <v>0.013141161509114</v>
      </c>
      <c r="AG144" s="8">
        <f t="shared" si="4"/>
        <v>0.0114455277660025</v>
      </c>
      <c r="AH144" s="8">
        <f t="shared" si="4"/>
        <v>0.0110216193302247</v>
      </c>
      <c r="AI144" s="8"/>
      <c r="AJ144" s="8"/>
      <c r="AK144" s="8"/>
      <c r="AL144" s="8"/>
      <c r="AM144" s="8"/>
      <c r="AN144" s="8"/>
      <c r="AO144" s="8"/>
      <c r="AP144" s="8"/>
    </row>
    <row r="145" spans="1:42">
      <c r="A145" s="6">
        <v>42593</v>
      </c>
      <c r="B145">
        <v>2439</v>
      </c>
      <c r="C145">
        <v>2369</v>
      </c>
      <c r="D145" s="8">
        <f t="shared" si="2"/>
        <v>0.224145208948924</v>
      </c>
      <c r="E145" s="8">
        <f t="shared" si="5"/>
        <v>0.075981426762347</v>
      </c>
      <c r="F145" s="8">
        <f t="shared" si="5"/>
        <v>0.0392570704938793</v>
      </c>
      <c r="G145" s="8">
        <f t="shared" si="5"/>
        <v>0.0278598564795272</v>
      </c>
      <c r="H145" s="8">
        <f t="shared" si="5"/>
        <v>0.0451667370198396</v>
      </c>
      <c r="I145" s="8">
        <f t="shared" si="5"/>
        <v>0.0375685943436049</v>
      </c>
      <c r="J145" s="8">
        <f t="shared" si="5"/>
        <v>0.0329252849303504</v>
      </c>
      <c r="K145" s="8">
        <f t="shared" si="5"/>
        <v>0.0303925707049388</v>
      </c>
      <c r="L145" s="8">
        <f t="shared" si="5"/>
        <v>0.0227944280287041</v>
      </c>
      <c r="M145" s="8">
        <f t="shared" si="5"/>
        <v>0.0139299282397636</v>
      </c>
      <c r="N145" s="8">
        <f t="shared" si="5"/>
        <v>0.0139299282397636</v>
      </c>
      <c r="O145" s="8">
        <f t="shared" si="5"/>
        <v>0.0236386661038413</v>
      </c>
      <c r="P145" s="8">
        <f t="shared" si="5"/>
        <v>0.0227944280287041</v>
      </c>
      <c r="Q145" s="8">
        <f t="shared" si="5"/>
        <v>0.0202617138032925</v>
      </c>
      <c r="R145" s="8">
        <f t="shared" si="5"/>
        <v>0.0202617138032925</v>
      </c>
      <c r="S145" s="8">
        <f t="shared" si="5"/>
        <v>0.0147741663149008</v>
      </c>
      <c r="T145" s="8">
        <f t="shared" si="5"/>
        <v>0.0105529759392149</v>
      </c>
      <c r="U145" s="8">
        <f t="shared" si="5"/>
        <v>0.0101308569016463</v>
      </c>
      <c r="V145" s="8">
        <f t="shared" si="5"/>
        <v>0.0160405234276066</v>
      </c>
      <c r="W145" s="8">
        <f t="shared" si="5"/>
        <v>0.0164626424651752</v>
      </c>
      <c r="X145" s="8">
        <f t="shared" si="5"/>
        <v>0.0168847615027438</v>
      </c>
      <c r="Y145" s="8">
        <f t="shared" si="5"/>
        <v>0.0173068805403124</v>
      </c>
      <c r="Z145" s="8">
        <f t="shared" si="4"/>
        <v>0.0147741663149008</v>
      </c>
      <c r="AA145" s="8">
        <f t="shared" si="4"/>
        <v>0.0118193330519206</v>
      </c>
      <c r="AB145" s="8">
        <f t="shared" si="4"/>
        <v>0.0109750949767835</v>
      </c>
      <c r="AC145" s="8">
        <f t="shared" si="4"/>
        <v>0.013507809202195</v>
      </c>
      <c r="AD145" s="8">
        <f t="shared" si="4"/>
        <v>0.00928661882650908</v>
      </c>
      <c r="AE145" s="8">
        <f t="shared" si="4"/>
        <v>0.0139299282397636</v>
      </c>
      <c r="AF145" s="8">
        <f t="shared" si="4"/>
        <v>0.0122414520894892</v>
      </c>
      <c r="AG145" s="8">
        <f t="shared" si="4"/>
        <v>0.00928661882650908</v>
      </c>
      <c r="AH145" s="8">
        <f t="shared" si="4"/>
        <v>0.00802026171380329</v>
      </c>
      <c r="AI145" s="8"/>
      <c r="AJ145" s="8"/>
      <c r="AK145" s="8"/>
      <c r="AL145" s="8"/>
      <c r="AM145" s="8"/>
      <c r="AN145" s="8"/>
      <c r="AO145" s="8"/>
      <c r="AP145" s="8"/>
    </row>
    <row r="146" spans="1:42">
      <c r="A146" s="6">
        <v>42594</v>
      </c>
      <c r="B146">
        <v>2397</v>
      </c>
      <c r="C146">
        <v>2430</v>
      </c>
      <c r="D146" s="8">
        <f t="shared" si="2"/>
        <v>0.226748971193416</v>
      </c>
      <c r="E146" s="8">
        <f t="shared" si="5"/>
        <v>0.0534979423868313</v>
      </c>
      <c r="F146" s="8">
        <f t="shared" si="5"/>
        <v>0.0366255144032922</v>
      </c>
      <c r="G146" s="8">
        <f t="shared" si="5"/>
        <v>0.0411522633744856</v>
      </c>
      <c r="H146" s="8">
        <f t="shared" si="5"/>
        <v>0.0378600823045267</v>
      </c>
      <c r="I146" s="8">
        <f t="shared" si="5"/>
        <v>0.0403292181069959</v>
      </c>
      <c r="J146" s="8">
        <f t="shared" si="5"/>
        <v>0.0312757201646091</v>
      </c>
      <c r="K146" s="8">
        <f t="shared" si="5"/>
        <v>0.0263374485596708</v>
      </c>
      <c r="L146" s="8">
        <f t="shared" si="5"/>
        <v>0.0230452674897119</v>
      </c>
      <c r="M146" s="8">
        <f t="shared" si="5"/>
        <v>0.01440329218107</v>
      </c>
      <c r="N146" s="8">
        <f t="shared" si="5"/>
        <v>0.0259259259259259</v>
      </c>
      <c r="O146" s="8">
        <f t="shared" si="5"/>
        <v>0.0283950617283951</v>
      </c>
      <c r="P146" s="8">
        <f t="shared" si="5"/>
        <v>0.0230452674897119</v>
      </c>
      <c r="Q146" s="8">
        <f t="shared" si="5"/>
        <v>0.0226337448559671</v>
      </c>
      <c r="R146" s="8">
        <f t="shared" si="5"/>
        <v>0.0201646090534979</v>
      </c>
      <c r="S146" s="8">
        <f t="shared" si="5"/>
        <v>0.0164609053497942</v>
      </c>
      <c r="T146" s="8">
        <f t="shared" si="5"/>
        <v>0.01440329218107</v>
      </c>
      <c r="U146" s="8">
        <f t="shared" si="5"/>
        <v>0.0218106995884774</v>
      </c>
      <c r="V146" s="8">
        <f t="shared" si="5"/>
        <v>0.0218106995884774</v>
      </c>
      <c r="W146" s="8">
        <f t="shared" si="5"/>
        <v>0.0222222222222222</v>
      </c>
      <c r="X146" s="8">
        <f t="shared" si="5"/>
        <v>0.0152263374485597</v>
      </c>
      <c r="Y146" s="8">
        <f t="shared" si="5"/>
        <v>0.0160493827160494</v>
      </c>
      <c r="Z146" s="8">
        <f t="shared" si="4"/>
        <v>0.0127572016460905</v>
      </c>
      <c r="AA146" s="8">
        <f t="shared" si="4"/>
        <v>0.0131687242798354</v>
      </c>
      <c r="AB146" s="8">
        <f t="shared" si="4"/>
        <v>0.0160493827160494</v>
      </c>
      <c r="AC146" s="8">
        <f t="shared" si="4"/>
        <v>0.0181069958847737</v>
      </c>
      <c r="AD146" s="8">
        <f t="shared" si="4"/>
        <v>0.0148148148148148</v>
      </c>
      <c r="AE146" s="8">
        <f t="shared" si="4"/>
        <v>0.0164609053497942</v>
      </c>
      <c r="AF146" s="8">
        <f t="shared" si="4"/>
        <v>0.0135802469135802</v>
      </c>
      <c r="AG146" s="8">
        <f t="shared" si="4"/>
        <v>0.00946502057613169</v>
      </c>
      <c r="AH146" s="8">
        <f t="shared" si="4"/>
        <v>0.0102880658436214</v>
      </c>
      <c r="AI146" s="8"/>
      <c r="AJ146" s="8"/>
      <c r="AK146" s="8"/>
      <c r="AL146" s="8"/>
      <c r="AM146" s="8"/>
      <c r="AN146" s="8"/>
      <c r="AO146" s="8"/>
      <c r="AP146" s="8"/>
    </row>
    <row r="147" spans="1:42">
      <c r="A147" s="6">
        <v>42595</v>
      </c>
      <c r="B147">
        <v>2025</v>
      </c>
      <c r="C147">
        <v>2646</v>
      </c>
      <c r="D147" s="8">
        <f t="shared" si="2"/>
        <v>0.215797430083144</v>
      </c>
      <c r="E147" s="8">
        <f t="shared" si="5"/>
        <v>0.0604686318972033</v>
      </c>
      <c r="F147" s="8">
        <f t="shared" si="5"/>
        <v>0.0566893424036281</v>
      </c>
      <c r="G147" s="8">
        <f t="shared" si="5"/>
        <v>0.0415721844293273</v>
      </c>
      <c r="H147" s="8">
        <f t="shared" si="5"/>
        <v>0.0306122448979592</v>
      </c>
      <c r="I147" s="8">
        <f t="shared" si="5"/>
        <v>0.0260770975056689</v>
      </c>
      <c r="J147" s="8">
        <f t="shared" si="5"/>
        <v>0.0238095238095238</v>
      </c>
      <c r="K147" s="8">
        <f t="shared" si="5"/>
        <v>0.0222978080120937</v>
      </c>
      <c r="L147" s="8">
        <f t="shared" si="5"/>
        <v>0.0222978080120937</v>
      </c>
      <c r="M147" s="8">
        <f t="shared" si="5"/>
        <v>0.0219198790627362</v>
      </c>
      <c r="N147" s="8">
        <f t="shared" si="5"/>
        <v>0.0222978080120937</v>
      </c>
      <c r="O147" s="8">
        <f t="shared" si="5"/>
        <v>0.0154950869236584</v>
      </c>
      <c r="P147" s="8">
        <f t="shared" si="5"/>
        <v>0.0196523053665911</v>
      </c>
      <c r="Q147" s="8">
        <f t="shared" si="5"/>
        <v>0.0185185185185185</v>
      </c>
      <c r="R147" s="8">
        <f t="shared" si="5"/>
        <v>0.0154950869236584</v>
      </c>
      <c r="S147" s="8">
        <f t="shared" si="5"/>
        <v>0.0143613000755858</v>
      </c>
      <c r="T147" s="8">
        <f t="shared" si="5"/>
        <v>0.0177626606198035</v>
      </c>
      <c r="U147" s="8">
        <f t="shared" si="5"/>
        <v>0.0166288737717309</v>
      </c>
      <c r="V147" s="8">
        <f t="shared" si="5"/>
        <v>0.0162509448223734</v>
      </c>
      <c r="W147" s="8">
        <f t="shared" si="5"/>
        <v>0.0154950869236584</v>
      </c>
      <c r="X147" s="8">
        <f t="shared" si="5"/>
        <v>0.0158730158730159</v>
      </c>
      <c r="Y147" s="8">
        <f t="shared" si="5"/>
        <v>0.0132275132275132</v>
      </c>
      <c r="Z147" s="8">
        <f t="shared" si="4"/>
        <v>0.0151171579743008</v>
      </c>
      <c r="AA147" s="8">
        <f t="shared" si="4"/>
        <v>0.0132275132275132</v>
      </c>
      <c r="AB147" s="8">
        <f t="shared" si="4"/>
        <v>0.0177626606198035</v>
      </c>
      <c r="AC147" s="8">
        <f t="shared" si="4"/>
        <v>0.0132275132275132</v>
      </c>
      <c r="AD147" s="8">
        <f t="shared" si="4"/>
        <v>0.0128495842781557</v>
      </c>
      <c r="AE147" s="8">
        <f t="shared" si="4"/>
        <v>0.0124716553287982</v>
      </c>
      <c r="AF147" s="8">
        <f t="shared" si="4"/>
        <v>0.0139833711262283</v>
      </c>
      <c r="AG147" s="8">
        <f t="shared" si="4"/>
        <v>0.0113378684807256</v>
      </c>
      <c r="AH147" s="8">
        <f t="shared" si="4"/>
        <v>0.00944822373393802</v>
      </c>
      <c r="AI147" s="8"/>
      <c r="AJ147" s="8"/>
      <c r="AK147" s="8"/>
      <c r="AL147" s="8"/>
      <c r="AM147" s="8"/>
      <c r="AN147" s="8"/>
      <c r="AO147" s="8"/>
      <c r="AP147" s="8"/>
    </row>
    <row r="148" spans="1:42">
      <c r="A148" s="6">
        <v>42596</v>
      </c>
      <c r="B148">
        <v>1884</v>
      </c>
      <c r="C148">
        <v>2538</v>
      </c>
      <c r="D148" s="8">
        <f t="shared" si="2"/>
        <v>0.212765957446809</v>
      </c>
      <c r="E148" s="8">
        <f t="shared" si="5"/>
        <v>0.0665878644602049</v>
      </c>
      <c r="F148" s="8">
        <f t="shared" si="5"/>
        <v>0.0468873128447597</v>
      </c>
      <c r="G148" s="8">
        <f t="shared" si="5"/>
        <v>0.0358550039401103</v>
      </c>
      <c r="H148" s="8">
        <f t="shared" si="5"/>
        <v>0.0279747832939322</v>
      </c>
      <c r="I148" s="8">
        <f t="shared" si="5"/>
        <v>0.0362490149724192</v>
      </c>
      <c r="J148" s="8">
        <f t="shared" si="5"/>
        <v>0.0256107171000788</v>
      </c>
      <c r="K148" s="8">
        <f t="shared" si="5"/>
        <v>0.0208825847123719</v>
      </c>
      <c r="L148" s="8">
        <f t="shared" si="5"/>
        <v>0.0161544523246651</v>
      </c>
      <c r="M148" s="8">
        <f t="shared" si="5"/>
        <v>0.0236406619385343</v>
      </c>
      <c r="N148" s="8">
        <f t="shared" si="5"/>
        <v>0.016548463356974</v>
      </c>
      <c r="O148" s="8">
        <f t="shared" si="5"/>
        <v>0.0189125295508274</v>
      </c>
      <c r="P148" s="8">
        <f t="shared" si="5"/>
        <v>0.0173364854215918</v>
      </c>
      <c r="Q148" s="8">
        <f t="shared" si="5"/>
        <v>0.0153664302600473</v>
      </c>
      <c r="R148" s="8">
        <f t="shared" si="5"/>
        <v>0.016548463356974</v>
      </c>
      <c r="S148" s="8">
        <f t="shared" si="5"/>
        <v>0.0189125295508274</v>
      </c>
      <c r="T148" s="8">
        <f t="shared" si="5"/>
        <v>0.016548463356974</v>
      </c>
      <c r="U148" s="8">
        <f t="shared" si="5"/>
        <v>0.0181245074862096</v>
      </c>
      <c r="V148" s="8">
        <f t="shared" si="5"/>
        <v>0.0126083530338849</v>
      </c>
      <c r="W148" s="8">
        <f t="shared" si="5"/>
        <v>0.0106382978723404</v>
      </c>
      <c r="X148" s="8">
        <f t="shared" si="5"/>
        <v>0.0106382978723404</v>
      </c>
      <c r="Y148" s="8">
        <f t="shared" si="5"/>
        <v>0.00906225374310481</v>
      </c>
      <c r="Z148" s="8">
        <f t="shared" si="4"/>
        <v>0.0106382978723404</v>
      </c>
      <c r="AA148" s="8">
        <f t="shared" si="4"/>
        <v>0.0110323089046493</v>
      </c>
      <c r="AB148" s="8">
        <f t="shared" si="4"/>
        <v>0.0118203309692671</v>
      </c>
      <c r="AC148" s="8">
        <f t="shared" si="4"/>
        <v>0.0161544523246651</v>
      </c>
      <c r="AD148" s="8">
        <f t="shared" si="4"/>
        <v>0.00985027580772262</v>
      </c>
      <c r="AE148" s="8">
        <f t="shared" si="4"/>
        <v>0.0086682427107959</v>
      </c>
      <c r="AF148" s="8">
        <f t="shared" si="4"/>
        <v>0.00985027580772262</v>
      </c>
      <c r="AG148" s="8">
        <f t="shared" si="4"/>
        <v>0.0118203309692671</v>
      </c>
      <c r="AH148" s="8">
        <f t="shared" si="4"/>
        <v>0.0102442868400315</v>
      </c>
      <c r="AI148" s="8"/>
      <c r="AJ148" s="8"/>
      <c r="AK148" s="8"/>
      <c r="AL148" s="8"/>
      <c r="AM148" s="8"/>
      <c r="AN148" s="8"/>
      <c r="AO148" s="8"/>
      <c r="AP148" s="8"/>
    </row>
    <row r="149" spans="1:42">
      <c r="A149" s="6">
        <v>42597</v>
      </c>
      <c r="B149">
        <v>2575</v>
      </c>
      <c r="C149">
        <v>2249</v>
      </c>
      <c r="D149" s="8">
        <f t="shared" si="2"/>
        <v>0.212094264117385</v>
      </c>
      <c r="E149" s="8">
        <f t="shared" si="5"/>
        <v>0.0711427301022677</v>
      </c>
      <c r="F149" s="8">
        <f t="shared" si="5"/>
        <v>0.0475767007558915</v>
      </c>
      <c r="G149" s="8">
        <f t="shared" si="5"/>
        <v>0.038683859493108</v>
      </c>
      <c r="H149" s="8">
        <f t="shared" si="5"/>
        <v>0.0351267229879947</v>
      </c>
      <c r="I149" s="8">
        <f t="shared" si="5"/>
        <v>0.0244553134726545</v>
      </c>
      <c r="J149" s="8">
        <f t="shared" si="5"/>
        <v>0.0182303245887061</v>
      </c>
      <c r="K149" s="8">
        <f t="shared" si="5"/>
        <v>0.033348154735438</v>
      </c>
      <c r="L149" s="8">
        <f t="shared" si="5"/>
        <v>0.0262338817252112</v>
      </c>
      <c r="M149" s="8">
        <f t="shared" si="5"/>
        <v>0.0280124499777679</v>
      </c>
      <c r="N149" s="8">
        <f t="shared" si="5"/>
        <v>0.0195642507781236</v>
      </c>
      <c r="O149" s="8">
        <f t="shared" si="5"/>
        <v>0.0195642507781236</v>
      </c>
      <c r="P149" s="8">
        <f t="shared" si="5"/>
        <v>0.0111160515784793</v>
      </c>
      <c r="Q149" s="8">
        <f t="shared" si="5"/>
        <v>0.0137839039573144</v>
      </c>
      <c r="R149" s="8">
        <f t="shared" si="5"/>
        <v>0.0173410404624277</v>
      </c>
      <c r="S149" s="8">
        <f t="shared" si="5"/>
        <v>0.0182303245887061</v>
      </c>
      <c r="T149" s="8">
        <f t="shared" si="5"/>
        <v>0.0177856825255669</v>
      </c>
      <c r="U149" s="8">
        <f t="shared" si="5"/>
        <v>0.0168963983992886</v>
      </c>
      <c r="V149" s="8">
        <f t="shared" si="5"/>
        <v>0.0146731880835927</v>
      </c>
      <c r="W149" s="8">
        <f t="shared" si="5"/>
        <v>0.00933748332592263</v>
      </c>
      <c r="X149" s="8">
        <f t="shared" si="5"/>
        <v>0.00844819919964429</v>
      </c>
      <c r="Y149" s="8">
        <f t="shared" si="5"/>
        <v>0.0164517563361494</v>
      </c>
      <c r="Z149" s="8">
        <f t="shared" ref="Z149:AH163" si="6">Z32/$C32</f>
        <v>0.0120053357047577</v>
      </c>
      <c r="AA149" s="8">
        <f t="shared" si="6"/>
        <v>0.0164517563361494</v>
      </c>
      <c r="AB149" s="8">
        <f t="shared" si="6"/>
        <v>0.0160071142730102</v>
      </c>
      <c r="AC149" s="8">
        <f t="shared" si="6"/>
        <v>0.0142285460204535</v>
      </c>
      <c r="AD149" s="8">
        <f t="shared" si="6"/>
        <v>0.010226767452201</v>
      </c>
      <c r="AE149" s="8">
        <f t="shared" si="6"/>
        <v>0.0120053357047577</v>
      </c>
      <c r="AF149" s="8">
        <f t="shared" si="6"/>
        <v>0.012894619831036</v>
      </c>
      <c r="AG149" s="8">
        <f t="shared" si="6"/>
        <v>0.0106714095153402</v>
      </c>
      <c r="AH149" s="8">
        <f t="shared" si="6"/>
        <v>0.0137839039573144</v>
      </c>
      <c r="AI149" s="8"/>
      <c r="AJ149" s="8"/>
      <c r="AK149" s="8"/>
      <c r="AL149" s="8"/>
      <c r="AM149" s="8"/>
      <c r="AN149" s="8"/>
      <c r="AO149" s="8"/>
      <c r="AP149" s="8"/>
    </row>
    <row r="150" spans="1:42">
      <c r="A150" s="6">
        <v>42598</v>
      </c>
      <c r="B150">
        <v>2589</v>
      </c>
      <c r="C150">
        <v>2339</v>
      </c>
      <c r="D150" s="8">
        <f t="shared" si="2"/>
        <v>0.231722958529286</v>
      </c>
      <c r="E150" s="8">
        <f t="shared" si="5"/>
        <v>0.0671227020094057</v>
      </c>
      <c r="F150" s="8">
        <f t="shared" si="5"/>
        <v>0.0470286447199658</v>
      </c>
      <c r="G150" s="8">
        <f t="shared" si="5"/>
        <v>0.0376229157759726</v>
      </c>
      <c r="H150" s="8">
        <f t="shared" si="5"/>
        <v>0.0213766566908935</v>
      </c>
      <c r="I150" s="8">
        <f t="shared" si="5"/>
        <v>0.0179563916203506</v>
      </c>
      <c r="J150" s="8">
        <f t="shared" si="5"/>
        <v>0.0269345874305259</v>
      </c>
      <c r="K150" s="8">
        <f t="shared" si="5"/>
        <v>0.023086789226165</v>
      </c>
      <c r="L150" s="8">
        <f t="shared" si="5"/>
        <v>0.0252244548952544</v>
      </c>
      <c r="M150" s="8">
        <f t="shared" si="5"/>
        <v>0.0239418554938008</v>
      </c>
      <c r="N150" s="8">
        <f t="shared" si="5"/>
        <v>0.0200940572894399</v>
      </c>
      <c r="O150" s="8">
        <f t="shared" si="5"/>
        <v>0.0115433946130825</v>
      </c>
      <c r="P150" s="8">
        <f t="shared" si="5"/>
        <v>0.0123984608807183</v>
      </c>
      <c r="Q150" s="8">
        <f t="shared" si="5"/>
        <v>0.0235143223599829</v>
      </c>
      <c r="R150" s="8">
        <f t="shared" si="5"/>
        <v>0.0171013253527148</v>
      </c>
      <c r="S150" s="8">
        <f t="shared" si="5"/>
        <v>0.0171013253527148</v>
      </c>
      <c r="T150" s="8">
        <f t="shared" si="5"/>
        <v>0.0196665241556221</v>
      </c>
      <c r="U150" s="8">
        <f t="shared" si="5"/>
        <v>0.0188114578879863</v>
      </c>
      <c r="V150" s="8">
        <f t="shared" si="5"/>
        <v>0.0115433946130825</v>
      </c>
      <c r="W150" s="8">
        <f t="shared" si="5"/>
        <v>0.0141085934159897</v>
      </c>
      <c r="X150" s="8">
        <f t="shared" si="5"/>
        <v>0.0153911928174434</v>
      </c>
      <c r="Y150" s="8">
        <f t="shared" si="5"/>
        <v>0.0171013253527148</v>
      </c>
      <c r="Z150" s="8">
        <f t="shared" si="6"/>
        <v>0.0149636596836255</v>
      </c>
      <c r="AA150" s="8">
        <f t="shared" si="6"/>
        <v>0.0141085934159897</v>
      </c>
      <c r="AB150" s="8">
        <f t="shared" si="6"/>
        <v>0.0145361265498076</v>
      </c>
      <c r="AC150" s="8">
        <f t="shared" si="6"/>
        <v>0.0102607952116289</v>
      </c>
      <c r="AD150" s="8">
        <f t="shared" si="6"/>
        <v>0.00684053014108593</v>
      </c>
      <c r="AE150" s="8">
        <f t="shared" si="6"/>
        <v>0.0162462590850791</v>
      </c>
      <c r="AF150" s="8">
        <f t="shared" si="6"/>
        <v>0.0141085934159897</v>
      </c>
      <c r="AG150" s="8">
        <f t="shared" si="6"/>
        <v>0.0123984608807183</v>
      </c>
      <c r="AH150" s="8">
        <f t="shared" si="6"/>
        <v>0.00555793073963232</v>
      </c>
      <c r="AI150" s="8"/>
      <c r="AJ150" s="8"/>
      <c r="AK150" s="8"/>
      <c r="AL150" s="8"/>
      <c r="AM150" s="8"/>
      <c r="AN150" s="8"/>
      <c r="AO150" s="8"/>
      <c r="AP150" s="8"/>
    </row>
    <row r="151" spans="1:42">
      <c r="A151" s="6">
        <v>42599</v>
      </c>
      <c r="B151">
        <v>2560</v>
      </c>
      <c r="C151">
        <v>2300</v>
      </c>
      <c r="D151" s="8">
        <f t="shared" si="2"/>
        <v>0.227826086956522</v>
      </c>
      <c r="E151" s="8">
        <f t="shared" si="5"/>
        <v>0.0752173913043478</v>
      </c>
      <c r="F151" s="8">
        <f t="shared" si="5"/>
        <v>0.0447826086956522</v>
      </c>
      <c r="G151" s="8">
        <f t="shared" si="5"/>
        <v>0.0265217391304348</v>
      </c>
      <c r="H151" s="8">
        <f t="shared" si="5"/>
        <v>0.0191304347826087</v>
      </c>
      <c r="I151" s="8">
        <f t="shared" si="5"/>
        <v>0.0382608695652174</v>
      </c>
      <c r="J151" s="8">
        <f t="shared" si="5"/>
        <v>0.0265217391304348</v>
      </c>
      <c r="K151" s="8">
        <f t="shared" si="5"/>
        <v>0.03</v>
      </c>
      <c r="L151" s="8">
        <f t="shared" si="5"/>
        <v>0.0239130434782609</v>
      </c>
      <c r="M151" s="8">
        <f t="shared" si="5"/>
        <v>0.0234782608695652</v>
      </c>
      <c r="N151" s="8">
        <f t="shared" si="5"/>
        <v>0.0108695652173913</v>
      </c>
      <c r="O151" s="8">
        <f t="shared" si="5"/>
        <v>0.0121739130434783</v>
      </c>
      <c r="P151" s="8">
        <f t="shared" si="5"/>
        <v>0.0230434782608696</v>
      </c>
      <c r="Q151" s="8">
        <f t="shared" si="5"/>
        <v>0.02</v>
      </c>
      <c r="R151" s="8">
        <f t="shared" si="5"/>
        <v>0.021304347826087</v>
      </c>
      <c r="S151" s="8">
        <f t="shared" si="5"/>
        <v>0.0204347826086957</v>
      </c>
      <c r="T151" s="8">
        <f t="shared" si="5"/>
        <v>0.0152173913043478</v>
      </c>
      <c r="U151" s="8">
        <f t="shared" si="5"/>
        <v>0.0117391304347826</v>
      </c>
      <c r="V151" s="8">
        <f t="shared" si="5"/>
        <v>0.00869565217391304</v>
      </c>
      <c r="W151" s="8">
        <f t="shared" si="5"/>
        <v>0.0165217391304348</v>
      </c>
      <c r="X151" s="8">
        <f t="shared" si="5"/>
        <v>0.0134782608695652</v>
      </c>
      <c r="Y151" s="8">
        <f t="shared" si="5"/>
        <v>0.0139130434782609</v>
      </c>
      <c r="Z151" s="8">
        <f t="shared" si="6"/>
        <v>0.0104347826086957</v>
      </c>
      <c r="AA151" s="8">
        <f t="shared" si="6"/>
        <v>0.0104347826086957</v>
      </c>
      <c r="AB151" s="8">
        <f t="shared" si="6"/>
        <v>0.00565217391304348</v>
      </c>
      <c r="AC151" s="8">
        <f t="shared" si="6"/>
        <v>0.0091304347826087</v>
      </c>
      <c r="AD151" s="8">
        <f t="shared" si="6"/>
        <v>0.0104347826086957</v>
      </c>
      <c r="AE151" s="8">
        <f t="shared" si="6"/>
        <v>0.0091304347826087</v>
      </c>
      <c r="AF151" s="8">
        <f t="shared" si="6"/>
        <v>0.00695652173913044</v>
      </c>
      <c r="AG151" s="8">
        <f t="shared" si="6"/>
        <v>0.00478260869565217</v>
      </c>
      <c r="AH151" s="8">
        <f t="shared" si="6"/>
        <v>0.00304347826086957</v>
      </c>
      <c r="AI151" s="8"/>
      <c r="AJ151" s="8"/>
      <c r="AK151" s="8"/>
      <c r="AL151" s="8"/>
      <c r="AM151" s="8"/>
      <c r="AN151" s="8"/>
      <c r="AO151" s="8"/>
      <c r="AP151" s="8"/>
    </row>
    <row r="152" spans="1:42">
      <c r="A152" s="6">
        <v>42600</v>
      </c>
      <c r="B152">
        <v>2393</v>
      </c>
      <c r="C152">
        <v>2271</v>
      </c>
      <c r="D152" s="8">
        <f t="shared" si="2"/>
        <v>0.214883311316601</v>
      </c>
      <c r="E152" s="8">
        <f t="shared" si="5"/>
        <v>0.0814619110523998</v>
      </c>
      <c r="F152" s="8">
        <f t="shared" si="5"/>
        <v>0.040070453544694</v>
      </c>
      <c r="G152" s="8">
        <f t="shared" si="5"/>
        <v>0.0299427564949362</v>
      </c>
      <c r="H152" s="8">
        <f t="shared" si="5"/>
        <v>0.0383091149273448</v>
      </c>
      <c r="I152" s="8">
        <f t="shared" si="5"/>
        <v>0.0387494495816821</v>
      </c>
      <c r="J152" s="8">
        <f t="shared" si="5"/>
        <v>0.0365477763099956</v>
      </c>
      <c r="K152" s="8">
        <f t="shared" si="5"/>
        <v>0.0387494495816821</v>
      </c>
      <c r="L152" s="8">
        <f t="shared" si="5"/>
        <v>0.0259797446059005</v>
      </c>
      <c r="M152" s="8">
        <f t="shared" si="5"/>
        <v>0.0198150594451783</v>
      </c>
      <c r="N152" s="8">
        <f t="shared" si="5"/>
        <v>0.0154117129018054</v>
      </c>
      <c r="O152" s="8">
        <f t="shared" si="5"/>
        <v>0.0228974020255394</v>
      </c>
      <c r="P152" s="8">
        <f t="shared" si="5"/>
        <v>0.0246587406428886</v>
      </c>
      <c r="Q152" s="8">
        <f t="shared" si="5"/>
        <v>0.0286217525319243</v>
      </c>
      <c r="R152" s="8">
        <f t="shared" si="5"/>
        <v>0.0198150594451783</v>
      </c>
      <c r="S152" s="8">
        <f t="shared" si="5"/>
        <v>0.0180537208278292</v>
      </c>
      <c r="T152" s="8">
        <f t="shared" si="5"/>
        <v>0.00924702774108322</v>
      </c>
      <c r="U152" s="8">
        <f t="shared" si="5"/>
        <v>0.0127697049757816</v>
      </c>
      <c r="V152" s="8">
        <f t="shared" si="5"/>
        <v>0.0149713782474681</v>
      </c>
      <c r="W152" s="8">
        <f t="shared" si="5"/>
        <v>0.0176133861734919</v>
      </c>
      <c r="X152" s="8">
        <f t="shared" si="5"/>
        <v>0.0158520475561427</v>
      </c>
      <c r="Y152" s="8">
        <f t="shared" si="5"/>
        <v>0.0158520475561427</v>
      </c>
      <c r="Z152" s="8">
        <f t="shared" si="6"/>
        <v>0.0158520475561427</v>
      </c>
      <c r="AA152" s="8">
        <f t="shared" si="6"/>
        <v>0.0114487010127697</v>
      </c>
      <c r="AB152" s="8">
        <f t="shared" si="6"/>
        <v>0.00792602377807133</v>
      </c>
      <c r="AC152" s="8">
        <f t="shared" si="6"/>
        <v>0.0105680317040951</v>
      </c>
      <c r="AD152" s="8">
        <f t="shared" si="6"/>
        <v>0.0132100396301189</v>
      </c>
      <c r="AE152" s="8">
        <f t="shared" si="6"/>
        <v>0.0149713782474681</v>
      </c>
      <c r="AF152" s="8">
        <f t="shared" si="6"/>
        <v>0.00792602377807133</v>
      </c>
      <c r="AG152" s="8">
        <f t="shared" si="6"/>
        <v>0.00660501981505945</v>
      </c>
      <c r="AH152" s="8">
        <f t="shared" si="6"/>
        <v>0.00792602377807133</v>
      </c>
      <c r="AI152" s="8"/>
      <c r="AJ152" s="8"/>
      <c r="AK152" s="8"/>
      <c r="AL152" s="8"/>
      <c r="AM152" s="8"/>
      <c r="AN152" s="8"/>
      <c r="AO152" s="8"/>
      <c r="AP152" s="8"/>
    </row>
    <row r="153" spans="1:42">
      <c r="A153" s="6">
        <v>42601</v>
      </c>
      <c r="B153">
        <v>2428</v>
      </c>
      <c r="C153">
        <v>2288</v>
      </c>
      <c r="D153" s="8">
        <f t="shared" si="2"/>
        <v>0.218531468531469</v>
      </c>
      <c r="E153" s="8">
        <f t="shared" si="5"/>
        <v>0.0581293706293706</v>
      </c>
      <c r="F153" s="8">
        <f t="shared" si="5"/>
        <v>0.0358391608391608</v>
      </c>
      <c r="G153" s="8">
        <f t="shared" si="5"/>
        <v>0.0445804195804196</v>
      </c>
      <c r="H153" s="8">
        <f t="shared" si="5"/>
        <v>0.0423951048951049</v>
      </c>
      <c r="I153" s="8">
        <f t="shared" si="5"/>
        <v>0.0323426573426573</v>
      </c>
      <c r="J153" s="8">
        <f t="shared" si="5"/>
        <v>0.0319055944055944</v>
      </c>
      <c r="K153" s="8">
        <f t="shared" si="5"/>
        <v>0.027534965034965</v>
      </c>
      <c r="L153" s="8">
        <f t="shared" si="5"/>
        <v>0.0214160839160839</v>
      </c>
      <c r="M153" s="8">
        <f t="shared" si="5"/>
        <v>0.013986013986014</v>
      </c>
      <c r="N153" s="8">
        <f t="shared" si="5"/>
        <v>0.0257867132867133</v>
      </c>
      <c r="O153" s="8">
        <f t="shared" si="5"/>
        <v>0.0231643356643357</v>
      </c>
      <c r="P153" s="8">
        <f t="shared" si="5"/>
        <v>0.0192307692307692</v>
      </c>
      <c r="Q153" s="8">
        <f t="shared" si="5"/>
        <v>0.0196678321678322</v>
      </c>
      <c r="R153" s="8">
        <f t="shared" si="5"/>
        <v>0.0249125874125874</v>
      </c>
      <c r="S153" s="8">
        <f t="shared" si="5"/>
        <v>0.00917832167832168</v>
      </c>
      <c r="T153" s="8">
        <f t="shared" si="5"/>
        <v>0.00917832167832168</v>
      </c>
      <c r="U153" s="8">
        <f t="shared" si="5"/>
        <v>0.0179195804195804</v>
      </c>
      <c r="V153" s="8">
        <f t="shared" si="5"/>
        <v>0.0174825174825175</v>
      </c>
      <c r="W153" s="8">
        <f t="shared" si="5"/>
        <v>0.0170454545454545</v>
      </c>
      <c r="X153" s="8">
        <f t="shared" si="5"/>
        <v>0.0152972027972028</v>
      </c>
      <c r="Y153" s="8">
        <f t="shared" si="5"/>
        <v>0.0166083916083916</v>
      </c>
      <c r="Z153" s="8">
        <f t="shared" si="6"/>
        <v>0.00437062937062937</v>
      </c>
      <c r="AA153" s="8">
        <f t="shared" si="6"/>
        <v>0.0113636363636364</v>
      </c>
      <c r="AB153" s="8">
        <f t="shared" si="6"/>
        <v>0.0148601398601399</v>
      </c>
      <c r="AC153" s="8">
        <f t="shared" si="6"/>
        <v>0.013548951048951</v>
      </c>
      <c r="AD153" s="8">
        <f t="shared" si="6"/>
        <v>0.0148601398601399</v>
      </c>
      <c r="AE153" s="8">
        <f t="shared" si="6"/>
        <v>0.00786713286713287</v>
      </c>
      <c r="AF153" s="8">
        <f t="shared" si="6"/>
        <v>0.00655594405594406</v>
      </c>
      <c r="AG153" s="8">
        <f t="shared" si="6"/>
        <v>0.00611888111888112</v>
      </c>
      <c r="AH153" s="8">
        <f t="shared" si="6"/>
        <v>0.0144230769230769</v>
      </c>
      <c r="AI153" s="8"/>
      <c r="AJ153" s="8"/>
      <c r="AK153" s="8"/>
      <c r="AL153" s="8"/>
      <c r="AM153" s="8"/>
      <c r="AN153" s="8"/>
      <c r="AO153" s="8"/>
      <c r="AP153" s="8"/>
    </row>
    <row r="154" spans="1:42">
      <c r="A154" s="6">
        <v>42602</v>
      </c>
      <c r="B154">
        <v>2022</v>
      </c>
      <c r="C154">
        <v>2426</v>
      </c>
      <c r="D154" s="8">
        <f t="shared" si="2"/>
        <v>0.211871393239901</v>
      </c>
      <c r="E154" s="8">
        <f t="shared" si="5"/>
        <v>0.0643033800494641</v>
      </c>
      <c r="F154" s="8">
        <f t="shared" si="5"/>
        <v>0.0469909315746084</v>
      </c>
      <c r="G154" s="8">
        <f t="shared" si="5"/>
        <v>0.0387469084913438</v>
      </c>
      <c r="H154" s="8">
        <f t="shared" si="5"/>
        <v>0.0317394888705688</v>
      </c>
      <c r="I154" s="8">
        <f t="shared" si="5"/>
        <v>0.0234954657873042</v>
      </c>
      <c r="J154" s="8">
        <f t="shared" si="5"/>
        <v>0.0222588623248145</v>
      </c>
      <c r="K154" s="8">
        <f t="shared" si="5"/>
        <v>0.0218466611706513</v>
      </c>
      <c r="L154" s="8">
        <f t="shared" si="5"/>
        <v>0.0206100577081616</v>
      </c>
      <c r="M154" s="8">
        <f t="shared" si="5"/>
        <v>0.0185490519373454</v>
      </c>
      <c r="N154" s="8">
        <f t="shared" si="5"/>
        <v>0.0206100577081616</v>
      </c>
      <c r="O154" s="8">
        <f t="shared" si="5"/>
        <v>0.0156636438582028</v>
      </c>
      <c r="P154" s="8">
        <f t="shared" si="5"/>
        <v>0.0115416323165705</v>
      </c>
      <c r="Q154" s="8">
        <f t="shared" si="5"/>
        <v>0.0127782357790602</v>
      </c>
      <c r="R154" s="8">
        <f t="shared" si="5"/>
        <v>0.0140148392415499</v>
      </c>
      <c r="S154" s="8">
        <f t="shared" si="5"/>
        <v>0.0127782357790602</v>
      </c>
      <c r="T154" s="8">
        <f t="shared" si="5"/>
        <v>0.0127782357790602</v>
      </c>
      <c r="U154" s="8">
        <f t="shared" si="5"/>
        <v>0.0148392415498763</v>
      </c>
      <c r="V154" s="8">
        <f t="shared" si="5"/>
        <v>0.0148392415498763</v>
      </c>
      <c r="W154" s="8">
        <f t="shared" si="5"/>
        <v>0.0123660346248969</v>
      </c>
      <c r="X154" s="8">
        <f t="shared" si="5"/>
        <v>0.0115416323165705</v>
      </c>
      <c r="Y154" s="8">
        <f t="shared" si="5"/>
        <v>0.00865622423742786</v>
      </c>
      <c r="Z154" s="8">
        <f t="shared" si="6"/>
        <v>0.010717230008244</v>
      </c>
      <c r="AA154" s="8">
        <f t="shared" si="6"/>
        <v>0.0123660346248969</v>
      </c>
      <c r="AB154" s="8">
        <f t="shared" si="6"/>
        <v>0.0123660346248969</v>
      </c>
      <c r="AC154" s="8">
        <f t="shared" si="6"/>
        <v>0.0123660346248969</v>
      </c>
      <c r="AD154" s="8">
        <f t="shared" si="6"/>
        <v>0.00824402308326463</v>
      </c>
      <c r="AE154" s="8">
        <f t="shared" si="6"/>
        <v>0.00989282769991756</v>
      </c>
      <c r="AF154" s="8">
        <f t="shared" si="6"/>
        <v>0.00618301731244847</v>
      </c>
      <c r="AG154" s="8">
        <f t="shared" si="6"/>
        <v>0.010717230008244</v>
      </c>
      <c r="AH154" s="8">
        <f t="shared" si="6"/>
        <v>0.00948062654575433</v>
      </c>
      <c r="AI154" s="8"/>
      <c r="AJ154" s="8"/>
      <c r="AK154" s="8"/>
      <c r="AL154" s="8"/>
      <c r="AM154" s="8"/>
      <c r="AN154" s="8"/>
      <c r="AO154" s="8"/>
      <c r="AP154" s="8"/>
    </row>
    <row r="155" spans="1:42">
      <c r="A155" s="6">
        <v>42603</v>
      </c>
      <c r="B155">
        <v>1854</v>
      </c>
      <c r="C155">
        <v>2186</v>
      </c>
      <c r="D155" s="8">
        <f t="shared" si="2"/>
        <v>0.227355901189387</v>
      </c>
      <c r="E155" s="8">
        <f t="shared" si="5"/>
        <v>0.060384263494968</v>
      </c>
      <c r="F155" s="8">
        <f t="shared" si="5"/>
        <v>0.0375114364135407</v>
      </c>
      <c r="G155" s="8">
        <f t="shared" si="5"/>
        <v>0.0260750228728271</v>
      </c>
      <c r="H155" s="8">
        <f t="shared" si="5"/>
        <v>0.0210430009149131</v>
      </c>
      <c r="I155" s="8">
        <f t="shared" si="5"/>
        <v>0.0169258920402562</v>
      </c>
      <c r="J155" s="8">
        <f t="shared" si="5"/>
        <v>0.0192131747483989</v>
      </c>
      <c r="K155" s="8">
        <f t="shared" si="5"/>
        <v>0.0182982616651418</v>
      </c>
      <c r="L155" s="8">
        <f t="shared" si="5"/>
        <v>0.0182982616651418</v>
      </c>
      <c r="M155" s="8">
        <f t="shared" si="5"/>
        <v>0.020128087831656</v>
      </c>
      <c r="N155" s="8">
        <f t="shared" si="5"/>
        <v>0.0146386093321134</v>
      </c>
      <c r="O155" s="8">
        <f t="shared" si="5"/>
        <v>0.0192131747483989</v>
      </c>
      <c r="P155" s="8">
        <f t="shared" si="5"/>
        <v>0.0169258920402562</v>
      </c>
      <c r="Q155" s="8">
        <f t="shared" si="5"/>
        <v>0.0132662397072278</v>
      </c>
      <c r="R155" s="8">
        <f t="shared" si="5"/>
        <v>0.0146386093321134</v>
      </c>
      <c r="S155" s="8">
        <f t="shared" si="5"/>
        <v>0.0132662397072278</v>
      </c>
      <c r="T155" s="8">
        <f t="shared" si="5"/>
        <v>0.015096065873742</v>
      </c>
      <c r="U155" s="8">
        <f t="shared" si="5"/>
        <v>0.0114364135407136</v>
      </c>
      <c r="V155" s="8">
        <f t="shared" si="5"/>
        <v>0.0123513266239707</v>
      </c>
      <c r="W155" s="8">
        <f t="shared" si="5"/>
        <v>0.0109789569990851</v>
      </c>
      <c r="X155" s="8">
        <f t="shared" si="5"/>
        <v>0.0137236962488564</v>
      </c>
      <c r="Y155" s="8">
        <f t="shared" si="5"/>
        <v>0.0128087831655993</v>
      </c>
      <c r="Z155" s="8">
        <f t="shared" si="6"/>
        <v>0.00869167429094236</v>
      </c>
      <c r="AA155" s="8">
        <f t="shared" si="6"/>
        <v>0.0109789569990851</v>
      </c>
      <c r="AB155" s="8">
        <f t="shared" si="6"/>
        <v>0.0132662397072278</v>
      </c>
      <c r="AC155" s="8">
        <f t="shared" si="6"/>
        <v>0.00411710887465691</v>
      </c>
      <c r="AD155" s="8">
        <f t="shared" si="6"/>
        <v>0.0118938700823422</v>
      </c>
      <c r="AE155" s="8">
        <f t="shared" si="6"/>
        <v>0.00640439158279963</v>
      </c>
      <c r="AF155" s="8">
        <f t="shared" si="6"/>
        <v>0.010064043915828</v>
      </c>
      <c r="AG155" s="8">
        <f t="shared" si="6"/>
        <v>0.00777676120768527</v>
      </c>
      <c r="AH155" s="8">
        <f t="shared" si="6"/>
        <v>0.00731930466605672</v>
      </c>
      <c r="AI155" s="8"/>
      <c r="AJ155" s="8"/>
      <c r="AK155" s="8"/>
      <c r="AL155" s="8"/>
      <c r="AM155" s="8"/>
      <c r="AN155" s="8"/>
      <c r="AO155" s="8"/>
      <c r="AP155" s="8"/>
    </row>
    <row r="156" spans="1:42">
      <c r="A156" s="6">
        <v>42604</v>
      </c>
      <c r="B156">
        <v>2487</v>
      </c>
      <c r="C156">
        <v>2178</v>
      </c>
      <c r="D156" s="8">
        <f t="shared" si="2"/>
        <v>0.215335169880624</v>
      </c>
      <c r="E156" s="8">
        <f t="shared" si="5"/>
        <v>0.0853994490358127</v>
      </c>
      <c r="F156" s="8">
        <f t="shared" si="5"/>
        <v>0.0509641873278237</v>
      </c>
      <c r="G156" s="8">
        <f t="shared" si="5"/>
        <v>0.0482093663911846</v>
      </c>
      <c r="H156" s="8">
        <f t="shared" ref="E156:Y168" si="7">H39/$C39</f>
        <v>0.0358126721763085</v>
      </c>
      <c r="I156" s="8">
        <f t="shared" si="7"/>
        <v>0.0238751147842057</v>
      </c>
      <c r="J156" s="8">
        <f t="shared" si="7"/>
        <v>0.0220385674931129</v>
      </c>
      <c r="K156" s="8">
        <f t="shared" si="7"/>
        <v>0.0367309458218549</v>
      </c>
      <c r="L156" s="8">
        <f t="shared" si="7"/>
        <v>0.0247933884297521</v>
      </c>
      <c r="M156" s="8">
        <f t="shared" si="7"/>
        <v>0.0252525252525253</v>
      </c>
      <c r="N156" s="8">
        <f t="shared" si="7"/>
        <v>0.0220385674931129</v>
      </c>
      <c r="O156" s="8">
        <f t="shared" si="7"/>
        <v>0.0211202938475666</v>
      </c>
      <c r="P156" s="8">
        <f t="shared" si="7"/>
        <v>0.014692378328742</v>
      </c>
      <c r="Q156" s="8">
        <f t="shared" si="7"/>
        <v>0.0119375573921028</v>
      </c>
      <c r="R156" s="8">
        <f t="shared" si="7"/>
        <v>0.0220385674931129</v>
      </c>
      <c r="S156" s="8">
        <f t="shared" si="7"/>
        <v>0.0183654729109275</v>
      </c>
      <c r="T156" s="8">
        <f t="shared" si="7"/>
        <v>0.0220385674931129</v>
      </c>
      <c r="U156" s="8">
        <f t="shared" si="7"/>
        <v>0.0179063360881543</v>
      </c>
      <c r="V156" s="8">
        <f t="shared" si="7"/>
        <v>0.0165289256198347</v>
      </c>
      <c r="W156" s="8">
        <f t="shared" si="7"/>
        <v>0.0133149678604224</v>
      </c>
      <c r="X156" s="8">
        <f t="shared" si="7"/>
        <v>0.00918273645546373</v>
      </c>
      <c r="Y156" s="8">
        <f t="shared" si="7"/>
        <v>0.014692378328742</v>
      </c>
      <c r="Z156" s="8">
        <f t="shared" si="6"/>
        <v>0.0156106519742883</v>
      </c>
      <c r="AA156" s="8">
        <f t="shared" si="6"/>
        <v>0.0142332415059688</v>
      </c>
      <c r="AB156" s="8">
        <f t="shared" si="6"/>
        <v>0.0119375573921028</v>
      </c>
      <c r="AC156" s="8">
        <f t="shared" si="6"/>
        <v>0.00780532598714417</v>
      </c>
      <c r="AD156" s="8">
        <f t="shared" si="6"/>
        <v>0.00734618916437098</v>
      </c>
      <c r="AE156" s="8">
        <f t="shared" si="6"/>
        <v>0.0105601469237833</v>
      </c>
      <c r="AF156" s="8">
        <f t="shared" si="6"/>
        <v>0.0133149678604224</v>
      </c>
      <c r="AG156" s="8">
        <f t="shared" si="6"/>
        <v>0.0179063360881543</v>
      </c>
      <c r="AH156" s="8">
        <f t="shared" si="6"/>
        <v>0.0174471992653811</v>
      </c>
      <c r="AI156" s="8"/>
      <c r="AJ156" s="8"/>
      <c r="AK156" s="8"/>
      <c r="AL156" s="8"/>
      <c r="AM156" s="8"/>
      <c r="AN156" s="8"/>
      <c r="AO156" s="8"/>
      <c r="AP156" s="8"/>
    </row>
    <row r="157" spans="1:42">
      <c r="A157" s="6">
        <v>42605</v>
      </c>
      <c r="B157">
        <v>2599</v>
      </c>
      <c r="C157">
        <v>2576</v>
      </c>
      <c r="D157" s="8">
        <f t="shared" si="2"/>
        <v>0.230978260869565</v>
      </c>
      <c r="E157" s="8">
        <f t="shared" si="7"/>
        <v>0.0706521739130435</v>
      </c>
      <c r="F157" s="8">
        <f t="shared" si="7"/>
        <v>0.0504658385093168</v>
      </c>
      <c r="G157" s="8">
        <f t="shared" si="7"/>
        <v>0.0357142857142857</v>
      </c>
      <c r="H157" s="8">
        <f t="shared" si="7"/>
        <v>0.0271739130434783</v>
      </c>
      <c r="I157" s="8">
        <f t="shared" si="7"/>
        <v>0.0209627329192547</v>
      </c>
      <c r="J157" s="8">
        <f t="shared" si="7"/>
        <v>0.031832298136646</v>
      </c>
      <c r="K157" s="8">
        <f t="shared" si="7"/>
        <v>0.030667701863354</v>
      </c>
      <c r="L157" s="8">
        <f t="shared" si="7"/>
        <v>0.0337732919254658</v>
      </c>
      <c r="M157" s="8">
        <f t="shared" si="7"/>
        <v>0.0256211180124224</v>
      </c>
      <c r="N157" s="8">
        <f t="shared" si="7"/>
        <v>0.0260093167701863</v>
      </c>
      <c r="O157" s="8">
        <f t="shared" si="7"/>
        <v>0.0131987577639752</v>
      </c>
      <c r="P157" s="8">
        <f t="shared" si="7"/>
        <v>0.015139751552795</v>
      </c>
      <c r="Q157" s="8">
        <f t="shared" si="7"/>
        <v>0.0194099378881988</v>
      </c>
      <c r="R157" s="8">
        <f t="shared" si="7"/>
        <v>0.0209627329192547</v>
      </c>
      <c r="S157" s="8">
        <f t="shared" si="7"/>
        <v>0.0194099378881988</v>
      </c>
      <c r="T157" s="8">
        <f t="shared" si="7"/>
        <v>0.0194099378881988</v>
      </c>
      <c r="U157" s="8">
        <f t="shared" si="7"/>
        <v>0.015527950310559</v>
      </c>
      <c r="V157" s="8">
        <f t="shared" si="7"/>
        <v>0.0182453416149068</v>
      </c>
      <c r="W157" s="8">
        <f t="shared" si="7"/>
        <v>0.0131987577639752</v>
      </c>
      <c r="X157" s="8">
        <f t="shared" si="7"/>
        <v>0.0229037267080745</v>
      </c>
      <c r="Y157" s="8">
        <f t="shared" si="7"/>
        <v>0.0205745341614907</v>
      </c>
      <c r="Z157" s="8">
        <f t="shared" si="6"/>
        <v>0.0178571428571429</v>
      </c>
      <c r="AA157" s="8">
        <f t="shared" si="6"/>
        <v>0.0046583850931677</v>
      </c>
      <c r="AB157" s="8">
        <f t="shared" si="6"/>
        <v>0.0046583850931677</v>
      </c>
      <c r="AC157" s="8">
        <f t="shared" si="6"/>
        <v>0.00970496894409938</v>
      </c>
      <c r="AD157" s="8">
        <f t="shared" si="6"/>
        <v>0.0139751552795031</v>
      </c>
      <c r="AE157" s="8">
        <f t="shared" si="6"/>
        <v>0.0147515527950311</v>
      </c>
      <c r="AF157" s="8">
        <f t="shared" si="6"/>
        <v>0.0124223602484472</v>
      </c>
      <c r="AG157" s="8">
        <f t="shared" si="6"/>
        <v>0.016304347826087</v>
      </c>
      <c r="AH157" s="8">
        <f t="shared" si="6"/>
        <v>0.015527950310559</v>
      </c>
      <c r="AI157" s="8"/>
      <c r="AJ157" s="8"/>
      <c r="AK157" s="8"/>
      <c r="AL157" s="8"/>
      <c r="AM157" s="8"/>
      <c r="AN157" s="8"/>
      <c r="AO157" s="8"/>
      <c r="AP157" s="8"/>
    </row>
    <row r="158" spans="1:42">
      <c r="A158" s="6">
        <v>42606</v>
      </c>
      <c r="B158">
        <v>2482</v>
      </c>
      <c r="C158">
        <v>2468</v>
      </c>
      <c r="D158" s="8">
        <f t="shared" si="2"/>
        <v>0.215964343598055</v>
      </c>
      <c r="E158" s="8">
        <f t="shared" si="7"/>
        <v>0.0757698541329011</v>
      </c>
      <c r="F158" s="8">
        <f t="shared" si="7"/>
        <v>0.0449756888168558</v>
      </c>
      <c r="G158" s="8">
        <f t="shared" si="7"/>
        <v>0.0283630470016207</v>
      </c>
      <c r="H158" s="8">
        <f t="shared" si="7"/>
        <v>0.0198541329011345</v>
      </c>
      <c r="I158" s="8">
        <f t="shared" si="7"/>
        <v>0.0340356564019449</v>
      </c>
      <c r="J158" s="8">
        <f t="shared" si="7"/>
        <v>0.0356564019448947</v>
      </c>
      <c r="K158" s="8">
        <f t="shared" si="7"/>
        <v>0.0226904376012966</v>
      </c>
      <c r="L158" s="8">
        <f t="shared" si="7"/>
        <v>0.0239059967585089</v>
      </c>
      <c r="M158" s="8">
        <f t="shared" si="7"/>
        <v>0.0210696920583468</v>
      </c>
      <c r="N158" s="8">
        <f t="shared" si="7"/>
        <v>0.0174230145867099</v>
      </c>
      <c r="O158" s="8">
        <f t="shared" si="7"/>
        <v>0.0121555915721232</v>
      </c>
      <c r="P158" s="8">
        <f t="shared" si="7"/>
        <v>0.0210696920583468</v>
      </c>
      <c r="Q158" s="8">
        <f t="shared" si="7"/>
        <v>0.0182333873581848</v>
      </c>
      <c r="R158" s="8">
        <f t="shared" si="7"/>
        <v>0.0162074554294976</v>
      </c>
      <c r="S158" s="8">
        <f t="shared" si="7"/>
        <v>0.0182333873581848</v>
      </c>
      <c r="T158" s="8">
        <f t="shared" si="7"/>
        <v>0.0186385737439222</v>
      </c>
      <c r="U158" s="8">
        <f t="shared" si="7"/>
        <v>0.0186385737439222</v>
      </c>
      <c r="V158" s="8">
        <f t="shared" si="7"/>
        <v>0.0121555915721232</v>
      </c>
      <c r="W158" s="8">
        <f t="shared" si="7"/>
        <v>0.0158022690437601</v>
      </c>
      <c r="X158" s="8">
        <f t="shared" si="7"/>
        <v>0.0145867098865478</v>
      </c>
      <c r="Y158" s="8">
        <f t="shared" si="7"/>
        <v>0.0178282009724473</v>
      </c>
      <c r="Z158" s="8">
        <f t="shared" si="6"/>
        <v>0.00810372771474878</v>
      </c>
      <c r="AA158" s="8">
        <f t="shared" si="6"/>
        <v>0.00567260940032415</v>
      </c>
      <c r="AB158" s="8">
        <f t="shared" si="6"/>
        <v>0.00567260940032415</v>
      </c>
      <c r="AC158" s="8">
        <f t="shared" si="6"/>
        <v>0.0145867098865478</v>
      </c>
      <c r="AD158" s="8">
        <f t="shared" si="6"/>
        <v>0.0145867098865478</v>
      </c>
      <c r="AE158" s="8">
        <f t="shared" si="6"/>
        <v>0.0149918962722853</v>
      </c>
      <c r="AF158" s="8">
        <f t="shared" si="6"/>
        <v>0.0117504051863857</v>
      </c>
      <c r="AG158" s="8">
        <f t="shared" si="6"/>
        <v>0.00972447325769854</v>
      </c>
      <c r="AH158" s="8">
        <f t="shared" si="6"/>
        <v>0.0093192868719611</v>
      </c>
      <c r="AI158" s="8"/>
      <c r="AJ158" s="8"/>
      <c r="AK158" s="8"/>
      <c r="AL158" s="8"/>
      <c r="AM158" s="8"/>
      <c r="AN158" s="8"/>
      <c r="AO158" s="8"/>
      <c r="AP158" s="8"/>
    </row>
    <row r="159" spans="1:42">
      <c r="A159" s="6">
        <v>42607</v>
      </c>
      <c r="B159">
        <v>2695</v>
      </c>
      <c r="C159">
        <v>2562</v>
      </c>
      <c r="D159" s="8">
        <f t="shared" si="2"/>
        <v>0.237314597970336</v>
      </c>
      <c r="E159" s="8">
        <f t="shared" si="7"/>
        <v>0.0745511319281811</v>
      </c>
      <c r="F159" s="8">
        <f t="shared" si="7"/>
        <v>0.0413739266198283</v>
      </c>
      <c r="G159" s="8">
        <f t="shared" si="7"/>
        <v>0.0292740046838408</v>
      </c>
      <c r="H159" s="8">
        <f t="shared" si="7"/>
        <v>0.0421545667447307</v>
      </c>
      <c r="I159" s="8">
        <f t="shared" si="7"/>
        <v>0.0351288056206089</v>
      </c>
      <c r="J159" s="8">
        <f t="shared" si="7"/>
        <v>0.0323965651834504</v>
      </c>
      <c r="K159" s="8">
        <f t="shared" si="7"/>
        <v>0.0273224043715847</v>
      </c>
      <c r="L159" s="8">
        <f t="shared" si="7"/>
        <v>0.0265417642466823</v>
      </c>
      <c r="M159" s="8">
        <f t="shared" si="7"/>
        <v>0.016783762685402</v>
      </c>
      <c r="N159" s="8">
        <f t="shared" si="7"/>
        <v>0.0160031225604996</v>
      </c>
      <c r="O159" s="8">
        <f t="shared" si="7"/>
        <v>0.0234192037470726</v>
      </c>
      <c r="P159" s="8">
        <f t="shared" si="7"/>
        <v>0.0214676034348165</v>
      </c>
      <c r="Q159" s="8">
        <f t="shared" si="7"/>
        <v>0.0195160031225605</v>
      </c>
      <c r="R159" s="8">
        <f t="shared" si="7"/>
        <v>0.0187353629976581</v>
      </c>
      <c r="S159" s="8">
        <f t="shared" si="7"/>
        <v>0.0171740827478532</v>
      </c>
      <c r="T159" s="8">
        <f t="shared" si="7"/>
        <v>0.0132708821233411</v>
      </c>
      <c r="U159" s="8">
        <f t="shared" si="7"/>
        <v>0.0140515222482436</v>
      </c>
      <c r="V159" s="8">
        <f t="shared" si="7"/>
        <v>0.0171740827478532</v>
      </c>
      <c r="W159" s="8">
        <f t="shared" si="7"/>
        <v>0.0132708821233411</v>
      </c>
      <c r="X159" s="8">
        <f t="shared" si="7"/>
        <v>0.0160031225604996</v>
      </c>
      <c r="Y159" s="8">
        <f t="shared" si="7"/>
        <v>0.00897736143637783</v>
      </c>
      <c r="Z159" s="8">
        <f t="shared" si="6"/>
        <v>0.0078064012490242</v>
      </c>
      <c r="AA159" s="8">
        <f t="shared" si="6"/>
        <v>0.00975800156128025</v>
      </c>
      <c r="AB159" s="8">
        <f t="shared" si="6"/>
        <v>0.014832162373146</v>
      </c>
      <c r="AC159" s="8">
        <f t="shared" si="6"/>
        <v>0.0117096018735363</v>
      </c>
      <c r="AD159" s="8">
        <f t="shared" si="6"/>
        <v>0.0171740827478532</v>
      </c>
      <c r="AE159" s="8">
        <f t="shared" si="6"/>
        <v>0.00858704137392662</v>
      </c>
      <c r="AF159" s="8">
        <f t="shared" si="6"/>
        <v>0.0140515222482436</v>
      </c>
      <c r="AG159" s="8">
        <f t="shared" si="6"/>
        <v>0.00975800156128025</v>
      </c>
      <c r="AH159" s="8">
        <f t="shared" si="6"/>
        <v>0.0078064012490242</v>
      </c>
      <c r="AI159" s="8"/>
      <c r="AJ159" s="8"/>
      <c r="AK159" s="8"/>
      <c r="AL159" s="8"/>
      <c r="AM159" s="8"/>
      <c r="AN159" s="8"/>
      <c r="AO159" s="8"/>
      <c r="AP159" s="8"/>
    </row>
    <row r="160" spans="1:42">
      <c r="A160" s="6">
        <v>42608</v>
      </c>
      <c r="B160">
        <v>2603</v>
      </c>
      <c r="C160">
        <v>2673</v>
      </c>
      <c r="D160" s="8">
        <f t="shared" si="2"/>
        <v>0.232323232323232</v>
      </c>
      <c r="E160" s="8">
        <f t="shared" si="7"/>
        <v>0.058361391694725</v>
      </c>
      <c r="F160" s="8">
        <f t="shared" si="7"/>
        <v>0.0314253647586981</v>
      </c>
      <c r="G160" s="8">
        <f t="shared" si="7"/>
        <v>0.0415263748597082</v>
      </c>
      <c r="H160" s="8">
        <f t="shared" si="7"/>
        <v>0.0396558174335952</v>
      </c>
      <c r="I160" s="8">
        <f t="shared" si="7"/>
        <v>0.0332959221848111</v>
      </c>
      <c r="J160" s="8">
        <f t="shared" si="7"/>
        <v>0.0288065843621399</v>
      </c>
      <c r="K160" s="8">
        <f t="shared" si="7"/>
        <v>0.0258136924803591</v>
      </c>
      <c r="L160" s="8">
        <f t="shared" si="7"/>
        <v>0.0160867938645716</v>
      </c>
      <c r="M160" s="8">
        <f t="shared" si="7"/>
        <v>0.0145903479236813</v>
      </c>
      <c r="N160" s="8">
        <f t="shared" si="7"/>
        <v>0.0261878039655817</v>
      </c>
      <c r="O160" s="8">
        <f t="shared" si="7"/>
        <v>0.0243172465394688</v>
      </c>
      <c r="P160" s="8">
        <f t="shared" si="7"/>
        <v>0.0243172465394688</v>
      </c>
      <c r="Q160" s="8">
        <f t="shared" si="7"/>
        <v>0.0224466891133558</v>
      </c>
      <c r="R160" s="8">
        <f t="shared" si="7"/>
        <v>0.0198279087167976</v>
      </c>
      <c r="S160" s="8">
        <f t="shared" si="7"/>
        <v>0.017583239805462</v>
      </c>
      <c r="T160" s="8">
        <f t="shared" si="7"/>
        <v>0.0153385708941264</v>
      </c>
      <c r="U160" s="8">
        <f t="shared" si="7"/>
        <v>0.0190796857463524</v>
      </c>
      <c r="V160" s="8">
        <f t="shared" si="7"/>
        <v>0.0258136924803591</v>
      </c>
      <c r="W160" s="8">
        <f t="shared" si="7"/>
        <v>0.0172091283202394</v>
      </c>
      <c r="X160" s="8">
        <f t="shared" si="7"/>
        <v>0.00935278713056491</v>
      </c>
      <c r="Y160" s="8">
        <f t="shared" si="7"/>
        <v>0.00823045267489712</v>
      </c>
      <c r="Z160" s="8">
        <f t="shared" si="6"/>
        <v>0.00823045267489712</v>
      </c>
      <c r="AA160" s="8">
        <f t="shared" si="6"/>
        <v>0.0228208005985784</v>
      </c>
      <c r="AB160" s="8">
        <f t="shared" si="6"/>
        <v>0.0172091283202394</v>
      </c>
      <c r="AC160" s="8">
        <f t="shared" si="6"/>
        <v>0.0164609053497942</v>
      </c>
      <c r="AD160" s="8">
        <f t="shared" si="6"/>
        <v>0.0202020202020202</v>
      </c>
      <c r="AE160" s="8">
        <f t="shared" si="6"/>
        <v>0.0164609053497942</v>
      </c>
      <c r="AF160" s="8">
        <f t="shared" si="6"/>
        <v>0.0130939019827909</v>
      </c>
      <c r="AG160" s="8">
        <f t="shared" si="6"/>
        <v>0.0112233445566779</v>
      </c>
      <c r="AH160" s="8">
        <f t="shared" si="6"/>
        <v>0.00823045267489712</v>
      </c>
      <c r="AI160" s="8"/>
      <c r="AJ160" s="8"/>
      <c r="AK160" s="8"/>
      <c r="AL160" s="8"/>
      <c r="AM160" s="8"/>
      <c r="AN160" s="8"/>
      <c r="AO160" s="8"/>
      <c r="AP160" s="8"/>
    </row>
    <row r="161" spans="1:42">
      <c r="A161" s="6">
        <v>42609</v>
      </c>
      <c r="B161">
        <v>2039</v>
      </c>
      <c r="C161">
        <v>2416</v>
      </c>
      <c r="D161" s="8">
        <f t="shared" si="2"/>
        <v>0.210264900662252</v>
      </c>
      <c r="E161" s="8">
        <f t="shared" si="7"/>
        <v>0.0529801324503311</v>
      </c>
      <c r="F161" s="8">
        <f t="shared" si="7"/>
        <v>0.043046357615894</v>
      </c>
      <c r="G161" s="8">
        <f t="shared" si="7"/>
        <v>0.0413907284768212</v>
      </c>
      <c r="H161" s="8">
        <f t="shared" si="7"/>
        <v>0.0335264900662252</v>
      </c>
      <c r="I161" s="8">
        <f t="shared" si="7"/>
        <v>0.0231788079470199</v>
      </c>
      <c r="J161" s="8">
        <f t="shared" si="7"/>
        <v>0.0335264900662252</v>
      </c>
      <c r="K161" s="8">
        <f t="shared" si="7"/>
        <v>0.0244205298013245</v>
      </c>
      <c r="L161" s="8">
        <f t="shared" si="7"/>
        <v>0.0182119205298013</v>
      </c>
      <c r="M161" s="8">
        <f t="shared" si="7"/>
        <v>0.0219370860927152</v>
      </c>
      <c r="N161" s="8">
        <f t="shared" si="7"/>
        <v>0.0211092715231788</v>
      </c>
      <c r="O161" s="8">
        <f t="shared" si="7"/>
        <v>0.021523178807947</v>
      </c>
      <c r="P161" s="8">
        <f t="shared" si="7"/>
        <v>0.021523178807947</v>
      </c>
      <c r="Q161" s="8">
        <f t="shared" si="7"/>
        <v>0.0169701986754967</v>
      </c>
      <c r="R161" s="8">
        <f t="shared" si="7"/>
        <v>0.0124172185430464</v>
      </c>
      <c r="S161" s="8">
        <f t="shared" si="7"/>
        <v>0.0157284768211921</v>
      </c>
      <c r="T161" s="8">
        <f t="shared" si="7"/>
        <v>0.0165562913907285</v>
      </c>
      <c r="U161" s="8">
        <f t="shared" si="7"/>
        <v>0.0149006622516556</v>
      </c>
      <c r="V161" s="8">
        <f t="shared" si="7"/>
        <v>0.0149006622516556</v>
      </c>
      <c r="W161" s="8">
        <f t="shared" si="7"/>
        <v>0.0124172185430464</v>
      </c>
      <c r="X161" s="8">
        <f t="shared" si="7"/>
        <v>0.0107615894039735</v>
      </c>
      <c r="Y161" s="8">
        <f t="shared" si="7"/>
        <v>0.0132450331125828</v>
      </c>
      <c r="Z161" s="8">
        <f t="shared" si="6"/>
        <v>0.0124172185430464</v>
      </c>
      <c r="AA161" s="8">
        <f t="shared" si="6"/>
        <v>0.0165562913907285</v>
      </c>
      <c r="AB161" s="8">
        <f t="shared" si="6"/>
        <v>0.0140728476821192</v>
      </c>
      <c r="AC161" s="8">
        <f t="shared" si="6"/>
        <v>0.0124172185430464</v>
      </c>
      <c r="AD161" s="8">
        <f t="shared" si="6"/>
        <v>0.0132450331125828</v>
      </c>
      <c r="AE161" s="8">
        <f t="shared" si="6"/>
        <v>0.00951986754966887</v>
      </c>
      <c r="AF161" s="8">
        <f t="shared" si="6"/>
        <v>0.00951986754966887</v>
      </c>
      <c r="AG161" s="8">
        <f t="shared" si="6"/>
        <v>0.00538079470198675</v>
      </c>
      <c r="AH161" s="8">
        <f t="shared" si="6"/>
        <v>0.0070364238410596</v>
      </c>
      <c r="AI161" s="8"/>
      <c r="AJ161" s="8"/>
      <c r="AK161" s="8"/>
      <c r="AL161" s="8"/>
      <c r="AM161" s="8"/>
      <c r="AN161" s="8"/>
      <c r="AO161" s="8"/>
      <c r="AP161" s="8"/>
    </row>
    <row r="162" spans="1:42">
      <c r="A162" s="6">
        <v>42610</v>
      </c>
      <c r="B162">
        <v>1902</v>
      </c>
      <c r="C162">
        <v>2314</v>
      </c>
      <c r="D162" s="8">
        <f t="shared" si="2"/>
        <v>0.205272255834054</v>
      </c>
      <c r="E162" s="8">
        <f t="shared" si="7"/>
        <v>0.0570440795159896</v>
      </c>
      <c r="F162" s="8">
        <f t="shared" si="7"/>
        <v>0.04019014693172</v>
      </c>
      <c r="G162" s="8">
        <f t="shared" si="7"/>
        <v>0.0393258426966292</v>
      </c>
      <c r="H162" s="8">
        <f t="shared" si="7"/>
        <v>0.0272255834053587</v>
      </c>
      <c r="I162" s="8">
        <f t="shared" si="7"/>
        <v>0.0233362143474503</v>
      </c>
      <c r="J162" s="8">
        <f t="shared" si="7"/>
        <v>0.0224719101123595</v>
      </c>
      <c r="K162" s="8">
        <f t="shared" si="7"/>
        <v>0.0233362143474503</v>
      </c>
      <c r="L162" s="8">
        <f t="shared" si="7"/>
        <v>0.0185825410544512</v>
      </c>
      <c r="M162" s="8">
        <f t="shared" si="7"/>
        <v>0.0229040622299049</v>
      </c>
      <c r="N162" s="8">
        <f t="shared" si="7"/>
        <v>0.0220397579948142</v>
      </c>
      <c r="O162" s="8">
        <f t="shared" si="7"/>
        <v>0.0194468452895419</v>
      </c>
      <c r="P162" s="8">
        <f t="shared" si="7"/>
        <v>0.0203111495246327</v>
      </c>
      <c r="Q162" s="8">
        <f t="shared" si="7"/>
        <v>0.0198789974070873</v>
      </c>
      <c r="R162" s="8">
        <f t="shared" si="7"/>
        <v>0.0185825410544512</v>
      </c>
      <c r="S162" s="8">
        <f t="shared" si="7"/>
        <v>0.0185825410544512</v>
      </c>
      <c r="T162" s="8">
        <f t="shared" si="7"/>
        <v>0.0133967156439067</v>
      </c>
      <c r="U162" s="8">
        <f t="shared" si="7"/>
        <v>0.0185825410544512</v>
      </c>
      <c r="V162" s="8">
        <f t="shared" si="7"/>
        <v>0.0133967156439067</v>
      </c>
      <c r="W162" s="8">
        <f t="shared" si="7"/>
        <v>0.00993949870354365</v>
      </c>
      <c r="X162" s="8">
        <f t="shared" si="7"/>
        <v>0.0116681071737252</v>
      </c>
      <c r="Y162" s="8">
        <f t="shared" si="7"/>
        <v>0.0116681071737252</v>
      </c>
      <c r="Z162" s="8">
        <f t="shared" si="6"/>
        <v>0.0151253241140882</v>
      </c>
      <c r="AA162" s="8">
        <f t="shared" si="6"/>
        <v>0.0133967156439067</v>
      </c>
      <c r="AB162" s="8">
        <f t="shared" si="6"/>
        <v>0.0108038029386344</v>
      </c>
      <c r="AC162" s="8">
        <f t="shared" si="6"/>
        <v>0.0142610198789974</v>
      </c>
      <c r="AD162" s="8">
        <f t="shared" si="6"/>
        <v>0.0142610198789974</v>
      </c>
      <c r="AE162" s="8">
        <f t="shared" si="6"/>
        <v>0.0151253241140882</v>
      </c>
      <c r="AF162" s="8">
        <f t="shared" si="6"/>
        <v>0.0090751944684529</v>
      </c>
      <c r="AG162" s="8">
        <f t="shared" si="6"/>
        <v>0.00734658599827139</v>
      </c>
      <c r="AH162" s="8">
        <f t="shared" si="6"/>
        <v>0.00302506482281763</v>
      </c>
      <c r="AI162" s="8"/>
      <c r="AJ162" s="8"/>
      <c r="AK162" s="8"/>
      <c r="AL162" s="8"/>
      <c r="AM162" s="8"/>
      <c r="AN162" s="8"/>
      <c r="AO162" s="8"/>
      <c r="AP162" s="8"/>
    </row>
    <row r="163" spans="1:42">
      <c r="A163" s="6">
        <v>42611</v>
      </c>
      <c r="B163">
        <v>2628</v>
      </c>
      <c r="C163">
        <v>2276</v>
      </c>
      <c r="D163" s="8">
        <f t="shared" si="2"/>
        <v>0.208260105448155</v>
      </c>
      <c r="E163" s="8">
        <f t="shared" si="7"/>
        <v>0.0768892794376098</v>
      </c>
      <c r="F163" s="8">
        <f t="shared" si="7"/>
        <v>0.0474516695957821</v>
      </c>
      <c r="G163" s="8">
        <f t="shared" si="7"/>
        <v>0.0417398945518453</v>
      </c>
      <c r="H163" s="8">
        <f t="shared" si="7"/>
        <v>0.0417398945518453</v>
      </c>
      <c r="I163" s="8">
        <f t="shared" si="7"/>
        <v>0.0210896309314587</v>
      </c>
      <c r="J163" s="8">
        <f t="shared" si="7"/>
        <v>0.0184534270650264</v>
      </c>
      <c r="K163" s="8">
        <f t="shared" si="7"/>
        <v>0.0246045694200351</v>
      </c>
      <c r="L163" s="8">
        <f t="shared" si="7"/>
        <v>0.0219683655536028</v>
      </c>
      <c r="M163" s="8">
        <f t="shared" si="7"/>
        <v>0.0228471001757469</v>
      </c>
      <c r="N163" s="8">
        <f t="shared" si="7"/>
        <v>0.0228471001757469</v>
      </c>
      <c r="O163" s="8">
        <f t="shared" si="7"/>
        <v>0.0206502636203866</v>
      </c>
      <c r="P163" s="8">
        <f t="shared" si="7"/>
        <v>0.0144991212653779</v>
      </c>
      <c r="Q163" s="8">
        <f t="shared" si="7"/>
        <v>0.0127416520210896</v>
      </c>
      <c r="R163" s="8">
        <f t="shared" si="7"/>
        <v>0.0136203866432337</v>
      </c>
      <c r="S163" s="8">
        <f t="shared" si="7"/>
        <v>0.0219683655536028</v>
      </c>
      <c r="T163" s="8">
        <f t="shared" si="7"/>
        <v>0.0162565905096661</v>
      </c>
      <c r="U163" s="8">
        <f t="shared" si="7"/>
        <v>0.0136203866432337</v>
      </c>
      <c r="V163" s="8">
        <f t="shared" si="7"/>
        <v>0.0123022847100176</v>
      </c>
      <c r="W163" s="8">
        <f t="shared" si="7"/>
        <v>0.00790861159929701</v>
      </c>
      <c r="X163" s="8">
        <f t="shared" si="7"/>
        <v>0.0127416520210896</v>
      </c>
      <c r="Y163" s="8">
        <f t="shared" si="7"/>
        <v>0.0123022847100176</v>
      </c>
      <c r="Z163" s="8">
        <f t="shared" si="6"/>
        <v>0.0162565905096661</v>
      </c>
      <c r="AA163" s="8">
        <f t="shared" si="6"/>
        <v>0.0114235500878735</v>
      </c>
      <c r="AB163" s="8">
        <f t="shared" si="6"/>
        <v>0.0114235500878735</v>
      </c>
      <c r="AC163" s="8">
        <f t="shared" si="6"/>
        <v>0.0114235500878735</v>
      </c>
      <c r="AD163" s="8">
        <f t="shared" si="6"/>
        <v>0.0105448154657293</v>
      </c>
      <c r="AE163" s="8">
        <f t="shared" si="6"/>
        <v>0.00966608084358524</v>
      </c>
      <c r="AF163" s="8">
        <f t="shared" si="6"/>
        <v>0.00483304042179262</v>
      </c>
      <c r="AG163" s="8">
        <f t="shared" si="6"/>
        <v>0.0109841827768014</v>
      </c>
      <c r="AH163" s="8">
        <f t="shared" si="6"/>
        <v>0.00790861159929701</v>
      </c>
      <c r="AI163" s="8"/>
      <c r="AJ163" s="8"/>
      <c r="AK163" s="8"/>
      <c r="AL163" s="8"/>
      <c r="AM163" s="8"/>
      <c r="AN163" s="8"/>
      <c r="AO163" s="8"/>
      <c r="AP163" s="8"/>
    </row>
    <row r="164" spans="1:42">
      <c r="A164" s="6">
        <v>42612</v>
      </c>
      <c r="B164">
        <v>2744</v>
      </c>
      <c r="C164">
        <v>2569</v>
      </c>
      <c r="D164" s="8">
        <f t="shared" si="2"/>
        <v>0.210587777345271</v>
      </c>
      <c r="E164" s="8">
        <f t="shared" si="7"/>
        <v>0.0700661736084079</v>
      </c>
      <c r="F164" s="8">
        <f t="shared" si="7"/>
        <v>0.0428182172051382</v>
      </c>
      <c r="G164" s="8">
        <f t="shared" si="7"/>
        <v>0.0385363954846244</v>
      </c>
      <c r="H164" s="8">
        <f t="shared" si="7"/>
        <v>0.0217983651226158</v>
      </c>
      <c r="I164" s="8">
        <f t="shared" si="7"/>
        <v>0.0198520825223822</v>
      </c>
      <c r="J164" s="8">
        <f t="shared" si="7"/>
        <v>0.0311405216037369</v>
      </c>
      <c r="K164" s="8">
        <f t="shared" si="7"/>
        <v>0.0280264694433632</v>
      </c>
      <c r="L164" s="8">
        <f t="shared" si="7"/>
        <v>0.0241339042428961</v>
      </c>
      <c r="M164" s="8">
        <f t="shared" si="7"/>
        <v>0.0245231607629428</v>
      </c>
      <c r="N164" s="8">
        <f t="shared" si="7"/>
        <v>0.0256909303230829</v>
      </c>
      <c r="O164" s="8">
        <f t="shared" si="7"/>
        <v>0.0182950564421954</v>
      </c>
      <c r="P164" s="8">
        <f t="shared" si="7"/>
        <v>0.020241339042429</v>
      </c>
      <c r="Q164" s="8">
        <f t="shared" si="7"/>
        <v>0.017516543402102</v>
      </c>
      <c r="R164" s="8">
        <f t="shared" si="7"/>
        <v>0.0182950564421954</v>
      </c>
      <c r="S164" s="8">
        <f t="shared" si="7"/>
        <v>0.0194628260023355</v>
      </c>
      <c r="T164" s="8">
        <f t="shared" si="7"/>
        <v>0.00856364344102764</v>
      </c>
      <c r="U164" s="8">
        <f t="shared" si="7"/>
        <v>0.0112884390813546</v>
      </c>
      <c r="V164" s="8">
        <f t="shared" si="7"/>
        <v>0.0136239782016349</v>
      </c>
      <c r="W164" s="8">
        <f t="shared" si="7"/>
        <v>0.014791747761775</v>
      </c>
      <c r="X164" s="8">
        <f t="shared" si="7"/>
        <v>0.0155702608018684</v>
      </c>
      <c r="Y164" s="8">
        <f t="shared" si="7"/>
        <v>0.0186843129622421</v>
      </c>
      <c r="Z164" s="8">
        <f t="shared" ref="Z164:AH178" si="8">Z47/$C47</f>
        <v>0.0163487738419619</v>
      </c>
      <c r="AA164" s="8">
        <f t="shared" si="8"/>
        <v>0.0182950564421954</v>
      </c>
      <c r="AB164" s="8">
        <f t="shared" si="8"/>
        <v>0.0155702608018684</v>
      </c>
      <c r="AC164" s="8">
        <f t="shared" si="8"/>
        <v>0.00817438692098093</v>
      </c>
      <c r="AD164" s="8">
        <f t="shared" si="8"/>
        <v>0.00661736084079408</v>
      </c>
      <c r="AE164" s="8">
        <f t="shared" si="8"/>
        <v>0.0128454651615415</v>
      </c>
      <c r="AF164" s="8">
        <f t="shared" si="8"/>
        <v>0.0112884390813546</v>
      </c>
      <c r="AG164" s="8">
        <f t="shared" si="8"/>
        <v>0.0112884390813546</v>
      </c>
      <c r="AH164" s="8">
        <f t="shared" si="8"/>
        <v>0.0140132347216816</v>
      </c>
      <c r="AI164" s="8"/>
      <c r="AJ164" s="8"/>
      <c r="AK164" s="8"/>
      <c r="AL164" s="8"/>
      <c r="AM164" s="8"/>
      <c r="AN164" s="8"/>
      <c r="AO164" s="8"/>
      <c r="AP164" s="8"/>
    </row>
    <row r="165" spans="1:42">
      <c r="A165" s="6">
        <v>42613</v>
      </c>
      <c r="B165">
        <v>2720</v>
      </c>
      <c r="C165">
        <v>2297</v>
      </c>
      <c r="D165" s="8">
        <f t="shared" si="2"/>
        <v>0.212886373530692</v>
      </c>
      <c r="E165" s="8">
        <f t="shared" si="7"/>
        <v>0.0674793208532869</v>
      </c>
      <c r="F165" s="8">
        <f t="shared" si="7"/>
        <v>0.0452764475402699</v>
      </c>
      <c r="G165" s="8">
        <f t="shared" si="7"/>
        <v>0.0248149760557249</v>
      </c>
      <c r="H165" s="8">
        <f t="shared" si="7"/>
        <v>0.0265563778841968</v>
      </c>
      <c r="I165" s="8">
        <f t="shared" si="7"/>
        <v>0.0348280365694384</v>
      </c>
      <c r="J165" s="8">
        <f t="shared" si="7"/>
        <v>0.0335219851980845</v>
      </c>
      <c r="K165" s="8">
        <f t="shared" si="7"/>
        <v>0.0343926861123204</v>
      </c>
      <c r="L165" s="8">
        <f t="shared" si="7"/>
        <v>0.0278624292555507</v>
      </c>
      <c r="M165" s="8">
        <f t="shared" si="7"/>
        <v>0.021332172398781</v>
      </c>
      <c r="N165" s="8">
        <f t="shared" si="7"/>
        <v>0.0235089246843709</v>
      </c>
      <c r="O165" s="8">
        <f t="shared" si="7"/>
        <v>0.0134958641706574</v>
      </c>
      <c r="P165" s="8">
        <f t="shared" si="7"/>
        <v>0.022202873313017</v>
      </c>
      <c r="Q165" s="8">
        <f t="shared" si="7"/>
        <v>0.0191554201131911</v>
      </c>
      <c r="R165" s="8">
        <f t="shared" si="7"/>
        <v>0.0191554201131911</v>
      </c>
      <c r="S165" s="8">
        <f t="shared" si="7"/>
        <v>0.0126251632564214</v>
      </c>
      <c r="T165" s="8">
        <f t="shared" si="7"/>
        <v>0.0161079669133653</v>
      </c>
      <c r="U165" s="8">
        <f t="shared" si="7"/>
        <v>0.00740095777100566</v>
      </c>
      <c r="V165" s="8">
        <f t="shared" si="7"/>
        <v>0.0169786678276012</v>
      </c>
      <c r="W165" s="8">
        <f t="shared" si="7"/>
        <v>0.0230735742272529</v>
      </c>
      <c r="X165" s="8">
        <f t="shared" si="7"/>
        <v>0.0169786678276012</v>
      </c>
      <c r="Y165" s="8">
        <f t="shared" si="7"/>
        <v>0.0200261210274271</v>
      </c>
      <c r="Z165" s="8">
        <f t="shared" si="8"/>
        <v>0.0161079669133653</v>
      </c>
      <c r="AA165" s="8">
        <f t="shared" si="8"/>
        <v>0.0182847191989552</v>
      </c>
      <c r="AB165" s="8">
        <f t="shared" si="8"/>
        <v>0.00827165868524162</v>
      </c>
      <c r="AC165" s="8">
        <f t="shared" si="8"/>
        <v>0.0104484109708315</v>
      </c>
      <c r="AD165" s="8">
        <f t="shared" si="8"/>
        <v>0.0134958641706574</v>
      </c>
      <c r="AE165" s="8">
        <f t="shared" si="8"/>
        <v>0.0235089246843709</v>
      </c>
      <c r="AF165" s="8">
        <f t="shared" si="8"/>
        <v>0.0174140182847192</v>
      </c>
      <c r="AG165" s="8">
        <f t="shared" si="8"/>
        <v>0.0156726164562473</v>
      </c>
      <c r="AH165" s="8">
        <f t="shared" si="8"/>
        <v>0.00783630822812364</v>
      </c>
      <c r="AI165" s="8"/>
      <c r="AJ165" s="8"/>
      <c r="AK165" s="8"/>
      <c r="AL165" s="8"/>
      <c r="AM165" s="8"/>
      <c r="AN165" s="8"/>
      <c r="AO165" s="8"/>
      <c r="AP165" s="8"/>
    </row>
    <row r="166" spans="1:42">
      <c r="A166" s="6">
        <v>42614</v>
      </c>
      <c r="B166">
        <v>2852</v>
      </c>
      <c r="C166">
        <v>3950</v>
      </c>
      <c r="D166" s="8">
        <f t="shared" si="2"/>
        <v>0.193670886075949</v>
      </c>
      <c r="E166" s="8">
        <f t="shared" si="7"/>
        <v>0.0807594936708861</v>
      </c>
      <c r="F166" s="8">
        <f t="shared" si="7"/>
        <v>0.0351898734177215</v>
      </c>
      <c r="G166" s="8">
        <f t="shared" si="7"/>
        <v>0.030126582278481</v>
      </c>
      <c r="H166" s="8">
        <f t="shared" si="7"/>
        <v>0.0387341772151899</v>
      </c>
      <c r="I166" s="8">
        <f t="shared" si="7"/>
        <v>0.0362025316455696</v>
      </c>
      <c r="J166" s="8">
        <f t="shared" si="7"/>
        <v>0.0336708860759494</v>
      </c>
      <c r="K166" s="8">
        <f t="shared" si="7"/>
        <v>0.0316455696202532</v>
      </c>
      <c r="L166" s="8">
        <f t="shared" si="7"/>
        <v>0.0268354430379747</v>
      </c>
      <c r="M166" s="8">
        <f t="shared" si="7"/>
        <v>0.0134177215189873</v>
      </c>
      <c r="N166" s="8">
        <f t="shared" si="7"/>
        <v>0.0108860759493671</v>
      </c>
      <c r="O166" s="8">
        <f t="shared" si="7"/>
        <v>0.0217721518987342</v>
      </c>
      <c r="P166" s="8">
        <f t="shared" si="7"/>
        <v>0.0179746835443038</v>
      </c>
      <c r="Q166" s="8">
        <f t="shared" si="7"/>
        <v>0.0159493670886076</v>
      </c>
      <c r="R166" s="8">
        <f t="shared" si="7"/>
        <v>0.00708860759493671</v>
      </c>
      <c r="S166" s="8">
        <f t="shared" si="7"/>
        <v>0.010126582278481</v>
      </c>
      <c r="T166" s="8">
        <f t="shared" si="7"/>
        <v>0.00759493670886076</v>
      </c>
      <c r="U166" s="8">
        <f t="shared" si="7"/>
        <v>0.0146835443037975</v>
      </c>
      <c r="V166" s="8">
        <f t="shared" si="7"/>
        <v>0.0146835443037975</v>
      </c>
      <c r="W166" s="8">
        <f t="shared" si="7"/>
        <v>0.0144303797468354</v>
      </c>
      <c r="X166" s="8">
        <f t="shared" si="7"/>
        <v>0.019746835443038</v>
      </c>
      <c r="Y166" s="8">
        <f t="shared" si="7"/>
        <v>0.0156962025316456</v>
      </c>
      <c r="Z166" s="8">
        <f t="shared" si="8"/>
        <v>0.0126582278481013</v>
      </c>
      <c r="AA166" s="8">
        <f t="shared" si="8"/>
        <v>0.00962025316455696</v>
      </c>
      <c r="AB166" s="8">
        <f t="shared" si="8"/>
        <v>0.00962025316455696</v>
      </c>
      <c r="AC166" s="8">
        <f t="shared" si="8"/>
        <v>0.0151898734177215</v>
      </c>
      <c r="AD166" s="8">
        <f t="shared" si="8"/>
        <v>0.0146835443037975</v>
      </c>
      <c r="AE166" s="8">
        <f t="shared" si="8"/>
        <v>0.0164556962025316</v>
      </c>
      <c r="AF166" s="8">
        <f t="shared" si="8"/>
        <v>0.0139240506329114</v>
      </c>
      <c r="AG166" s="8">
        <f t="shared" si="8"/>
        <v>0.0111392405063291</v>
      </c>
      <c r="AH166" s="8">
        <f t="shared" si="8"/>
        <v>0.00734177215189873</v>
      </c>
      <c r="AI166" s="8"/>
      <c r="AJ166" s="8"/>
      <c r="AK166" s="8"/>
      <c r="AL166" s="8"/>
      <c r="AM166" s="8"/>
      <c r="AN166" s="8"/>
      <c r="AO166" s="8"/>
      <c r="AP166" s="8"/>
    </row>
    <row r="167" spans="1:42">
      <c r="A167" s="6">
        <v>42615</v>
      </c>
      <c r="B167">
        <v>3255</v>
      </c>
      <c r="C167">
        <v>5362</v>
      </c>
      <c r="D167" s="8">
        <f t="shared" si="2"/>
        <v>0.19283849309959</v>
      </c>
      <c r="E167" s="8">
        <f t="shared" si="7"/>
        <v>0.0572547556881761</v>
      </c>
      <c r="F167" s="8">
        <f t="shared" si="7"/>
        <v>0.030585602387169</v>
      </c>
      <c r="G167" s="8">
        <f t="shared" si="7"/>
        <v>0.0455054084296904</v>
      </c>
      <c r="H167" s="8">
        <f t="shared" si="7"/>
        <v>0.0402834763148079</v>
      </c>
      <c r="I167" s="8">
        <f t="shared" si="7"/>
        <v>0.0326370757180157</v>
      </c>
      <c r="J167" s="8">
        <f t="shared" si="7"/>
        <v>0.030958597538232</v>
      </c>
      <c r="K167" s="8">
        <f t="shared" si="7"/>
        <v>0.0257366654233495</v>
      </c>
      <c r="L167" s="8">
        <f t="shared" si="7"/>
        <v>0.0184632599776203</v>
      </c>
      <c r="M167" s="8">
        <f t="shared" si="7"/>
        <v>0.0160387914957106</v>
      </c>
      <c r="N167" s="8">
        <f t="shared" si="7"/>
        <v>0.0251771726967549</v>
      </c>
      <c r="O167" s="8">
        <f t="shared" si="7"/>
        <v>0.0218202163371876</v>
      </c>
      <c r="P167" s="8">
        <f t="shared" si="7"/>
        <v>0.0182767624020888</v>
      </c>
      <c r="Q167" s="8">
        <f t="shared" si="7"/>
        <v>0.0082058933233868</v>
      </c>
      <c r="R167" s="8">
        <f t="shared" si="7"/>
        <v>0.0141738157403954</v>
      </c>
      <c r="S167" s="8">
        <f t="shared" si="7"/>
        <v>0.0124953375606117</v>
      </c>
      <c r="T167" s="8">
        <f t="shared" si="7"/>
        <v>0.0180902648265573</v>
      </c>
      <c r="U167" s="8">
        <f t="shared" si="7"/>
        <v>0.020514733308467</v>
      </c>
      <c r="V167" s="8">
        <f t="shared" si="7"/>
        <v>0.0214472211861246</v>
      </c>
      <c r="W167" s="8">
        <f t="shared" si="7"/>
        <v>0.0156657963446475</v>
      </c>
      <c r="X167" s="8">
        <f t="shared" si="7"/>
        <v>0.0175307720999627</v>
      </c>
      <c r="Y167" s="8">
        <f t="shared" si="7"/>
        <v>0.0175307720999627</v>
      </c>
      <c r="Z167" s="8">
        <f t="shared" si="8"/>
        <v>0.0111898545318911</v>
      </c>
      <c r="AA167" s="8">
        <f t="shared" si="8"/>
        <v>0.00969787392763894</v>
      </c>
      <c r="AB167" s="8">
        <f t="shared" si="8"/>
        <v>0.0197687430063409</v>
      </c>
      <c r="AC167" s="8">
        <f t="shared" si="8"/>
        <v>0.0156657963446475</v>
      </c>
      <c r="AD167" s="8">
        <f t="shared" si="8"/>
        <v>0.0123088399850802</v>
      </c>
      <c r="AE167" s="8">
        <f t="shared" si="8"/>
        <v>0.0143603133159269</v>
      </c>
      <c r="AF167" s="8">
        <f t="shared" si="8"/>
        <v>0.0102573666542335</v>
      </c>
      <c r="AG167" s="8">
        <f t="shared" si="8"/>
        <v>0.0061544199925401</v>
      </c>
      <c r="AH167" s="8">
        <f t="shared" si="8"/>
        <v>0.00540842969041402</v>
      </c>
      <c r="AI167" s="8"/>
      <c r="AJ167" s="8"/>
      <c r="AK167" s="8"/>
      <c r="AL167" s="8"/>
      <c r="AM167" s="8"/>
      <c r="AN167" s="8"/>
      <c r="AO167" s="8"/>
      <c r="AP167" s="8"/>
    </row>
    <row r="168" spans="1:42">
      <c r="A168" s="6">
        <v>42616</v>
      </c>
      <c r="B168">
        <v>2802</v>
      </c>
      <c r="C168">
        <v>5174</v>
      </c>
      <c r="D168" s="8">
        <f t="shared" si="2"/>
        <v>0.205257054503286</v>
      </c>
      <c r="E168" s="8">
        <f t="shared" si="7"/>
        <v>0.0670660997294163</v>
      </c>
      <c r="F168" s="8">
        <f t="shared" si="7"/>
        <v>0.0523772709702358</v>
      </c>
      <c r="G168" s="8">
        <f t="shared" si="7"/>
        <v>0.0384615384615385</v>
      </c>
      <c r="H168" s="8">
        <f t="shared" si="7"/>
        <v>0.0378817162736761</v>
      </c>
      <c r="I168" s="8">
        <f t="shared" si="7"/>
        <v>0.0328565906455354</v>
      </c>
      <c r="J168" s="8">
        <f t="shared" si="7"/>
        <v>0.0286045612678779</v>
      </c>
      <c r="K168" s="8">
        <f t="shared" ref="E168:Y180" si="9">K51/$C51</f>
        <v>0.0258987243911867</v>
      </c>
      <c r="L168" s="8">
        <f t="shared" si="9"/>
        <v>0.0249323540780827</v>
      </c>
      <c r="M168" s="8">
        <f t="shared" si="9"/>
        <v>0.0233861615771164</v>
      </c>
      <c r="N168" s="8">
        <f t="shared" si="9"/>
        <v>0.018940858136838</v>
      </c>
      <c r="O168" s="8">
        <f t="shared" si="9"/>
        <v>0.0195206803247004</v>
      </c>
      <c r="P168" s="8">
        <f t="shared" si="9"/>
        <v>0.0143022806339389</v>
      </c>
      <c r="Q168" s="8">
        <f t="shared" si="9"/>
        <v>0.0146888287591805</v>
      </c>
      <c r="R168" s="8">
        <f t="shared" si="9"/>
        <v>0.0141090065713181</v>
      </c>
      <c r="S168" s="8">
        <f t="shared" si="9"/>
        <v>0.018940858136838</v>
      </c>
      <c r="T168" s="8">
        <f t="shared" si="9"/>
        <v>0.0183610359489756</v>
      </c>
      <c r="U168" s="8">
        <f t="shared" si="9"/>
        <v>0.0191341321994588</v>
      </c>
      <c r="V168" s="8">
        <f t="shared" si="9"/>
        <v>0.0183610359489756</v>
      </c>
      <c r="W168" s="8">
        <f t="shared" si="9"/>
        <v>0.0143022806339389</v>
      </c>
      <c r="X168" s="8">
        <f t="shared" si="9"/>
        <v>0.0204870506378044</v>
      </c>
      <c r="Y168" s="8">
        <f t="shared" si="9"/>
        <v>0.0148821028218013</v>
      </c>
      <c r="Z168" s="8">
        <f t="shared" si="8"/>
        <v>0.0100502512562814</v>
      </c>
      <c r="AA168" s="8">
        <f t="shared" si="8"/>
        <v>0.0175879396984925</v>
      </c>
      <c r="AB168" s="8">
        <f t="shared" si="8"/>
        <v>0.0127560881329726</v>
      </c>
      <c r="AC168" s="8">
        <f t="shared" si="8"/>
        <v>0.0106300734441438</v>
      </c>
      <c r="AD168" s="8">
        <f t="shared" si="8"/>
        <v>0.0127560881329726</v>
      </c>
      <c r="AE168" s="8">
        <f t="shared" si="8"/>
        <v>0.0106300734441438</v>
      </c>
      <c r="AF168" s="8">
        <f t="shared" si="8"/>
        <v>0.0119829918824894</v>
      </c>
      <c r="AG168" s="8">
        <f t="shared" si="8"/>
        <v>0.00483185156551991</v>
      </c>
      <c r="AH168" s="8">
        <f t="shared" si="8"/>
        <v>0.0112098956320062</v>
      </c>
      <c r="AI168" s="8"/>
      <c r="AJ168" s="8"/>
      <c r="AK168" s="8"/>
      <c r="AL168" s="8"/>
      <c r="AM168" s="8"/>
      <c r="AN168" s="8"/>
      <c r="AO168" s="8"/>
      <c r="AP168" s="8"/>
    </row>
    <row r="169" spans="1:42">
      <c r="A169" s="6">
        <v>42617</v>
      </c>
      <c r="B169">
        <v>2857</v>
      </c>
      <c r="C169">
        <v>4923</v>
      </c>
      <c r="D169" s="8">
        <f t="shared" si="2"/>
        <v>0.206987609181393</v>
      </c>
      <c r="E169" s="8">
        <f t="shared" si="9"/>
        <v>0.0568758886857607</v>
      </c>
      <c r="F169" s="8">
        <f t="shared" si="9"/>
        <v>0.0442819419053423</v>
      </c>
      <c r="G169" s="8">
        <f t="shared" si="9"/>
        <v>0.0361568149502336</v>
      </c>
      <c r="H169" s="8">
        <f t="shared" si="9"/>
        <v>0.0310786106032907</v>
      </c>
      <c r="I169" s="8">
        <f t="shared" si="9"/>
        <v>0.0264066626041032</v>
      </c>
      <c r="J169" s="8">
        <f t="shared" si="9"/>
        <v>0.0280316879951249</v>
      </c>
      <c r="K169" s="8">
        <f t="shared" si="9"/>
        <v>0.0225472273004266</v>
      </c>
      <c r="L169" s="8">
        <f t="shared" si="9"/>
        <v>0.0186877919967499</v>
      </c>
      <c r="M169" s="8">
        <f t="shared" si="9"/>
        <v>0.0209222019094048</v>
      </c>
      <c r="N169" s="8">
        <f t="shared" si="9"/>
        <v>0.015031484866951</v>
      </c>
      <c r="O169" s="8">
        <f t="shared" si="9"/>
        <v>0.0138127158236847</v>
      </c>
      <c r="P169" s="8">
        <f t="shared" si="9"/>
        <v>0.0111720495632744</v>
      </c>
      <c r="Q169" s="8">
        <f t="shared" si="9"/>
        <v>0.0164533820840951</v>
      </c>
      <c r="R169" s="8">
        <f t="shared" si="9"/>
        <v>0.0168596384318505</v>
      </c>
      <c r="S169" s="8">
        <f t="shared" si="9"/>
        <v>0.0184846638228722</v>
      </c>
      <c r="T169" s="8">
        <f t="shared" si="9"/>
        <v>0.015031484866951</v>
      </c>
      <c r="U169" s="8">
        <f t="shared" si="9"/>
        <v>0.0123908186065407</v>
      </c>
      <c r="V169" s="8">
        <f t="shared" si="9"/>
        <v>0.0156408693885842</v>
      </c>
      <c r="W169" s="8">
        <f t="shared" si="9"/>
        <v>0.0144221003453179</v>
      </c>
      <c r="X169" s="8">
        <f t="shared" si="9"/>
        <v>0.0103595368677636</v>
      </c>
      <c r="Y169" s="8">
        <f t="shared" si="9"/>
        <v>0.00873451147674182</v>
      </c>
      <c r="Z169" s="8">
        <f t="shared" si="8"/>
        <v>0.0162502539102173</v>
      </c>
      <c r="AA169" s="8">
        <f t="shared" si="8"/>
        <v>0.0134064594759293</v>
      </c>
      <c r="AB169" s="8">
        <f t="shared" si="8"/>
        <v>0.0154377412147065</v>
      </c>
      <c r="AC169" s="8">
        <f t="shared" si="8"/>
        <v>0.0125939467804184</v>
      </c>
      <c r="AD169" s="8">
        <f t="shared" si="8"/>
        <v>0.0140158439975625</v>
      </c>
      <c r="AE169" s="8">
        <f t="shared" si="8"/>
        <v>0.00893763965061954</v>
      </c>
      <c r="AF169" s="8">
        <f t="shared" si="8"/>
        <v>0.00812512695510867</v>
      </c>
      <c r="AG169" s="8">
        <f t="shared" si="8"/>
        <v>0.00812512695510867</v>
      </c>
      <c r="AH169" s="8">
        <f t="shared" si="8"/>
        <v>0.00670322973796466</v>
      </c>
      <c r="AI169" s="8"/>
      <c r="AJ169" s="8"/>
      <c r="AK169" s="8"/>
      <c r="AL169" s="8"/>
      <c r="AM169" s="8"/>
      <c r="AN169" s="8"/>
      <c r="AO169" s="8"/>
      <c r="AP169" s="8"/>
    </row>
    <row r="170" spans="1:42">
      <c r="A170" s="6">
        <v>42618</v>
      </c>
      <c r="B170">
        <v>3620</v>
      </c>
      <c r="C170">
        <v>4617</v>
      </c>
      <c r="D170" s="8">
        <f t="shared" si="2"/>
        <v>0.210742906649339</v>
      </c>
      <c r="E170" s="8">
        <f t="shared" si="9"/>
        <v>0.0814381633095083</v>
      </c>
      <c r="F170" s="8">
        <f t="shared" si="9"/>
        <v>0.0517652155079056</v>
      </c>
      <c r="G170" s="8">
        <f t="shared" si="9"/>
        <v>0.047649989170457</v>
      </c>
      <c r="H170" s="8">
        <f t="shared" si="9"/>
        <v>0.0374702187567685</v>
      </c>
      <c r="I170" s="8">
        <f t="shared" si="9"/>
        <v>0.0220922677063028</v>
      </c>
      <c r="J170" s="8">
        <f t="shared" si="9"/>
        <v>0.0194931773879142</v>
      </c>
      <c r="K170" s="8">
        <f t="shared" si="9"/>
        <v>0.0314056746805285</v>
      </c>
      <c r="L170" s="8">
        <f t="shared" si="9"/>
        <v>0.0236084037253628</v>
      </c>
      <c r="M170" s="8">
        <f t="shared" si="9"/>
        <v>0.0203595408273771</v>
      </c>
      <c r="N170" s="8">
        <f t="shared" si="9"/>
        <v>0.0116959064327485</v>
      </c>
      <c r="O170" s="8">
        <f t="shared" si="9"/>
        <v>0.0103963612735543</v>
      </c>
      <c r="P170" s="8">
        <f t="shared" si="9"/>
        <v>0.0158111327701971</v>
      </c>
      <c r="Q170" s="8">
        <f t="shared" si="9"/>
        <v>0.0229586311457656</v>
      </c>
      <c r="R170" s="8">
        <f t="shared" si="9"/>
        <v>0.0201429499675114</v>
      </c>
      <c r="S170" s="8">
        <f t="shared" si="9"/>
        <v>0.0168940870695257</v>
      </c>
      <c r="T170" s="8">
        <f t="shared" si="9"/>
        <v>0.0203595408273771</v>
      </c>
      <c r="U170" s="8">
        <f t="shared" si="9"/>
        <v>0.0155945419103314</v>
      </c>
      <c r="V170" s="8">
        <f t="shared" si="9"/>
        <v>0.0207927225471085</v>
      </c>
      <c r="W170" s="8">
        <f t="shared" si="9"/>
        <v>0.0132120424518085</v>
      </c>
      <c r="X170" s="8">
        <f t="shared" si="9"/>
        <v>0.00909681611435997</v>
      </c>
      <c r="Y170" s="8">
        <f t="shared" si="9"/>
        <v>0.0171106779293914</v>
      </c>
      <c r="Z170" s="8">
        <f t="shared" si="8"/>
        <v>0.0197097682477799</v>
      </c>
      <c r="AA170" s="8">
        <f t="shared" si="8"/>
        <v>0.0134286333116742</v>
      </c>
      <c r="AB170" s="8">
        <f t="shared" si="8"/>
        <v>0.0158111327701971</v>
      </c>
      <c r="AC170" s="8">
        <f t="shared" si="8"/>
        <v>0.00779727095516569</v>
      </c>
      <c r="AD170" s="8">
        <f t="shared" si="8"/>
        <v>0.00389863547758285</v>
      </c>
      <c r="AE170" s="8">
        <f t="shared" si="8"/>
        <v>0.0032488628979857</v>
      </c>
      <c r="AF170" s="8">
        <f t="shared" si="8"/>
        <v>0.0062811349361057</v>
      </c>
      <c r="AG170" s="8">
        <f t="shared" si="8"/>
        <v>0.00714749837556855</v>
      </c>
      <c r="AH170" s="8">
        <f t="shared" si="8"/>
        <v>0.00563136235650856</v>
      </c>
      <c r="AI170" s="8"/>
      <c r="AJ170" s="8"/>
      <c r="AK170" s="8"/>
      <c r="AL170" s="8"/>
      <c r="AM170" s="8"/>
      <c r="AN170" s="8"/>
      <c r="AO170" s="8"/>
      <c r="AP170" s="8"/>
    </row>
    <row r="171" spans="1:42">
      <c r="A171" s="6">
        <v>42619</v>
      </c>
      <c r="B171">
        <v>3791</v>
      </c>
      <c r="C171">
        <v>4621</v>
      </c>
      <c r="D171" s="8">
        <f t="shared" si="2"/>
        <v>0.214888552261415</v>
      </c>
      <c r="E171" s="8">
        <f t="shared" si="9"/>
        <v>0.078554425449037</v>
      </c>
      <c r="F171" s="8">
        <f t="shared" si="9"/>
        <v>0.0556156676044146</v>
      </c>
      <c r="G171" s="8">
        <f t="shared" si="9"/>
        <v>0.0432806751785328</v>
      </c>
      <c r="H171" s="8">
        <f t="shared" si="9"/>
        <v>0.0222895477169444</v>
      </c>
      <c r="I171" s="8">
        <f t="shared" si="9"/>
        <v>0.0183942869508764</v>
      </c>
      <c r="J171" s="8">
        <f t="shared" si="9"/>
        <v>0.0344081367669336</v>
      </c>
      <c r="K171" s="8">
        <f t="shared" si="9"/>
        <v>0.0324605063838996</v>
      </c>
      <c r="L171" s="8">
        <f t="shared" si="9"/>
        <v>0.0309456827526509</v>
      </c>
      <c r="M171" s="8">
        <f t="shared" si="9"/>
        <v>0.0112529755464185</v>
      </c>
      <c r="N171" s="8">
        <f t="shared" si="9"/>
        <v>0.0132006059294525</v>
      </c>
      <c r="O171" s="8">
        <f t="shared" si="9"/>
        <v>0.0132006059294525</v>
      </c>
      <c r="P171" s="8">
        <f t="shared" si="9"/>
        <v>0.0259684051071197</v>
      </c>
      <c r="Q171" s="8">
        <f t="shared" si="9"/>
        <v>0.0240207747240857</v>
      </c>
      <c r="R171" s="8">
        <f t="shared" si="9"/>
        <v>0.023804371348193</v>
      </c>
      <c r="S171" s="8">
        <f t="shared" si="9"/>
        <v>0.0240207747240857</v>
      </c>
      <c r="T171" s="8">
        <f t="shared" si="9"/>
        <v>0.022505951092837</v>
      </c>
      <c r="U171" s="8">
        <f t="shared" si="9"/>
        <v>0.0194763038303398</v>
      </c>
      <c r="V171" s="8">
        <f t="shared" si="9"/>
        <v>0.0112529755464185</v>
      </c>
      <c r="W171" s="8">
        <f t="shared" si="9"/>
        <v>0.0134170093053452</v>
      </c>
      <c r="X171" s="8">
        <f t="shared" si="9"/>
        <v>0.0194763038303398</v>
      </c>
      <c r="Y171" s="8">
        <f t="shared" si="9"/>
        <v>0.0212075308374811</v>
      </c>
      <c r="Z171" s="8">
        <f t="shared" si="8"/>
        <v>0.0149318329365938</v>
      </c>
      <c r="AA171" s="8">
        <f t="shared" si="8"/>
        <v>0.0181778835749838</v>
      </c>
      <c r="AB171" s="8">
        <f t="shared" si="8"/>
        <v>0.0196927072062324</v>
      </c>
      <c r="AC171" s="8">
        <f t="shared" si="8"/>
        <v>0.00865613503570656</v>
      </c>
      <c r="AD171" s="8">
        <f t="shared" si="8"/>
        <v>0.00627569790088725</v>
      </c>
      <c r="AE171" s="8">
        <f t="shared" si="8"/>
        <v>0.00714131140445791</v>
      </c>
      <c r="AF171" s="8">
        <f t="shared" si="8"/>
        <v>0.0110365721705259</v>
      </c>
      <c r="AG171" s="8">
        <f t="shared" si="8"/>
        <v>0.0077905215321359</v>
      </c>
      <c r="AH171" s="8">
        <f t="shared" si="8"/>
        <v>0.0101709586669552</v>
      </c>
      <c r="AI171" s="8"/>
      <c r="AJ171" s="8"/>
      <c r="AK171" s="8"/>
      <c r="AL171" s="8"/>
      <c r="AM171" s="8"/>
      <c r="AN171" s="8"/>
      <c r="AO171" s="8"/>
      <c r="AP171" s="8"/>
    </row>
    <row r="172" spans="1:42">
      <c r="A172" s="6">
        <v>42620</v>
      </c>
      <c r="B172">
        <v>3861</v>
      </c>
      <c r="C172">
        <v>4461</v>
      </c>
      <c r="D172" s="8">
        <f t="shared" si="2"/>
        <v>0.220130015691549</v>
      </c>
      <c r="E172" s="8">
        <f t="shared" si="9"/>
        <v>0.0717327953373683</v>
      </c>
      <c r="F172" s="8">
        <f t="shared" si="9"/>
        <v>0.0524546065904506</v>
      </c>
      <c r="G172" s="8">
        <f t="shared" si="9"/>
        <v>0.0273481282223717</v>
      </c>
      <c r="H172" s="8">
        <f t="shared" si="9"/>
        <v>0.023537323470074</v>
      </c>
      <c r="I172" s="8">
        <f t="shared" si="9"/>
        <v>0.0360905626541134</v>
      </c>
      <c r="J172" s="8">
        <f t="shared" si="9"/>
        <v>0.0316072629455279</v>
      </c>
      <c r="K172" s="8">
        <f t="shared" si="9"/>
        <v>0.0199506837032056</v>
      </c>
      <c r="L172" s="8">
        <f t="shared" si="9"/>
        <v>0.0132257341403273</v>
      </c>
      <c r="M172" s="8">
        <f t="shared" si="9"/>
        <v>0.0165882089217664</v>
      </c>
      <c r="N172" s="8">
        <f t="shared" si="9"/>
        <v>0.01546738399462</v>
      </c>
      <c r="O172" s="8">
        <f t="shared" si="9"/>
        <v>0.0253306433535082</v>
      </c>
      <c r="P172" s="8">
        <f t="shared" si="9"/>
        <v>0.0268997982515131</v>
      </c>
      <c r="Q172" s="8">
        <f t="shared" si="9"/>
        <v>0.0253306433535082</v>
      </c>
      <c r="R172" s="8">
        <f t="shared" si="9"/>
        <v>0.0253306433535082</v>
      </c>
      <c r="S172" s="8">
        <f t="shared" si="9"/>
        <v>0.0206231786594934</v>
      </c>
      <c r="T172" s="8">
        <f t="shared" si="9"/>
        <v>0.0203990136740641</v>
      </c>
      <c r="U172" s="8">
        <f t="shared" si="9"/>
        <v>0.0150190540237615</v>
      </c>
      <c r="V172" s="8">
        <f t="shared" si="9"/>
        <v>0.0118807442277516</v>
      </c>
      <c r="W172" s="8">
        <f t="shared" si="9"/>
        <v>0.0188298587760592</v>
      </c>
      <c r="X172" s="8">
        <f t="shared" si="9"/>
        <v>0.0188298587760592</v>
      </c>
      <c r="Y172" s="8">
        <f t="shared" si="9"/>
        <v>0.0179331988343421</v>
      </c>
      <c r="Z172" s="8">
        <f t="shared" si="8"/>
        <v>0.0212956736157812</v>
      </c>
      <c r="AA172" s="8">
        <f t="shared" si="8"/>
        <v>0.0138982290966151</v>
      </c>
      <c r="AB172" s="8">
        <f t="shared" si="8"/>
        <v>0.00336247478143914</v>
      </c>
      <c r="AC172" s="8">
        <f t="shared" si="8"/>
        <v>0.006500784577449</v>
      </c>
      <c r="AD172" s="8">
        <f t="shared" si="8"/>
        <v>0.006500784577449</v>
      </c>
      <c r="AE172" s="8">
        <f t="shared" si="8"/>
        <v>0.006500784577449</v>
      </c>
      <c r="AF172" s="8">
        <f t="shared" si="8"/>
        <v>0.00493162967944407</v>
      </c>
      <c r="AG172" s="8">
        <f t="shared" si="8"/>
        <v>0.006500784577449</v>
      </c>
      <c r="AH172" s="8">
        <f t="shared" si="8"/>
        <v>0.00896659941717104</v>
      </c>
      <c r="AI172" s="8"/>
      <c r="AJ172" s="8"/>
      <c r="AK172" s="8"/>
      <c r="AL172" s="8"/>
      <c r="AM172" s="8"/>
      <c r="AN172" s="8"/>
      <c r="AO172" s="8"/>
      <c r="AP172" s="8"/>
    </row>
    <row r="173" spans="1:42">
      <c r="A173" s="6">
        <v>42621</v>
      </c>
      <c r="B173">
        <v>3844</v>
      </c>
      <c r="C173">
        <v>4334</v>
      </c>
      <c r="D173" s="8">
        <f t="shared" si="2"/>
        <v>0.211352099676973</v>
      </c>
      <c r="E173" s="8">
        <f t="shared" si="9"/>
        <v>0.0770650669127826</v>
      </c>
      <c r="F173" s="8">
        <f t="shared" si="9"/>
        <v>0.0327641901245962</v>
      </c>
      <c r="G173" s="8">
        <f t="shared" si="9"/>
        <v>0.0249192431933549</v>
      </c>
      <c r="H173" s="8">
        <f t="shared" si="9"/>
        <v>0.0380710659898477</v>
      </c>
      <c r="I173" s="8">
        <f t="shared" si="9"/>
        <v>0.0311490539916936</v>
      </c>
      <c r="J173" s="8">
        <f t="shared" si="9"/>
        <v>0.0281495154591601</v>
      </c>
      <c r="K173" s="8">
        <f t="shared" si="9"/>
        <v>0.0143054914628519</v>
      </c>
      <c r="L173" s="8">
        <f t="shared" si="9"/>
        <v>0.011767420396862</v>
      </c>
      <c r="M173" s="8">
        <f t="shared" si="9"/>
        <v>0.0143054914628519</v>
      </c>
      <c r="N173" s="8">
        <f t="shared" si="9"/>
        <v>0.0219197046608214</v>
      </c>
      <c r="O173" s="8">
        <f t="shared" si="9"/>
        <v>0.0311490539916936</v>
      </c>
      <c r="P173" s="8">
        <f t="shared" si="9"/>
        <v>0.0258421781264421</v>
      </c>
      <c r="Q173" s="8">
        <f t="shared" si="9"/>
        <v>0.0207660359944624</v>
      </c>
      <c r="R173" s="8">
        <f t="shared" si="9"/>
        <v>0.0249192431933549</v>
      </c>
      <c r="S173" s="8">
        <f t="shared" si="9"/>
        <v>0.021227503461006</v>
      </c>
      <c r="T173" s="8">
        <f t="shared" si="9"/>
        <v>0.0136132902630365</v>
      </c>
      <c r="U173" s="8">
        <f t="shared" si="9"/>
        <v>0.0124596215966774</v>
      </c>
      <c r="V173" s="8">
        <f t="shared" si="9"/>
        <v>0.0203045685279188</v>
      </c>
      <c r="W173" s="8">
        <f t="shared" si="9"/>
        <v>0.0152284263959391</v>
      </c>
      <c r="X173" s="8">
        <f t="shared" si="9"/>
        <v>0.0203045685279188</v>
      </c>
      <c r="Y173" s="8">
        <f t="shared" si="9"/>
        <v>0.0143054914628519</v>
      </c>
      <c r="Z173" s="8">
        <f t="shared" si="8"/>
        <v>0.0133825565297647</v>
      </c>
      <c r="AA173" s="8">
        <f t="shared" si="8"/>
        <v>0.0108444854637748</v>
      </c>
      <c r="AB173" s="8">
        <f t="shared" si="8"/>
        <v>0.00830641439778496</v>
      </c>
      <c r="AC173" s="8">
        <f t="shared" si="8"/>
        <v>0.00761421319796954</v>
      </c>
      <c r="AD173" s="8">
        <f t="shared" si="8"/>
        <v>0.00599907706506691</v>
      </c>
      <c r="AE173" s="8">
        <f t="shared" si="8"/>
        <v>0.00346100599907707</v>
      </c>
      <c r="AF173" s="8">
        <f t="shared" si="8"/>
        <v>0.00922934933087217</v>
      </c>
      <c r="AG173" s="8">
        <f t="shared" si="8"/>
        <v>0.0126903553299492</v>
      </c>
      <c r="AH173" s="8">
        <f t="shared" si="8"/>
        <v>0.00922934933087217</v>
      </c>
      <c r="AI173" s="8"/>
      <c r="AJ173" s="8"/>
      <c r="AK173" s="8"/>
      <c r="AL173" s="8"/>
      <c r="AM173" s="8"/>
      <c r="AN173" s="8"/>
      <c r="AO173" s="8"/>
      <c r="AP173" s="8"/>
    </row>
    <row r="174" spans="1:42">
      <c r="A174" s="6">
        <v>42622</v>
      </c>
      <c r="B174">
        <v>3773</v>
      </c>
      <c r="C174">
        <v>4366</v>
      </c>
      <c r="D174" s="8">
        <f t="shared" si="2"/>
        <v>0.200641319285387</v>
      </c>
      <c r="E174" s="8">
        <f t="shared" si="9"/>
        <v>0.0519926706367384</v>
      </c>
      <c r="F174" s="8">
        <f t="shared" si="9"/>
        <v>0.0295464956481906</v>
      </c>
      <c r="G174" s="8">
        <f t="shared" si="9"/>
        <v>0.0554283096655978</v>
      </c>
      <c r="H174" s="8">
        <f t="shared" si="9"/>
        <v>0.0430600091617041</v>
      </c>
      <c r="I174" s="8">
        <f t="shared" si="9"/>
        <v>0.0371049015116812</v>
      </c>
      <c r="J174" s="8">
        <f t="shared" si="9"/>
        <v>0.0130554283096656</v>
      </c>
      <c r="K174" s="8">
        <f t="shared" si="9"/>
        <v>0.0155748969308291</v>
      </c>
      <c r="L174" s="8">
        <f t="shared" si="9"/>
        <v>0.0169491525423729</v>
      </c>
      <c r="M174" s="8">
        <f t="shared" si="9"/>
        <v>0.0309207512597343</v>
      </c>
      <c r="N174" s="8">
        <f t="shared" si="9"/>
        <v>0.0279431974347229</v>
      </c>
      <c r="O174" s="8">
        <f t="shared" si="9"/>
        <v>0.0208428767750802</v>
      </c>
      <c r="P174" s="8">
        <f t="shared" si="9"/>
        <v>0.0238204306000916</v>
      </c>
      <c r="Q174" s="8">
        <f t="shared" si="9"/>
        <v>0.0249656436097114</v>
      </c>
      <c r="R174" s="8">
        <f t="shared" si="9"/>
        <v>0.0226752175904718</v>
      </c>
      <c r="S174" s="8">
        <f t="shared" si="9"/>
        <v>0.0155748969308291</v>
      </c>
      <c r="T174" s="8">
        <f t="shared" si="9"/>
        <v>0.0130554283096656</v>
      </c>
      <c r="U174" s="8">
        <f t="shared" si="9"/>
        <v>0.0219880897847</v>
      </c>
      <c r="V174" s="8">
        <f t="shared" si="9"/>
        <v>0.0158039395327531</v>
      </c>
      <c r="W174" s="8">
        <f t="shared" si="9"/>
        <v>0.0201557489693083</v>
      </c>
      <c r="X174" s="8">
        <f t="shared" si="9"/>
        <v>0.0208428767750802</v>
      </c>
      <c r="Y174" s="8">
        <f t="shared" si="9"/>
        <v>0.0183234081539166</v>
      </c>
      <c r="Z174" s="8">
        <f t="shared" si="8"/>
        <v>0.00824553366926248</v>
      </c>
      <c r="AA174" s="8">
        <f t="shared" si="8"/>
        <v>0.00503893724232707</v>
      </c>
      <c r="AB174" s="8">
        <f t="shared" si="8"/>
        <v>0.00664223545579478</v>
      </c>
      <c r="AC174" s="8">
        <f t="shared" si="8"/>
        <v>0.0059551076500229</v>
      </c>
      <c r="AD174" s="8">
        <f t="shared" si="8"/>
        <v>0.00755840586349061</v>
      </c>
      <c r="AE174" s="8">
        <f t="shared" si="8"/>
        <v>0.0125973431058177</v>
      </c>
      <c r="AF174" s="8">
        <f t="shared" si="8"/>
        <v>0.0116811726981219</v>
      </c>
      <c r="AG174" s="8">
        <f t="shared" si="8"/>
        <v>0.0167201099404489</v>
      </c>
      <c r="AH174" s="8">
        <f t="shared" si="8"/>
        <v>0.0167201099404489</v>
      </c>
      <c r="AI174" s="8"/>
      <c r="AJ174" s="8"/>
      <c r="AK174" s="8"/>
      <c r="AL174" s="8"/>
      <c r="AM174" s="8"/>
      <c r="AN174" s="8"/>
      <c r="AO174" s="8"/>
      <c r="AP174" s="8"/>
    </row>
    <row r="175" spans="1:42">
      <c r="A175" s="6">
        <v>42623</v>
      </c>
      <c r="B175">
        <v>3169</v>
      </c>
      <c r="C175">
        <v>4688</v>
      </c>
      <c r="D175" s="8">
        <f t="shared" si="2"/>
        <v>0.193472696245734</v>
      </c>
      <c r="E175" s="8">
        <f t="shared" si="9"/>
        <v>0.058660409556314</v>
      </c>
      <c r="F175" s="8">
        <f t="shared" si="9"/>
        <v>0.0447952218430034</v>
      </c>
      <c r="G175" s="8">
        <f t="shared" si="9"/>
        <v>0.0305034129692833</v>
      </c>
      <c r="H175" s="8">
        <f t="shared" si="9"/>
        <v>0.0260238907849829</v>
      </c>
      <c r="I175" s="8">
        <f t="shared" si="9"/>
        <v>0.0155716723549488</v>
      </c>
      <c r="J175" s="8">
        <f t="shared" si="9"/>
        <v>0.0187713310580205</v>
      </c>
      <c r="K175" s="8">
        <f t="shared" si="9"/>
        <v>0.0202645051194539</v>
      </c>
      <c r="L175" s="8">
        <f t="shared" si="9"/>
        <v>0.0198378839590444</v>
      </c>
      <c r="M175" s="8">
        <f t="shared" si="9"/>
        <v>0.0221843003412969</v>
      </c>
      <c r="N175" s="8">
        <f t="shared" si="9"/>
        <v>0.0226109215017065</v>
      </c>
      <c r="O175" s="8">
        <f t="shared" si="9"/>
        <v>0.0200511945392491</v>
      </c>
      <c r="P175" s="8">
        <f t="shared" si="9"/>
        <v>0.0166382252559727</v>
      </c>
      <c r="Q175" s="8">
        <f t="shared" si="9"/>
        <v>0.0157849829351536</v>
      </c>
      <c r="R175" s="8">
        <f t="shared" si="9"/>
        <v>0.0179180887372014</v>
      </c>
      <c r="S175" s="8">
        <f t="shared" si="9"/>
        <v>0.015358361774744</v>
      </c>
      <c r="T175" s="8">
        <f t="shared" si="9"/>
        <v>0.0174914675767918</v>
      </c>
      <c r="U175" s="8">
        <f t="shared" si="9"/>
        <v>0.0164249146757679</v>
      </c>
      <c r="V175" s="8">
        <f t="shared" si="9"/>
        <v>0.0194112627986348</v>
      </c>
      <c r="W175" s="8">
        <f t="shared" si="9"/>
        <v>0.0202645051194539</v>
      </c>
      <c r="X175" s="8">
        <f t="shared" si="9"/>
        <v>0.0164249146757679</v>
      </c>
      <c r="Y175" s="8">
        <f t="shared" si="9"/>
        <v>0.0123720136518771</v>
      </c>
      <c r="Z175" s="8">
        <f t="shared" si="8"/>
        <v>0.00554607508532423</v>
      </c>
      <c r="AA175" s="8">
        <f t="shared" si="8"/>
        <v>0.0117320819112628</v>
      </c>
      <c r="AB175" s="8">
        <f t="shared" si="8"/>
        <v>0.00618600682593857</v>
      </c>
      <c r="AC175" s="8">
        <f t="shared" si="8"/>
        <v>0.0100255972696246</v>
      </c>
      <c r="AD175" s="8">
        <f t="shared" si="8"/>
        <v>0.0147184300341297</v>
      </c>
      <c r="AE175" s="8">
        <f t="shared" si="8"/>
        <v>0.0164249146757679</v>
      </c>
      <c r="AF175" s="8">
        <f t="shared" si="8"/>
        <v>0.00703924914675768</v>
      </c>
      <c r="AG175" s="8">
        <f t="shared" si="8"/>
        <v>0.0117320819112628</v>
      </c>
      <c r="AH175" s="8">
        <f t="shared" si="8"/>
        <v>0.0100255972696246</v>
      </c>
      <c r="AI175" s="8"/>
      <c r="AJ175" s="8"/>
      <c r="AK175" s="8"/>
      <c r="AL175" s="8"/>
      <c r="AM175" s="8"/>
      <c r="AN175" s="8"/>
      <c r="AO175" s="8"/>
      <c r="AP175" s="8"/>
    </row>
    <row r="176" spans="1:42">
      <c r="A176" s="6">
        <v>42624</v>
      </c>
      <c r="B176">
        <v>3229</v>
      </c>
      <c r="C176">
        <v>5466</v>
      </c>
      <c r="D176" s="8">
        <f t="shared" si="2"/>
        <v>0.193926088547384</v>
      </c>
      <c r="E176" s="8">
        <f t="shared" si="9"/>
        <v>0.0684229784120015</v>
      </c>
      <c r="F176" s="8">
        <f t="shared" si="9"/>
        <v>0.0409806073911453</v>
      </c>
      <c r="G176" s="8">
        <f t="shared" si="9"/>
        <v>0.0362239297475302</v>
      </c>
      <c r="H176" s="8">
        <f t="shared" si="9"/>
        <v>0.0204903036955726</v>
      </c>
      <c r="I176" s="8">
        <f t="shared" si="9"/>
        <v>0.0208562019758507</v>
      </c>
      <c r="J176" s="8">
        <f t="shared" si="9"/>
        <v>0.0201244054152945</v>
      </c>
      <c r="K176" s="8">
        <f t="shared" si="9"/>
        <v>0.0212221002561288</v>
      </c>
      <c r="L176" s="8">
        <f t="shared" si="9"/>
        <v>0.0237833882180754</v>
      </c>
      <c r="M176" s="8">
        <f t="shared" si="9"/>
        <v>0.0179290157336261</v>
      </c>
      <c r="N176" s="8">
        <f t="shared" si="9"/>
        <v>0.0236004390779363</v>
      </c>
      <c r="O176" s="8">
        <f t="shared" si="9"/>
        <v>0.0173801683132089</v>
      </c>
      <c r="P176" s="8">
        <f t="shared" si="9"/>
        <v>0.0179290157336261</v>
      </c>
      <c r="Q176" s="8">
        <f t="shared" si="9"/>
        <v>0.0148188803512623</v>
      </c>
      <c r="R176" s="8">
        <f t="shared" si="9"/>
        <v>0.0144529820709843</v>
      </c>
      <c r="S176" s="8">
        <f t="shared" si="9"/>
        <v>0.0137211855104281</v>
      </c>
      <c r="T176" s="8">
        <f t="shared" si="9"/>
        <v>0.00859860958653494</v>
      </c>
      <c r="U176" s="8">
        <f t="shared" si="9"/>
        <v>0.0120746432491767</v>
      </c>
      <c r="V176" s="8">
        <f t="shared" si="9"/>
        <v>0.01335528723015</v>
      </c>
      <c r="W176" s="8">
        <f t="shared" si="9"/>
        <v>0.00933040614709111</v>
      </c>
      <c r="X176" s="8">
        <f t="shared" si="9"/>
        <v>0.0113428466886206</v>
      </c>
      <c r="Y176" s="8">
        <f t="shared" si="9"/>
        <v>0.0106110501280644</v>
      </c>
      <c r="Z176" s="8">
        <f t="shared" si="8"/>
        <v>0.00768386388583974</v>
      </c>
      <c r="AA176" s="8">
        <f t="shared" si="8"/>
        <v>0.0146359312111233</v>
      </c>
      <c r="AB176" s="8">
        <f t="shared" si="8"/>
        <v>0.00804976216611782</v>
      </c>
      <c r="AC176" s="8">
        <f t="shared" si="8"/>
        <v>0.00933040614709111</v>
      </c>
      <c r="AD176" s="8">
        <f t="shared" si="8"/>
        <v>0.01335528723015</v>
      </c>
      <c r="AE176" s="8">
        <f t="shared" si="8"/>
        <v>0.0126234906695939</v>
      </c>
      <c r="AF176" s="8">
        <f t="shared" si="8"/>
        <v>0.0120746432491767</v>
      </c>
      <c r="AG176" s="8">
        <f t="shared" si="8"/>
        <v>0.0140870837907062</v>
      </c>
      <c r="AH176" s="8">
        <f t="shared" si="8"/>
        <v>0.00933040614709111</v>
      </c>
      <c r="AI176" s="8"/>
      <c r="AJ176" s="8"/>
      <c r="AK176" s="8"/>
      <c r="AL176" s="8"/>
      <c r="AM176" s="8"/>
      <c r="AN176" s="8"/>
      <c r="AO176" s="8"/>
      <c r="AP176" s="8"/>
    </row>
    <row r="177" spans="1:42">
      <c r="A177" s="6">
        <v>42625</v>
      </c>
      <c r="B177">
        <v>4287</v>
      </c>
      <c r="C177">
        <v>4950</v>
      </c>
      <c r="D177" s="8">
        <f t="shared" si="2"/>
        <v>0.215757575757576</v>
      </c>
      <c r="E177" s="8">
        <f t="shared" si="9"/>
        <v>0.0795959595959596</v>
      </c>
      <c r="F177" s="8">
        <f t="shared" si="9"/>
        <v>0.0496969696969697</v>
      </c>
      <c r="G177" s="8">
        <f t="shared" si="9"/>
        <v>0.0181818181818182</v>
      </c>
      <c r="H177" s="8">
        <f t="shared" si="9"/>
        <v>0.0212121212121212</v>
      </c>
      <c r="I177" s="8">
        <f t="shared" si="9"/>
        <v>0.0208080808080808</v>
      </c>
      <c r="J177" s="8">
        <f t="shared" si="9"/>
        <v>0.0377777777777778</v>
      </c>
      <c r="K177" s="8">
        <f t="shared" si="9"/>
        <v>0.036969696969697</v>
      </c>
      <c r="L177" s="8">
        <f t="shared" si="9"/>
        <v>0.0335353535353535</v>
      </c>
      <c r="M177" s="8">
        <f t="shared" si="9"/>
        <v>0.0311111111111111</v>
      </c>
      <c r="N177" s="8">
        <f t="shared" si="9"/>
        <v>0.0278787878787879</v>
      </c>
      <c r="O177" s="8">
        <f t="shared" si="9"/>
        <v>0.0268686868686869</v>
      </c>
      <c r="P177" s="8">
        <f t="shared" si="9"/>
        <v>0.0181818181818182</v>
      </c>
      <c r="Q177" s="8">
        <f t="shared" si="9"/>
        <v>0.0173737373737374</v>
      </c>
      <c r="R177" s="8">
        <f t="shared" si="9"/>
        <v>0.0252525252525253</v>
      </c>
      <c r="S177" s="8">
        <f t="shared" si="9"/>
        <v>0.02</v>
      </c>
      <c r="T177" s="8">
        <f t="shared" si="9"/>
        <v>0.02</v>
      </c>
      <c r="U177" s="8">
        <f t="shared" si="9"/>
        <v>0.0177777777777778</v>
      </c>
      <c r="V177" s="8">
        <f t="shared" si="9"/>
        <v>0.0250505050505051</v>
      </c>
      <c r="W177" s="8">
        <f t="shared" si="9"/>
        <v>0.00444444444444444</v>
      </c>
      <c r="X177" s="8">
        <f t="shared" si="9"/>
        <v>0.0094949494949495</v>
      </c>
      <c r="Y177" s="8">
        <f t="shared" si="9"/>
        <v>0.00525252525252525</v>
      </c>
      <c r="Z177" s="8">
        <f t="shared" si="8"/>
        <v>0.00585858585858586</v>
      </c>
      <c r="AA177" s="8">
        <f t="shared" si="8"/>
        <v>0.00585858585858586</v>
      </c>
      <c r="AB177" s="8">
        <f t="shared" si="8"/>
        <v>0.00808080808080808</v>
      </c>
      <c r="AC177" s="8">
        <f t="shared" si="8"/>
        <v>0.0111111111111111</v>
      </c>
      <c r="AD177" s="8">
        <f t="shared" si="8"/>
        <v>0.02</v>
      </c>
      <c r="AE177" s="8">
        <f t="shared" si="8"/>
        <v>0.016969696969697</v>
      </c>
      <c r="AF177" s="8">
        <f t="shared" si="8"/>
        <v>0.0183838383838384</v>
      </c>
      <c r="AG177" s="8">
        <f t="shared" si="8"/>
        <v>0.0155555555555556</v>
      </c>
      <c r="AH177" s="8">
        <f t="shared" si="8"/>
        <v>0.016969696969697</v>
      </c>
      <c r="AI177" s="8"/>
      <c r="AJ177" s="8"/>
      <c r="AK177" s="8"/>
      <c r="AL177" s="8"/>
      <c r="AM177" s="8"/>
      <c r="AN177" s="8"/>
      <c r="AO177" s="8"/>
      <c r="AP177" s="8"/>
    </row>
    <row r="178" spans="1:42">
      <c r="A178" s="6">
        <v>42626</v>
      </c>
      <c r="B178">
        <v>4145</v>
      </c>
      <c r="C178">
        <v>3947</v>
      </c>
      <c r="D178" s="8">
        <f t="shared" si="2"/>
        <v>0.223460856346592</v>
      </c>
      <c r="E178" s="8">
        <f t="shared" si="9"/>
        <v>0.0668862427159868</v>
      </c>
      <c r="F178" s="8">
        <f t="shared" si="9"/>
        <v>0.0217887002786927</v>
      </c>
      <c r="G178" s="8">
        <f t="shared" si="9"/>
        <v>0.0228021281986319</v>
      </c>
      <c r="H178" s="8">
        <f t="shared" si="9"/>
        <v>0.0217887002786927</v>
      </c>
      <c r="I178" s="8">
        <f t="shared" si="9"/>
        <v>0.0369901190777806</v>
      </c>
      <c r="J178" s="8">
        <f t="shared" si="9"/>
        <v>0.0380035469977198</v>
      </c>
      <c r="K178" s="8">
        <f t="shared" si="9"/>
        <v>0.0331897643780086</v>
      </c>
      <c r="L178" s="8">
        <f t="shared" si="9"/>
        <v>0.031416265518115</v>
      </c>
      <c r="M178" s="8">
        <f t="shared" si="9"/>
        <v>0.0250823410184951</v>
      </c>
      <c r="N178" s="8">
        <f t="shared" si="9"/>
        <v>0.0243222700785407</v>
      </c>
      <c r="O178" s="8">
        <f t="shared" si="9"/>
        <v>0.0164682036990119</v>
      </c>
      <c r="P178" s="8">
        <f t="shared" si="9"/>
        <v>0.0146947048391183</v>
      </c>
      <c r="Q178" s="8">
        <f t="shared" si="9"/>
        <v>0.0220420572586775</v>
      </c>
      <c r="R178" s="8">
        <f t="shared" si="9"/>
        <v>0.0167215606789967</v>
      </c>
      <c r="S178" s="8">
        <f t="shared" si="9"/>
        <v>0.0139346338991639</v>
      </c>
      <c r="T178" s="8">
        <f t="shared" si="9"/>
        <v>0.0157081327590575</v>
      </c>
      <c r="U178" s="8">
        <f t="shared" si="9"/>
        <v>0.0119077780592855</v>
      </c>
      <c r="V178" s="8">
        <f t="shared" si="9"/>
        <v>0.00456042563972637</v>
      </c>
      <c r="W178" s="8">
        <f t="shared" si="9"/>
        <v>0.00456042563972637</v>
      </c>
      <c r="X178" s="8">
        <f t="shared" si="9"/>
        <v>0.00278692677983278</v>
      </c>
      <c r="Y178" s="8">
        <f t="shared" si="9"/>
        <v>0.00456042563972637</v>
      </c>
      <c r="Z178" s="8">
        <f t="shared" si="8"/>
        <v>0.00836078033949835</v>
      </c>
      <c r="AA178" s="8">
        <f t="shared" si="8"/>
        <v>0.00380035469977198</v>
      </c>
      <c r="AB178" s="8">
        <f t="shared" si="8"/>
        <v>0.00557385355966557</v>
      </c>
      <c r="AC178" s="8">
        <f t="shared" si="8"/>
        <v>0.0129212059792247</v>
      </c>
      <c r="AD178" s="8">
        <f t="shared" si="8"/>
        <v>0.0101342791993919</v>
      </c>
      <c r="AE178" s="8">
        <f t="shared" si="8"/>
        <v>0.00836078033949835</v>
      </c>
      <c r="AF178" s="8">
        <f t="shared" si="8"/>
        <v>0.00912085127945275</v>
      </c>
      <c r="AG178" s="8">
        <f t="shared" si="8"/>
        <v>0.0157081327590575</v>
      </c>
      <c r="AH178" s="8">
        <f t="shared" si="8"/>
        <v>0.0129212059792247</v>
      </c>
      <c r="AI178" s="8"/>
      <c r="AJ178" s="8"/>
      <c r="AK178" s="8"/>
      <c r="AL178" s="8"/>
      <c r="AM178" s="8"/>
      <c r="AN178" s="8"/>
      <c r="AO178" s="8"/>
      <c r="AP178" s="8"/>
    </row>
    <row r="179" spans="1:42">
      <c r="A179" s="6">
        <v>42627</v>
      </c>
      <c r="B179">
        <v>3608</v>
      </c>
      <c r="C179">
        <v>3438</v>
      </c>
      <c r="D179" s="8">
        <f t="shared" si="2"/>
        <v>0.186154741128563</v>
      </c>
      <c r="E179" s="8">
        <f t="shared" si="9"/>
        <v>0.045956951716114</v>
      </c>
      <c r="F179" s="8">
        <f t="shared" si="9"/>
        <v>0.0305410122164049</v>
      </c>
      <c r="G179" s="8">
        <f t="shared" si="9"/>
        <v>0.0305410122164049</v>
      </c>
      <c r="H179" s="8">
        <f t="shared" si="9"/>
        <v>0.0445026178010471</v>
      </c>
      <c r="I179" s="8">
        <f t="shared" si="9"/>
        <v>0.0389761489237929</v>
      </c>
      <c r="J179" s="8">
        <f t="shared" si="9"/>
        <v>0.0360674810936591</v>
      </c>
      <c r="K179" s="8">
        <f t="shared" si="9"/>
        <v>0.0349040139616056</v>
      </c>
      <c r="L179" s="8">
        <f t="shared" si="9"/>
        <v>0.0285049447353112</v>
      </c>
      <c r="M179" s="8">
        <f t="shared" si="9"/>
        <v>0.0264688772542176</v>
      </c>
      <c r="N179" s="8">
        <f t="shared" si="9"/>
        <v>0.016870273414776</v>
      </c>
      <c r="O179" s="8">
        <f t="shared" si="9"/>
        <v>0.014543339150669</v>
      </c>
      <c r="P179" s="8">
        <f t="shared" si="9"/>
        <v>0.0279232111692845</v>
      </c>
      <c r="Q179" s="8">
        <f t="shared" si="9"/>
        <v>0.0212332751599767</v>
      </c>
      <c r="R179" s="8">
        <f t="shared" si="9"/>
        <v>0.0223967422920303</v>
      </c>
      <c r="S179" s="8">
        <f t="shared" si="9"/>
        <v>0.0191972076788831</v>
      </c>
      <c r="T179" s="8">
        <f t="shared" si="9"/>
        <v>0.0148342059336824</v>
      </c>
      <c r="U179" s="8">
        <f t="shared" si="9"/>
        <v>0.0104712041884817</v>
      </c>
      <c r="V179" s="8">
        <f t="shared" si="9"/>
        <v>0.00523560209424084</v>
      </c>
      <c r="W179" s="8">
        <f t="shared" si="9"/>
        <v>0.00959860383944154</v>
      </c>
      <c r="X179" s="8">
        <f t="shared" si="9"/>
        <v>0.00959860383944154</v>
      </c>
      <c r="Y179" s="8">
        <f t="shared" si="9"/>
        <v>0.00523560209424084</v>
      </c>
      <c r="Z179" s="8">
        <f t="shared" ref="Z179:AH187" si="10">Z62/$C62</f>
        <v>0.0136707388016289</v>
      </c>
      <c r="AA179" s="8">
        <f t="shared" si="10"/>
        <v>0.00843513670738802</v>
      </c>
      <c r="AB179" s="8">
        <f t="shared" si="10"/>
        <v>0.0159976730657359</v>
      </c>
      <c r="AC179" s="8">
        <f t="shared" si="10"/>
        <v>0.0180337405468296</v>
      </c>
      <c r="AD179" s="8">
        <f t="shared" si="10"/>
        <v>0.0159976730657359</v>
      </c>
      <c r="AE179" s="8">
        <f t="shared" si="10"/>
        <v>0.0116346713205352</v>
      </c>
      <c r="AF179" s="8">
        <f t="shared" si="10"/>
        <v>0.0200698080279232</v>
      </c>
      <c r="AG179" s="8">
        <f t="shared" si="10"/>
        <v>0.0136707388016289</v>
      </c>
      <c r="AH179" s="8">
        <f t="shared" si="10"/>
        <v>0.0148342059336824</v>
      </c>
      <c r="AI179" s="8"/>
      <c r="AJ179" s="8"/>
      <c r="AK179" s="8"/>
      <c r="AL179" s="8"/>
      <c r="AM179" s="8"/>
      <c r="AN179" s="8"/>
      <c r="AO179" s="8"/>
      <c r="AP179" s="8"/>
    </row>
    <row r="180" spans="1:42">
      <c r="A180" s="6">
        <v>42628</v>
      </c>
      <c r="B180">
        <v>2287</v>
      </c>
      <c r="C180">
        <v>2880</v>
      </c>
      <c r="D180" s="8">
        <f t="shared" si="2"/>
        <v>0.186111111111111</v>
      </c>
      <c r="E180" s="8">
        <f t="shared" si="9"/>
        <v>0.0600694444444444</v>
      </c>
      <c r="F180" s="8">
        <f t="shared" si="9"/>
        <v>0.0371527777777778</v>
      </c>
      <c r="G180" s="8">
        <f t="shared" si="9"/>
        <v>0.0319444444444444</v>
      </c>
      <c r="H180" s="8">
        <f t="shared" si="9"/>
        <v>0.0239583333333333</v>
      </c>
      <c r="I180" s="8">
        <f t="shared" si="9"/>
        <v>0.0225694444444444</v>
      </c>
      <c r="J180" s="8">
        <f t="shared" si="9"/>
        <v>0.0239583333333333</v>
      </c>
      <c r="K180" s="8">
        <f t="shared" si="9"/>
        <v>0.0215277777777778</v>
      </c>
      <c r="L180" s="8">
        <f t="shared" si="9"/>
        <v>0.0163194444444444</v>
      </c>
      <c r="M180" s="8">
        <f t="shared" si="9"/>
        <v>0.0138888888888889</v>
      </c>
      <c r="N180" s="8">
        <f t="shared" ref="E180:Y193" si="11">N63/$C63</f>
        <v>0.0197916666666667</v>
      </c>
      <c r="O180" s="8">
        <f t="shared" si="11"/>
        <v>0.0166666666666667</v>
      </c>
      <c r="P180" s="8">
        <f t="shared" si="11"/>
        <v>0.0100694444444444</v>
      </c>
      <c r="Q180" s="8">
        <f t="shared" si="11"/>
        <v>0.01875</v>
      </c>
      <c r="R180" s="8">
        <f t="shared" si="11"/>
        <v>0.00763888888888889</v>
      </c>
      <c r="S180" s="8">
        <f t="shared" si="11"/>
        <v>0.0125</v>
      </c>
      <c r="T180" s="8">
        <f t="shared" si="11"/>
        <v>0.00381944444444444</v>
      </c>
      <c r="U180" s="8">
        <f t="shared" si="11"/>
        <v>0.0100694444444444</v>
      </c>
      <c r="V180" s="8">
        <f t="shared" si="11"/>
        <v>0.0100694444444444</v>
      </c>
      <c r="W180" s="8">
        <f t="shared" si="11"/>
        <v>0.00520833333333333</v>
      </c>
      <c r="X180" s="8">
        <f t="shared" si="11"/>
        <v>0.00868055555555556</v>
      </c>
      <c r="Y180" s="8">
        <f t="shared" si="11"/>
        <v>0.0114583333333333</v>
      </c>
      <c r="Z180" s="8">
        <f t="shared" si="10"/>
        <v>0.0114583333333333</v>
      </c>
      <c r="AA180" s="8">
        <f t="shared" si="10"/>
        <v>0.0114583333333333</v>
      </c>
      <c r="AB180" s="8">
        <f t="shared" si="10"/>
        <v>0.0100694444444444</v>
      </c>
      <c r="AC180" s="8">
        <f t="shared" si="10"/>
        <v>0.0100694444444444</v>
      </c>
      <c r="AD180" s="8">
        <f t="shared" si="10"/>
        <v>0.0125</v>
      </c>
      <c r="AE180" s="8">
        <f t="shared" si="10"/>
        <v>0.0125</v>
      </c>
      <c r="AF180" s="8">
        <f t="shared" si="10"/>
        <v>0.00763888888888889</v>
      </c>
      <c r="AG180" s="8">
        <f t="shared" si="10"/>
        <v>0.00381944444444444</v>
      </c>
      <c r="AH180" s="8"/>
      <c r="AI180" s="8"/>
      <c r="AJ180" s="8"/>
      <c r="AK180" s="8"/>
      <c r="AL180" s="8"/>
      <c r="AM180" s="8"/>
      <c r="AN180" s="8"/>
      <c r="AO180" s="8"/>
      <c r="AP180" s="8"/>
    </row>
    <row r="181" spans="1:42">
      <c r="A181" s="6">
        <v>42629</v>
      </c>
      <c r="B181">
        <v>2175</v>
      </c>
      <c r="C181">
        <v>979</v>
      </c>
      <c r="D181" s="8">
        <f t="shared" si="2"/>
        <v>0.237997957099081</v>
      </c>
      <c r="E181" s="8">
        <f t="shared" si="11"/>
        <v>0.0510725229826353</v>
      </c>
      <c r="F181" s="8">
        <f t="shared" si="11"/>
        <v>0.0234933605720123</v>
      </c>
      <c r="G181" s="8">
        <f t="shared" si="11"/>
        <v>0.0255362614913177</v>
      </c>
      <c r="H181" s="8">
        <f t="shared" si="11"/>
        <v>0.0286006128702758</v>
      </c>
      <c r="I181" s="8">
        <f t="shared" si="11"/>
        <v>0.0234933605720123</v>
      </c>
      <c r="J181" s="8">
        <f t="shared" si="11"/>
        <v>0.0316649642492339</v>
      </c>
      <c r="K181" s="8">
        <f t="shared" si="11"/>
        <v>0.0306435137895812</v>
      </c>
      <c r="L181" s="8">
        <f t="shared" si="11"/>
        <v>0.0326864147088866</v>
      </c>
      <c r="M181" s="8">
        <f t="shared" si="11"/>
        <v>0.0214504596527068</v>
      </c>
      <c r="N181" s="8">
        <f t="shared" si="11"/>
        <v>0.024514811031665</v>
      </c>
      <c r="O181" s="8">
        <f t="shared" si="11"/>
        <v>0.0408580183861083</v>
      </c>
      <c r="P181" s="8">
        <f t="shared" si="11"/>
        <v>0.0408580183861083</v>
      </c>
      <c r="Q181" s="8">
        <f t="shared" si="11"/>
        <v>0.0296220633299285</v>
      </c>
      <c r="R181" s="8">
        <f t="shared" si="11"/>
        <v>0.0367722165474974</v>
      </c>
      <c r="S181" s="8">
        <f t="shared" si="11"/>
        <v>0.0112359550561798</v>
      </c>
      <c r="T181" s="8">
        <f t="shared" si="11"/>
        <v>0.0367722165474974</v>
      </c>
      <c r="U181" s="8">
        <f t="shared" si="11"/>
        <v>0.052093973442288</v>
      </c>
      <c r="V181" s="8">
        <f t="shared" si="11"/>
        <v>0.0255362614913177</v>
      </c>
      <c r="W181" s="8">
        <f t="shared" si="11"/>
        <v>0.0255362614913177</v>
      </c>
      <c r="X181" s="8">
        <f t="shared" si="11"/>
        <v>0.0296220633299285</v>
      </c>
      <c r="Y181" s="8">
        <f t="shared" si="11"/>
        <v>0.0183861082737487</v>
      </c>
      <c r="Z181" s="8">
        <f t="shared" si="10"/>
        <v>0.0337078651685393</v>
      </c>
      <c r="AA181" s="8">
        <f t="shared" si="10"/>
        <v>0.0296220633299285</v>
      </c>
      <c r="AB181" s="8">
        <f t="shared" si="10"/>
        <v>0.0255362614913177</v>
      </c>
      <c r="AC181" s="8">
        <f t="shared" si="10"/>
        <v>0.0255362614913177</v>
      </c>
      <c r="AD181" s="8">
        <f t="shared" si="10"/>
        <v>0.0255362614913177</v>
      </c>
      <c r="AE181" s="8">
        <f t="shared" si="10"/>
        <v>0.0337078651685393</v>
      </c>
      <c r="AF181" s="8">
        <f t="shared" si="10"/>
        <v>0.0143003064351379</v>
      </c>
      <c r="AG181" s="8"/>
      <c r="AH181" s="8"/>
      <c r="AI181" s="8"/>
      <c r="AJ181" s="8"/>
      <c r="AK181" s="8"/>
      <c r="AL181" s="8"/>
      <c r="AM181" s="8"/>
      <c r="AN181" s="8"/>
      <c r="AO181" s="8"/>
      <c r="AP181" s="8"/>
    </row>
    <row r="182" spans="1:42">
      <c r="A182" s="6">
        <v>42630</v>
      </c>
      <c r="B182">
        <v>2152</v>
      </c>
      <c r="C182">
        <v>328</v>
      </c>
      <c r="D182" s="8">
        <f t="shared" si="2"/>
        <v>0.25609756097561</v>
      </c>
      <c r="E182" s="8">
        <f t="shared" si="11"/>
        <v>0.0396341463414634</v>
      </c>
      <c r="F182" s="8">
        <f t="shared" si="11"/>
        <v>0.0335365853658537</v>
      </c>
      <c r="G182" s="8">
        <f t="shared" si="11"/>
        <v>0.0335365853658537</v>
      </c>
      <c r="H182" s="8">
        <f t="shared" si="11"/>
        <v>0.024390243902439</v>
      </c>
      <c r="I182" s="8">
        <f t="shared" si="11"/>
        <v>0.0213414634146341</v>
      </c>
      <c r="J182" s="8">
        <f t="shared" si="11"/>
        <v>0.0304878048780488</v>
      </c>
      <c r="K182" s="8">
        <f t="shared" si="11"/>
        <v>0.024390243902439</v>
      </c>
      <c r="L182" s="8">
        <f t="shared" si="11"/>
        <v>0.0152439024390244</v>
      </c>
      <c r="M182" s="8">
        <f t="shared" si="11"/>
        <v>0.0152439024390244</v>
      </c>
      <c r="N182" s="8">
        <f t="shared" si="11"/>
        <v>0.0121951219512195</v>
      </c>
      <c r="O182" s="8">
        <f t="shared" si="11"/>
        <v>0.0335365853658537</v>
      </c>
      <c r="P182" s="8">
        <f t="shared" si="11"/>
        <v>0.0335365853658537</v>
      </c>
      <c r="Q182" s="8">
        <f t="shared" si="11"/>
        <v>0.0213414634146341</v>
      </c>
      <c r="R182" s="8">
        <f t="shared" si="11"/>
        <v>0</v>
      </c>
      <c r="S182" s="8">
        <f t="shared" si="11"/>
        <v>0</v>
      </c>
      <c r="T182" s="8">
        <f t="shared" si="11"/>
        <v>0</v>
      </c>
      <c r="U182" s="8">
        <f t="shared" si="11"/>
        <v>0</v>
      </c>
      <c r="V182" s="8">
        <f t="shared" si="11"/>
        <v>0.0213414634146341</v>
      </c>
      <c r="W182" s="8">
        <f t="shared" si="11"/>
        <v>0</v>
      </c>
      <c r="X182" s="8">
        <f t="shared" si="11"/>
        <v>0.0335365853658537</v>
      </c>
      <c r="Y182" s="8">
        <f t="shared" si="11"/>
        <v>0.0213414634146341</v>
      </c>
      <c r="Z182" s="8">
        <f t="shared" si="10"/>
        <v>0.0335365853658537</v>
      </c>
      <c r="AA182" s="8">
        <f t="shared" si="10"/>
        <v>0.0121951219512195</v>
      </c>
      <c r="AB182" s="8">
        <f t="shared" si="10"/>
        <v>0.0213414634146341</v>
      </c>
      <c r="AC182" s="8">
        <f t="shared" si="10"/>
        <v>0.0213414634146341</v>
      </c>
      <c r="AD182" s="8">
        <f t="shared" si="10"/>
        <v>0.0426829268292683</v>
      </c>
      <c r="AE182" s="8">
        <f t="shared" si="10"/>
        <v>0.0121951219512195</v>
      </c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</row>
    <row r="183" spans="1:42">
      <c r="A183" s="6">
        <v>42631</v>
      </c>
      <c r="B183">
        <v>3602</v>
      </c>
      <c r="C183">
        <v>3062</v>
      </c>
      <c r="D183" s="8">
        <f t="shared" si="2"/>
        <v>0.221750489875898</v>
      </c>
      <c r="E183" s="8">
        <f t="shared" si="11"/>
        <v>0.0809928151534944</v>
      </c>
      <c r="F183" s="8">
        <f t="shared" si="11"/>
        <v>0.0551926845199216</v>
      </c>
      <c r="G183" s="8">
        <f t="shared" si="11"/>
        <v>0.0473546701502286</v>
      </c>
      <c r="H183" s="8">
        <f t="shared" si="11"/>
        <v>0.0450685826257348</v>
      </c>
      <c r="I183" s="8">
        <f t="shared" si="11"/>
        <v>0.0437622468974526</v>
      </c>
      <c r="J183" s="8">
        <f t="shared" si="11"/>
        <v>0.0225342913128674</v>
      </c>
      <c r="K183" s="8">
        <f t="shared" si="11"/>
        <v>0.027106466361855</v>
      </c>
      <c r="L183" s="8">
        <f t="shared" si="11"/>
        <v>0.0297191378184193</v>
      </c>
      <c r="M183" s="8">
        <f t="shared" si="11"/>
        <v>0.0202482037883736</v>
      </c>
      <c r="N183" s="8">
        <f t="shared" si="11"/>
        <v>0.0261267145656434</v>
      </c>
      <c r="O183" s="8">
        <f t="shared" si="11"/>
        <v>0.0346178967994775</v>
      </c>
      <c r="P183" s="8">
        <f t="shared" si="11"/>
        <v>0.0238406270411496</v>
      </c>
      <c r="Q183" s="8">
        <f t="shared" si="11"/>
        <v>0.0117570215545395</v>
      </c>
      <c r="R183" s="8">
        <f t="shared" si="11"/>
        <v>0.0117570215545395</v>
      </c>
      <c r="S183" s="8">
        <f t="shared" si="11"/>
        <v>0.00816459830176355</v>
      </c>
      <c r="T183" s="8">
        <f t="shared" si="11"/>
        <v>0.00816459830176355</v>
      </c>
      <c r="U183" s="8">
        <f t="shared" si="11"/>
        <v>0.00587851077726976</v>
      </c>
      <c r="V183" s="8">
        <f t="shared" si="11"/>
        <v>0.0130633572828217</v>
      </c>
      <c r="W183" s="8">
        <f t="shared" si="11"/>
        <v>0.0153494448073155</v>
      </c>
      <c r="X183" s="8">
        <f t="shared" si="11"/>
        <v>0.0274330502939255</v>
      </c>
      <c r="Y183" s="8">
        <f t="shared" si="11"/>
        <v>0.0274330502939255</v>
      </c>
      <c r="Z183" s="8">
        <f t="shared" si="10"/>
        <v>0.0202482037883736</v>
      </c>
      <c r="AA183" s="8">
        <f t="shared" si="10"/>
        <v>0.0202482037883736</v>
      </c>
      <c r="AB183" s="8">
        <f t="shared" si="10"/>
        <v>0.0189418680600914</v>
      </c>
      <c r="AC183" s="8">
        <f t="shared" si="10"/>
        <v>0.0248203788373612</v>
      </c>
      <c r="AD183" s="8">
        <f t="shared" si="10"/>
        <v>0.0107772697583279</v>
      </c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</row>
    <row r="184" spans="1:42">
      <c r="A184" s="6">
        <v>42632</v>
      </c>
      <c r="B184">
        <v>3879</v>
      </c>
      <c r="C184">
        <v>3114</v>
      </c>
      <c r="D184" s="8">
        <f t="shared" ref="D184:S209" si="12">D67/$C67</f>
        <v>0.218047527296082</v>
      </c>
      <c r="E184" s="8">
        <f t="shared" si="12"/>
        <v>0.0773924213230572</v>
      </c>
      <c r="F184" s="8">
        <f t="shared" si="12"/>
        <v>0.0523442517662171</v>
      </c>
      <c r="G184" s="8">
        <f t="shared" si="12"/>
        <v>0.0465639049454078</v>
      </c>
      <c r="H184" s="8">
        <f t="shared" si="12"/>
        <v>0.0382145150931278</v>
      </c>
      <c r="I184" s="8">
        <f t="shared" si="12"/>
        <v>0.0276172125883109</v>
      </c>
      <c r="J184" s="8">
        <f t="shared" si="12"/>
        <v>0.027296082209377</v>
      </c>
      <c r="K184" s="8">
        <f t="shared" si="12"/>
        <v>0.0340398201669878</v>
      </c>
      <c r="L184" s="8">
        <f t="shared" si="12"/>
        <v>0.0211946050096339</v>
      </c>
      <c r="M184" s="8">
        <f t="shared" si="12"/>
        <v>0.0234425176621708</v>
      </c>
      <c r="N184" s="8">
        <f t="shared" si="12"/>
        <v>0.0186255619781631</v>
      </c>
      <c r="O184" s="8">
        <f t="shared" si="12"/>
        <v>0.0115606936416185</v>
      </c>
      <c r="P184" s="8">
        <f t="shared" si="12"/>
        <v>0.00931278098908157</v>
      </c>
      <c r="Q184" s="8">
        <f t="shared" si="12"/>
        <v>0.00578034682080925</v>
      </c>
      <c r="R184" s="8">
        <f t="shared" si="12"/>
        <v>0.00481695568400771</v>
      </c>
      <c r="S184" s="8">
        <f t="shared" si="12"/>
        <v>0.00578034682080925</v>
      </c>
      <c r="T184" s="8">
        <f t="shared" si="11"/>
        <v>0.00931278098908157</v>
      </c>
      <c r="U184" s="8">
        <f t="shared" si="11"/>
        <v>0.00931278098908157</v>
      </c>
      <c r="V184" s="8">
        <f t="shared" si="11"/>
        <v>0.0141297366730893</v>
      </c>
      <c r="W184" s="8">
        <f t="shared" si="11"/>
        <v>0.0176621708413616</v>
      </c>
      <c r="X184" s="8">
        <f t="shared" si="11"/>
        <v>0.0115606936416185</v>
      </c>
      <c r="Y184" s="8">
        <f t="shared" si="11"/>
        <v>0.0154142581888247</v>
      </c>
      <c r="Z184" s="8">
        <f t="shared" si="10"/>
        <v>0.0186255619781631</v>
      </c>
      <c r="AA184" s="8">
        <f t="shared" si="10"/>
        <v>0.0186255619781631</v>
      </c>
      <c r="AB184" s="8">
        <f t="shared" si="10"/>
        <v>0.00931278098908157</v>
      </c>
      <c r="AC184" s="8">
        <f t="shared" si="10"/>
        <v>0.00931278098908157</v>
      </c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</row>
    <row r="185" spans="1:42">
      <c r="A185" s="6">
        <v>42633</v>
      </c>
      <c r="B185">
        <v>3884</v>
      </c>
      <c r="C185">
        <v>3155</v>
      </c>
      <c r="D185" s="8">
        <f t="shared" si="12"/>
        <v>0.218066561014263</v>
      </c>
      <c r="E185" s="8">
        <f t="shared" si="11"/>
        <v>0.0798732171156894</v>
      </c>
      <c r="F185" s="8">
        <f t="shared" si="11"/>
        <v>0.0595879556259905</v>
      </c>
      <c r="G185" s="8">
        <f t="shared" si="11"/>
        <v>0.0421553090332805</v>
      </c>
      <c r="H185" s="8">
        <f t="shared" si="11"/>
        <v>0.0291600633914422</v>
      </c>
      <c r="I185" s="8">
        <f t="shared" si="11"/>
        <v>0.024405705229794</v>
      </c>
      <c r="J185" s="8">
        <f t="shared" si="11"/>
        <v>0.0377179080824089</v>
      </c>
      <c r="K185" s="8">
        <f t="shared" si="11"/>
        <v>0.0291600633914422</v>
      </c>
      <c r="L185" s="8">
        <f t="shared" si="11"/>
        <v>0.03486529318542</v>
      </c>
      <c r="M185" s="8">
        <f t="shared" si="11"/>
        <v>0.0304278922345483</v>
      </c>
      <c r="N185" s="8">
        <f t="shared" si="11"/>
        <v>0.027892234548336</v>
      </c>
      <c r="O185" s="8">
        <f t="shared" si="11"/>
        <v>0.0110935023771791</v>
      </c>
      <c r="P185" s="8">
        <f t="shared" si="11"/>
        <v>0.0101426307448494</v>
      </c>
      <c r="Q185" s="8">
        <f t="shared" si="11"/>
        <v>0.0101426307448494</v>
      </c>
      <c r="R185" s="8">
        <f t="shared" si="11"/>
        <v>0.0123613312202853</v>
      </c>
      <c r="S185" s="8">
        <f t="shared" si="11"/>
        <v>0.0123613312202853</v>
      </c>
      <c r="T185" s="8">
        <f t="shared" si="11"/>
        <v>0.0133122028526149</v>
      </c>
      <c r="U185" s="8">
        <f t="shared" si="11"/>
        <v>0.0167987321711569</v>
      </c>
      <c r="V185" s="8">
        <f t="shared" si="11"/>
        <v>0.0269413629160063</v>
      </c>
      <c r="W185" s="8">
        <f t="shared" si="11"/>
        <v>0.0167987321711569</v>
      </c>
      <c r="X185" s="8">
        <f t="shared" si="11"/>
        <v>0.0247226624405705</v>
      </c>
      <c r="Y185" s="8">
        <f t="shared" si="11"/>
        <v>0.0212361331220285</v>
      </c>
      <c r="Z185" s="8">
        <f t="shared" si="10"/>
        <v>0.0247226624405705</v>
      </c>
      <c r="AA185" s="8">
        <f t="shared" si="10"/>
        <v>0.0212361331220285</v>
      </c>
      <c r="AB185" s="8">
        <f t="shared" si="10"/>
        <v>0.0180665610142631</v>
      </c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</row>
    <row r="186" spans="1:42">
      <c r="A186" s="6">
        <v>42634</v>
      </c>
      <c r="B186">
        <v>5473</v>
      </c>
      <c r="C186">
        <v>11962</v>
      </c>
      <c r="D186" s="8">
        <f t="shared" si="12"/>
        <v>0.188262832302291</v>
      </c>
      <c r="E186" s="8">
        <f t="shared" si="11"/>
        <v>0.0763250292593212</v>
      </c>
      <c r="F186" s="8">
        <f t="shared" si="11"/>
        <v>0.0460625313492727</v>
      </c>
      <c r="G186" s="8">
        <f t="shared" si="11"/>
        <v>0.0258318007022237</v>
      </c>
      <c r="H186" s="8">
        <f t="shared" si="11"/>
        <v>0.0235746530680488</v>
      </c>
      <c r="I186" s="8">
        <f t="shared" si="11"/>
        <v>0.0325196455442234</v>
      </c>
      <c r="J186" s="8">
        <f t="shared" si="11"/>
        <v>0.0254974084601237</v>
      </c>
      <c r="K186" s="8">
        <f t="shared" si="11"/>
        <v>0.0251630162180237</v>
      </c>
      <c r="L186" s="8">
        <f t="shared" si="11"/>
        <v>0.019812740344424</v>
      </c>
      <c r="M186" s="8">
        <f t="shared" si="11"/>
        <v>0.0173883965891991</v>
      </c>
      <c r="N186" s="8">
        <f t="shared" si="11"/>
        <v>0.0117037284734994</v>
      </c>
      <c r="O186" s="8">
        <f t="shared" si="11"/>
        <v>0.00927938471827454</v>
      </c>
      <c r="P186" s="8">
        <f t="shared" si="11"/>
        <v>0.00961377696037452</v>
      </c>
      <c r="Q186" s="8">
        <f t="shared" si="11"/>
        <v>0.00718943320514964</v>
      </c>
      <c r="R186" s="8">
        <f t="shared" si="11"/>
        <v>0.00718943320514964</v>
      </c>
      <c r="S186" s="8">
        <f t="shared" si="11"/>
        <v>0.00568466811569972</v>
      </c>
      <c r="T186" s="8">
        <f t="shared" si="11"/>
        <v>0.00986457114194951</v>
      </c>
      <c r="U186" s="8">
        <f t="shared" si="11"/>
        <v>0.0162180237418492</v>
      </c>
      <c r="V186" s="8">
        <f t="shared" si="11"/>
        <v>0.020063534525999</v>
      </c>
      <c r="W186" s="8">
        <f t="shared" si="11"/>
        <v>0.0155492392576492</v>
      </c>
      <c r="X186" s="8">
        <f t="shared" si="11"/>
        <v>0.0140444741681993</v>
      </c>
      <c r="Y186" s="8">
        <f t="shared" si="11"/>
        <v>0.0162180237418492</v>
      </c>
      <c r="Z186" s="8">
        <f t="shared" si="10"/>
        <v>0.0132084935629493</v>
      </c>
      <c r="AA186" s="8">
        <f t="shared" si="10"/>
        <v>0.0134592877445243</v>
      </c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</row>
    <row r="187" spans="1:42">
      <c r="A187" s="6">
        <v>42635</v>
      </c>
      <c r="B187">
        <v>7252</v>
      </c>
      <c r="C187">
        <v>16595</v>
      </c>
      <c r="D187" s="8">
        <f t="shared" si="12"/>
        <v>0.209761976498945</v>
      </c>
      <c r="E187" s="8">
        <f t="shared" si="11"/>
        <v>0.0841819825248569</v>
      </c>
      <c r="F187" s="8">
        <f t="shared" si="11"/>
        <v>0.0386863513106357</v>
      </c>
      <c r="G187" s="8">
        <f t="shared" si="11"/>
        <v>0.0283820427839711</v>
      </c>
      <c r="H187" s="8">
        <f t="shared" si="11"/>
        <v>0.0247664959325098</v>
      </c>
      <c r="I187" s="8">
        <f t="shared" si="11"/>
        <v>0.0266947875866225</v>
      </c>
      <c r="J187" s="8">
        <f t="shared" si="11"/>
        <v>0.0298282615245556</v>
      </c>
      <c r="K187" s="8">
        <f t="shared" si="11"/>
        <v>0.0248870141608918</v>
      </c>
      <c r="L187" s="8">
        <f t="shared" si="11"/>
        <v>0.0208496535100934</v>
      </c>
      <c r="M187" s="8">
        <f t="shared" si="11"/>
        <v>0.0101235311840916</v>
      </c>
      <c r="N187" s="8">
        <f t="shared" si="11"/>
        <v>0.00650798433263031</v>
      </c>
      <c r="O187" s="8">
        <f t="shared" si="11"/>
        <v>0.00831575775836095</v>
      </c>
      <c r="P187" s="8">
        <f t="shared" si="11"/>
        <v>0.0107863814401928</v>
      </c>
      <c r="Q187" s="8">
        <f t="shared" si="11"/>
        <v>0.0107863814401928</v>
      </c>
      <c r="R187" s="8">
        <f t="shared" si="11"/>
        <v>0.0116902681530581</v>
      </c>
      <c r="S187" s="8">
        <f t="shared" si="11"/>
        <v>0.0127749322084965</v>
      </c>
      <c r="T187" s="8">
        <f t="shared" si="11"/>
        <v>0.0201868032539922</v>
      </c>
      <c r="U187" s="8">
        <f t="shared" si="11"/>
        <v>0.0183790298282615</v>
      </c>
      <c r="V187" s="8">
        <f t="shared" si="11"/>
        <v>0.0191021391985538</v>
      </c>
      <c r="W187" s="8">
        <f t="shared" si="11"/>
        <v>0.0170533293160591</v>
      </c>
      <c r="X187" s="8">
        <f t="shared" si="11"/>
        <v>0.0152455558903284</v>
      </c>
      <c r="Y187" s="8">
        <f t="shared" si="11"/>
        <v>0.0130159686652606</v>
      </c>
      <c r="Z187" s="8">
        <f t="shared" si="10"/>
        <v>0.00608617053329316</v>
      </c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</row>
    <row r="188" spans="1:42">
      <c r="A188" s="6">
        <v>42636</v>
      </c>
      <c r="B188">
        <v>8503</v>
      </c>
      <c r="C188">
        <v>20115</v>
      </c>
      <c r="D188" s="8">
        <f t="shared" si="12"/>
        <v>0.206015411384539</v>
      </c>
      <c r="E188" s="8">
        <f t="shared" si="11"/>
        <v>0.0626398210290828</v>
      </c>
      <c r="F188" s="8">
        <f t="shared" si="11"/>
        <v>0.0296296296296296</v>
      </c>
      <c r="G188" s="8">
        <f t="shared" si="11"/>
        <v>0.0371861794680587</v>
      </c>
      <c r="H188" s="8">
        <f t="shared" si="11"/>
        <v>0.0313199105145414</v>
      </c>
      <c r="I188" s="8">
        <f t="shared" si="11"/>
        <v>0.0254536415610241</v>
      </c>
      <c r="J188" s="8">
        <f t="shared" si="11"/>
        <v>0.0237633606761124</v>
      </c>
      <c r="K188" s="8">
        <f t="shared" si="11"/>
        <v>0.0214267959234402</v>
      </c>
      <c r="L188" s="8">
        <f t="shared" si="11"/>
        <v>0.00969425801640567</v>
      </c>
      <c r="M188" s="8">
        <f t="shared" si="11"/>
        <v>0.00944568729803629</v>
      </c>
      <c r="N188" s="8">
        <f t="shared" si="11"/>
        <v>0.00989311459110117</v>
      </c>
      <c r="O188" s="8">
        <f t="shared" si="11"/>
        <v>0.00989311459110117</v>
      </c>
      <c r="P188" s="8">
        <f t="shared" si="11"/>
        <v>0.00860054685558041</v>
      </c>
      <c r="Q188" s="8">
        <f t="shared" si="11"/>
        <v>0.0109371116082525</v>
      </c>
      <c r="R188" s="8">
        <f t="shared" si="11"/>
        <v>0.0115833954760129</v>
      </c>
      <c r="S188" s="8">
        <f t="shared" si="11"/>
        <v>0.0157593835446184</v>
      </c>
      <c r="T188" s="8">
        <f t="shared" si="11"/>
        <v>0.0174496644295302</v>
      </c>
      <c r="U188" s="8">
        <f t="shared" si="11"/>
        <v>0.0159582401193139</v>
      </c>
      <c r="V188" s="8">
        <f t="shared" si="11"/>
        <v>0.0145165299527716</v>
      </c>
      <c r="W188" s="8">
        <f t="shared" si="11"/>
        <v>0.0130251056425553</v>
      </c>
      <c r="X188" s="8">
        <f t="shared" si="11"/>
        <v>0.0121799652000994</v>
      </c>
      <c r="Y188" s="8">
        <f t="shared" si="11"/>
        <v>0.00840169028088491</v>
      </c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</row>
    <row r="189" spans="1:42">
      <c r="A189" s="6">
        <v>42637</v>
      </c>
      <c r="B189">
        <v>8592</v>
      </c>
      <c r="C189">
        <v>23765</v>
      </c>
      <c r="D189" s="8">
        <f t="shared" si="12"/>
        <v>0.202314327792973</v>
      </c>
      <c r="E189" s="8">
        <f t="shared" si="11"/>
        <v>0.0582369030086261</v>
      </c>
      <c r="F189" s="8">
        <f t="shared" si="11"/>
        <v>0.0347990742688828</v>
      </c>
      <c r="G189" s="8">
        <f t="shared" si="11"/>
        <v>0.0316010940458658</v>
      </c>
      <c r="H189" s="8">
        <f t="shared" si="11"/>
        <v>0.0199032190195666</v>
      </c>
      <c r="I189" s="8">
        <f t="shared" si="11"/>
        <v>0.017252261729434</v>
      </c>
      <c r="J189" s="8">
        <f t="shared" si="11"/>
        <v>0.0170839469808542</v>
      </c>
      <c r="K189" s="8">
        <f t="shared" si="11"/>
        <v>0.0132127077635178</v>
      </c>
      <c r="L189" s="8">
        <f t="shared" si="11"/>
        <v>0.0123711340206186</v>
      </c>
      <c r="M189" s="8">
        <f t="shared" si="11"/>
        <v>0.0110246160319798</v>
      </c>
      <c r="N189" s="8">
        <f t="shared" si="11"/>
        <v>0.0128760782663581</v>
      </c>
      <c r="O189" s="8">
        <f t="shared" si="11"/>
        <v>0.0125394487691984</v>
      </c>
      <c r="P189" s="8">
        <f t="shared" si="11"/>
        <v>0.0130443930149379</v>
      </c>
      <c r="Q189" s="8">
        <f t="shared" si="11"/>
        <v>0.0123711340206186</v>
      </c>
      <c r="R189" s="8">
        <f t="shared" si="11"/>
        <v>0.0142225962549968</v>
      </c>
      <c r="S189" s="8">
        <f t="shared" si="11"/>
        <v>0.0125394487691984</v>
      </c>
      <c r="T189" s="8">
        <f t="shared" si="11"/>
        <v>0.0113612455291395</v>
      </c>
      <c r="U189" s="8">
        <f t="shared" si="11"/>
        <v>0.0123711340206186</v>
      </c>
      <c r="V189" s="8">
        <f t="shared" si="11"/>
        <v>0.0115295602777193</v>
      </c>
      <c r="W189" s="8">
        <f t="shared" si="11"/>
        <v>0.00972017673048601</v>
      </c>
      <c r="X189" s="8">
        <f t="shared" si="11"/>
        <v>0.0106879865348201</v>
      </c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</row>
    <row r="190" spans="1:42">
      <c r="A190" s="6">
        <v>42638</v>
      </c>
      <c r="B190">
        <v>8671</v>
      </c>
      <c r="C190">
        <v>21914</v>
      </c>
      <c r="D190" s="8">
        <f t="shared" si="12"/>
        <v>0.206990964680113</v>
      </c>
      <c r="E190" s="8">
        <f t="shared" si="11"/>
        <v>0.0578625536186912</v>
      </c>
      <c r="F190" s="8">
        <f t="shared" si="11"/>
        <v>0.0362781783334854</v>
      </c>
      <c r="G190" s="8">
        <f t="shared" si="11"/>
        <v>0.025600073012686</v>
      </c>
      <c r="H190" s="8">
        <f t="shared" si="11"/>
        <v>0.0221319704298622</v>
      </c>
      <c r="I190" s="8">
        <f t="shared" si="11"/>
        <v>0.0177968422013325</v>
      </c>
      <c r="J190" s="8">
        <f t="shared" si="11"/>
        <v>0.017614310486447</v>
      </c>
      <c r="K190" s="8">
        <f t="shared" si="11"/>
        <v>0.0143287396185087</v>
      </c>
      <c r="L190" s="8">
        <f t="shared" si="11"/>
        <v>0.0123208907547686</v>
      </c>
      <c r="M190" s="8">
        <f t="shared" si="11"/>
        <v>0.0112713333941772</v>
      </c>
      <c r="N190" s="8">
        <f t="shared" si="11"/>
        <v>0.0132335493291959</v>
      </c>
      <c r="O190" s="8">
        <f t="shared" si="11"/>
        <v>0.0137811444738523</v>
      </c>
      <c r="P190" s="8">
        <f t="shared" si="11"/>
        <v>0.0130510176143105</v>
      </c>
      <c r="Q190" s="8">
        <f t="shared" si="11"/>
        <v>0.0135986127589669</v>
      </c>
      <c r="R190" s="8">
        <f t="shared" si="11"/>
        <v>0.0130510176143105</v>
      </c>
      <c r="S190" s="8">
        <f t="shared" si="11"/>
        <v>0.0119558273249977</v>
      </c>
      <c r="T190" s="8">
        <f t="shared" si="11"/>
        <v>0.0119558273249977</v>
      </c>
      <c r="U190" s="8">
        <f t="shared" si="11"/>
        <v>0.0107237382495209</v>
      </c>
      <c r="V190" s="8">
        <f t="shared" si="11"/>
        <v>0.0105412065346354</v>
      </c>
      <c r="W190" s="8">
        <f t="shared" si="11"/>
        <v>0.00981107967509355</v>
      </c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</row>
    <row r="191" spans="1:42">
      <c r="A191" s="6">
        <v>42639</v>
      </c>
      <c r="B191">
        <v>10778</v>
      </c>
      <c r="C191">
        <v>20043</v>
      </c>
      <c r="D191" s="8">
        <f t="shared" si="12"/>
        <v>0.226712567978845</v>
      </c>
      <c r="E191" s="8">
        <f t="shared" si="11"/>
        <v>0.0725939230654094</v>
      </c>
      <c r="F191" s="8">
        <f t="shared" si="11"/>
        <v>0.0438557102230205</v>
      </c>
      <c r="G191" s="8">
        <f t="shared" si="11"/>
        <v>0.0315322057576211</v>
      </c>
      <c r="H191" s="8">
        <f t="shared" si="11"/>
        <v>0.0251958289677194</v>
      </c>
      <c r="I191" s="8">
        <f t="shared" si="11"/>
        <v>0.0132714663473532</v>
      </c>
      <c r="J191" s="8">
        <f t="shared" si="11"/>
        <v>0.0140697500374195</v>
      </c>
      <c r="K191" s="8">
        <f t="shared" si="11"/>
        <v>0.0113256498528164</v>
      </c>
      <c r="L191" s="8">
        <f t="shared" si="11"/>
        <v>0.0103277952402335</v>
      </c>
      <c r="M191" s="8">
        <f t="shared" si="11"/>
        <v>0.0113256498528164</v>
      </c>
      <c r="N191" s="8">
        <f t="shared" si="11"/>
        <v>0.0116748989672205</v>
      </c>
      <c r="O191" s="8">
        <f t="shared" si="11"/>
        <v>0.0152671755725191</v>
      </c>
      <c r="P191" s="8">
        <f t="shared" si="11"/>
        <v>0.0200568777129172</v>
      </c>
      <c r="Q191" s="8">
        <f t="shared" si="11"/>
        <v>0.0176620266427182</v>
      </c>
      <c r="R191" s="8">
        <f t="shared" si="11"/>
        <v>0.0170633138751684</v>
      </c>
      <c r="S191" s="8">
        <f t="shared" si="11"/>
        <v>0.0186598812553011</v>
      </c>
      <c r="T191" s="8">
        <f t="shared" si="11"/>
        <v>0.0154667464950357</v>
      </c>
      <c r="U191" s="8">
        <f t="shared" si="11"/>
        <v>0.0132714663473532</v>
      </c>
      <c r="V191" s="8">
        <f t="shared" si="11"/>
        <v>0.011525220775333</v>
      </c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</row>
    <row r="192" spans="1:42">
      <c r="A192" s="6">
        <v>42640</v>
      </c>
      <c r="B192">
        <v>11475</v>
      </c>
      <c r="C192">
        <v>22050</v>
      </c>
      <c r="D192" s="8">
        <f t="shared" si="12"/>
        <v>0.223582766439909</v>
      </c>
      <c r="E192" s="8">
        <f t="shared" si="11"/>
        <v>0.0722902494331066</v>
      </c>
      <c r="F192" s="8">
        <f t="shared" si="11"/>
        <v>0.040952380952381</v>
      </c>
      <c r="G192" s="8">
        <f t="shared" si="11"/>
        <v>0.0293877551020408</v>
      </c>
      <c r="H192" s="8">
        <f t="shared" si="11"/>
        <v>0.0136961451247166</v>
      </c>
      <c r="I192" s="8">
        <f t="shared" si="11"/>
        <v>0.0135147392290249</v>
      </c>
      <c r="J192" s="8">
        <f t="shared" si="11"/>
        <v>0.00956916099773243</v>
      </c>
      <c r="K192" s="8">
        <f t="shared" si="11"/>
        <v>0.0122448979591837</v>
      </c>
      <c r="L192" s="8">
        <f t="shared" si="11"/>
        <v>0.0104761904761905</v>
      </c>
      <c r="M192" s="8">
        <f t="shared" si="11"/>
        <v>0.0113378684807256</v>
      </c>
      <c r="N192" s="8">
        <f t="shared" si="11"/>
        <v>0.0155102040816327</v>
      </c>
      <c r="O192" s="8">
        <f t="shared" si="11"/>
        <v>0.0234467120181406</v>
      </c>
      <c r="P192" s="8">
        <f t="shared" si="11"/>
        <v>0.0218140589569161</v>
      </c>
      <c r="Q192" s="8">
        <f t="shared" si="11"/>
        <v>0.0214512471655329</v>
      </c>
      <c r="R192" s="8">
        <f t="shared" si="11"/>
        <v>0.0194557823129252</v>
      </c>
      <c r="S192" s="8">
        <f t="shared" si="11"/>
        <v>0.0180498866213152</v>
      </c>
      <c r="T192" s="8">
        <f t="shared" si="11"/>
        <v>0.0155102040816327</v>
      </c>
      <c r="U192" s="8">
        <f t="shared" si="11"/>
        <v>0.0135147392290249</v>
      </c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</row>
    <row r="193" spans="1:42">
      <c r="A193" s="6">
        <v>42641</v>
      </c>
      <c r="B193">
        <v>12071</v>
      </c>
      <c r="C193">
        <v>23325</v>
      </c>
      <c r="D193" s="8">
        <f t="shared" si="12"/>
        <v>0.219807073954984</v>
      </c>
      <c r="E193" s="8">
        <f t="shared" si="11"/>
        <v>0.0721114683815648</v>
      </c>
      <c r="F193" s="8">
        <f t="shared" si="11"/>
        <v>0.0417577706323687</v>
      </c>
      <c r="G193" s="8">
        <f t="shared" si="11"/>
        <v>0.0167202572347267</v>
      </c>
      <c r="H193" s="8">
        <f t="shared" si="11"/>
        <v>0.0134619506966774</v>
      </c>
      <c r="I193" s="8">
        <f t="shared" si="11"/>
        <v>0.0134619506966774</v>
      </c>
      <c r="J193" s="8">
        <f t="shared" si="11"/>
        <v>0.0136334405144695</v>
      </c>
      <c r="K193" s="8">
        <f t="shared" ref="E193:T205" si="13">K76/$C76</f>
        <v>0.0127759914255091</v>
      </c>
      <c r="L193" s="8">
        <f t="shared" si="13"/>
        <v>0.0138049303322615</v>
      </c>
      <c r="M193" s="8">
        <f t="shared" si="13"/>
        <v>0.0138049303322615</v>
      </c>
      <c r="N193" s="8">
        <f t="shared" si="13"/>
        <v>0.0258949624866024</v>
      </c>
      <c r="O193" s="8">
        <f t="shared" si="13"/>
        <v>0.0214790996784566</v>
      </c>
      <c r="P193" s="8">
        <f t="shared" si="13"/>
        <v>0.0194212218649518</v>
      </c>
      <c r="Q193" s="8">
        <f t="shared" si="13"/>
        <v>0.0190782422293676</v>
      </c>
      <c r="R193" s="8">
        <f t="shared" si="13"/>
        <v>0.0194212218649518</v>
      </c>
      <c r="S193" s="8">
        <f t="shared" si="13"/>
        <v>0.0160342979635584</v>
      </c>
      <c r="T193" s="8">
        <f t="shared" si="13"/>
        <v>0.0187352625937835</v>
      </c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</row>
    <row r="194" spans="1:42">
      <c r="A194" s="6">
        <v>42642</v>
      </c>
      <c r="B194">
        <v>8532</v>
      </c>
      <c r="C194">
        <v>5982</v>
      </c>
      <c r="D194" s="8">
        <f t="shared" si="12"/>
        <v>0.229020394516884</v>
      </c>
      <c r="E194" s="8">
        <f t="shared" si="13"/>
        <v>0.0672016048144433</v>
      </c>
      <c r="F194" s="8">
        <f t="shared" si="13"/>
        <v>0.0205616850551655</v>
      </c>
      <c r="G194" s="8">
        <f t="shared" si="13"/>
        <v>0.0178869943162822</v>
      </c>
      <c r="H194" s="8">
        <f t="shared" si="13"/>
        <v>0.0133734536944166</v>
      </c>
      <c r="I194" s="8">
        <f t="shared" si="13"/>
        <v>0.014543630892678</v>
      </c>
      <c r="J194" s="8">
        <f t="shared" si="13"/>
        <v>0.0218990304246072</v>
      </c>
      <c r="K194" s="8">
        <f t="shared" si="13"/>
        <v>0.0239050484787696</v>
      </c>
      <c r="L194" s="8">
        <f t="shared" si="13"/>
        <v>0.0212303577398863</v>
      </c>
      <c r="M194" s="8">
        <f t="shared" si="13"/>
        <v>0.0359411568037446</v>
      </c>
      <c r="N194" s="8">
        <f t="shared" si="13"/>
        <v>0.0272484119023738</v>
      </c>
      <c r="O194" s="8">
        <f t="shared" si="13"/>
        <v>0.0292544299565363</v>
      </c>
      <c r="P194" s="8">
        <f t="shared" si="13"/>
        <v>0.0299231026412571</v>
      </c>
      <c r="Q194" s="8">
        <f t="shared" si="13"/>
        <v>0.0212303577398863</v>
      </c>
      <c r="R194" s="8">
        <f t="shared" si="13"/>
        <v>0.0232363757940488</v>
      </c>
      <c r="S194" s="8">
        <f t="shared" si="13"/>
        <v>0.0192243396857238</v>
      </c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</row>
    <row r="195" spans="1:42">
      <c r="A195" s="6">
        <v>42643</v>
      </c>
      <c r="B195">
        <v>6963</v>
      </c>
      <c r="C195">
        <v>4776</v>
      </c>
      <c r="D195" s="8">
        <f t="shared" si="12"/>
        <v>0.191582914572864</v>
      </c>
      <c r="E195" s="8">
        <f t="shared" si="13"/>
        <v>0.0469011725293132</v>
      </c>
      <c r="F195" s="8">
        <f t="shared" si="13"/>
        <v>0.0291038525963149</v>
      </c>
      <c r="G195" s="8">
        <f t="shared" si="13"/>
        <v>0.027428810720268</v>
      </c>
      <c r="H195" s="8">
        <f t="shared" si="13"/>
        <v>0.0255443886097152</v>
      </c>
      <c r="I195" s="8">
        <f t="shared" si="13"/>
        <v>0.0180067001675042</v>
      </c>
      <c r="J195" s="8">
        <f t="shared" si="13"/>
        <v>0.0307788944723618</v>
      </c>
      <c r="K195" s="8">
        <f t="shared" si="13"/>
        <v>0.0341289782244556</v>
      </c>
      <c r="L195" s="8">
        <f t="shared" si="13"/>
        <v>0.0546482412060302</v>
      </c>
      <c r="M195" s="8">
        <f t="shared" si="13"/>
        <v>0.0404103852596315</v>
      </c>
      <c r="N195" s="8">
        <f t="shared" si="13"/>
        <v>0.0299413735343384</v>
      </c>
      <c r="O195" s="8">
        <f t="shared" si="13"/>
        <v>0.0265912897822446</v>
      </c>
      <c r="P195" s="8">
        <f t="shared" si="13"/>
        <v>0.0299413735343384</v>
      </c>
      <c r="Q195" s="8">
        <f t="shared" si="13"/>
        <v>0.0265912897822446</v>
      </c>
      <c r="R195" s="8">
        <f t="shared" si="13"/>
        <v>0.0196817420435511</v>
      </c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</row>
    <row r="196" spans="1:42">
      <c r="A196" s="6">
        <v>42644</v>
      </c>
      <c r="B196">
        <v>4137</v>
      </c>
      <c r="C196">
        <v>3738</v>
      </c>
      <c r="D196" s="8">
        <f t="shared" si="12"/>
        <v>0.189138576779026</v>
      </c>
      <c r="E196" s="8">
        <f t="shared" si="13"/>
        <v>0.0564472980203317</v>
      </c>
      <c r="F196" s="8">
        <f t="shared" si="13"/>
        <v>0.0329052969502408</v>
      </c>
      <c r="G196" s="8">
        <f t="shared" si="13"/>
        <v>0.0264847512038523</v>
      </c>
      <c r="H196" s="8">
        <f t="shared" si="13"/>
        <v>0.0318352059925094</v>
      </c>
      <c r="I196" s="8">
        <f t="shared" si="13"/>
        <v>0.0318352059925094</v>
      </c>
      <c r="J196" s="8">
        <f t="shared" si="13"/>
        <v>0.0222043873729267</v>
      </c>
      <c r="K196" s="8">
        <f t="shared" si="13"/>
        <v>0.0318352059925094</v>
      </c>
      <c r="L196" s="8">
        <f t="shared" si="13"/>
        <v>0.0181915462814339</v>
      </c>
      <c r="M196" s="8">
        <f t="shared" si="13"/>
        <v>0.0192616372391653</v>
      </c>
      <c r="N196" s="8">
        <f t="shared" si="13"/>
        <v>0.0192616372391653</v>
      </c>
      <c r="O196" s="8">
        <f t="shared" si="13"/>
        <v>0.0160513643659711</v>
      </c>
      <c r="P196" s="8">
        <f t="shared" si="13"/>
        <v>0.0171214553237025</v>
      </c>
      <c r="Q196" s="8">
        <f t="shared" si="13"/>
        <v>0.0117710005350455</v>
      </c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</row>
    <row r="197" spans="1:42">
      <c r="A197" s="6">
        <v>42645</v>
      </c>
      <c r="B197">
        <v>3997</v>
      </c>
      <c r="C197">
        <v>4651</v>
      </c>
      <c r="D197" s="8">
        <f t="shared" si="12"/>
        <v>0.191786712534939</v>
      </c>
      <c r="E197" s="8">
        <f t="shared" si="13"/>
        <v>0.0518168135884756</v>
      </c>
      <c r="F197" s="8">
        <f t="shared" si="13"/>
        <v>0.0376263169210922</v>
      </c>
      <c r="G197" s="8">
        <f t="shared" si="13"/>
        <v>0.0298860460116104</v>
      </c>
      <c r="H197" s="8">
        <f t="shared" si="13"/>
        <v>0.0333261664158246</v>
      </c>
      <c r="I197" s="8">
        <f t="shared" si="13"/>
        <v>0.0273059557084498</v>
      </c>
      <c r="J197" s="8">
        <f t="shared" si="13"/>
        <v>0.018490647172651</v>
      </c>
      <c r="K197" s="8">
        <f t="shared" si="13"/>
        <v>0.0236508277789723</v>
      </c>
      <c r="L197" s="8">
        <f t="shared" si="13"/>
        <v>0.0219307675768652</v>
      </c>
      <c r="M197" s="8">
        <f t="shared" si="13"/>
        <v>0.0210707374758117</v>
      </c>
      <c r="N197" s="8">
        <f t="shared" si="13"/>
        <v>0.016770586970544</v>
      </c>
      <c r="O197" s="8">
        <f t="shared" si="13"/>
        <v>0.016770586970544</v>
      </c>
      <c r="P197" s="8">
        <f t="shared" si="13"/>
        <v>0.00795527843474522</v>
      </c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</row>
    <row r="198" spans="1:42">
      <c r="A198" s="6">
        <v>42646</v>
      </c>
      <c r="B198">
        <v>4186</v>
      </c>
      <c r="C198">
        <v>4744</v>
      </c>
      <c r="D198" s="8">
        <f t="shared" si="12"/>
        <v>0.19456155143339</v>
      </c>
      <c r="E198" s="8">
        <f t="shared" si="13"/>
        <v>0.0558600337268128</v>
      </c>
      <c r="F198" s="8">
        <f t="shared" si="13"/>
        <v>0.032672849915683</v>
      </c>
      <c r="G198" s="8">
        <f t="shared" si="13"/>
        <v>0.0293001686340641</v>
      </c>
      <c r="H198" s="8">
        <f t="shared" si="13"/>
        <v>0.032672849915683</v>
      </c>
      <c r="I198" s="8">
        <f t="shared" si="13"/>
        <v>0.025716694772344</v>
      </c>
      <c r="J198" s="8">
        <f t="shared" si="13"/>
        <v>0.0345699831365936</v>
      </c>
      <c r="K198" s="8">
        <f t="shared" si="13"/>
        <v>0.0181281618887015</v>
      </c>
      <c r="L198" s="8">
        <f t="shared" si="13"/>
        <v>0.0276138279932546</v>
      </c>
      <c r="M198" s="8">
        <f t="shared" si="13"/>
        <v>0.0181281618887015</v>
      </c>
      <c r="N198" s="8">
        <f t="shared" si="13"/>
        <v>0.0181281618887015</v>
      </c>
      <c r="O198" s="8">
        <f t="shared" si="13"/>
        <v>0.0137015177065767</v>
      </c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</row>
    <row r="199" spans="1:42">
      <c r="A199" s="6">
        <v>42647</v>
      </c>
      <c r="B199">
        <v>4257</v>
      </c>
      <c r="C199">
        <v>4336</v>
      </c>
      <c r="D199" s="8">
        <f t="shared" si="12"/>
        <v>0.195571955719557</v>
      </c>
      <c r="E199" s="8">
        <f t="shared" si="13"/>
        <v>0.0528136531365314</v>
      </c>
      <c r="F199" s="8">
        <f t="shared" si="13"/>
        <v>0.032979704797048</v>
      </c>
      <c r="G199" s="8">
        <f t="shared" si="13"/>
        <v>0.0244464944649446</v>
      </c>
      <c r="H199" s="8">
        <f t="shared" si="13"/>
        <v>0.0235239852398524</v>
      </c>
      <c r="I199" s="8">
        <f t="shared" si="13"/>
        <v>0.0253690036900369</v>
      </c>
      <c r="J199" s="8">
        <f t="shared" si="13"/>
        <v>0.0216789667896679</v>
      </c>
      <c r="K199" s="8">
        <f t="shared" si="13"/>
        <v>0.0159132841328413</v>
      </c>
      <c r="L199" s="8">
        <f t="shared" si="13"/>
        <v>0.0189114391143911</v>
      </c>
      <c r="M199" s="8">
        <f t="shared" si="13"/>
        <v>0.0168357933579336</v>
      </c>
      <c r="N199" s="8">
        <f t="shared" si="13"/>
        <v>0.00853321033210332</v>
      </c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</row>
    <row r="200" spans="1:42">
      <c r="A200" s="6">
        <v>42648</v>
      </c>
      <c r="B200">
        <v>4466</v>
      </c>
      <c r="C200">
        <v>4370</v>
      </c>
      <c r="D200" s="8">
        <f t="shared" si="12"/>
        <v>0.188100686498856</v>
      </c>
      <c r="E200" s="8">
        <f t="shared" si="13"/>
        <v>0.0617848970251716</v>
      </c>
      <c r="F200" s="8">
        <f t="shared" si="13"/>
        <v>0.0437070938215103</v>
      </c>
      <c r="G200" s="8">
        <f t="shared" si="13"/>
        <v>0.0345537757437071</v>
      </c>
      <c r="H200" s="8">
        <f t="shared" si="13"/>
        <v>0.0244851258581236</v>
      </c>
      <c r="I200" s="8">
        <f t="shared" si="13"/>
        <v>0.0263157894736842</v>
      </c>
      <c r="J200" s="8">
        <f t="shared" si="13"/>
        <v>0.0208237986270023</v>
      </c>
      <c r="K200" s="8">
        <f t="shared" si="13"/>
        <v>0.019908466819222</v>
      </c>
      <c r="L200" s="8">
        <f t="shared" si="13"/>
        <v>0.0235697940503432</v>
      </c>
      <c r="M200" s="8">
        <f t="shared" si="13"/>
        <v>0.0173913043478261</v>
      </c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</row>
    <row r="201" spans="1:42">
      <c r="A201" s="6">
        <v>42649</v>
      </c>
      <c r="B201">
        <v>5028</v>
      </c>
      <c r="C201">
        <v>4335</v>
      </c>
      <c r="D201" s="8">
        <f t="shared" si="12"/>
        <v>0.203690888119954</v>
      </c>
      <c r="E201" s="8">
        <f t="shared" si="13"/>
        <v>0.0705882352941176</v>
      </c>
      <c r="F201" s="8">
        <f t="shared" si="13"/>
        <v>0.0394463667820069</v>
      </c>
      <c r="G201" s="8">
        <f t="shared" si="13"/>
        <v>0.0422145328719723</v>
      </c>
      <c r="H201" s="8">
        <f t="shared" si="13"/>
        <v>0.0385236447520185</v>
      </c>
      <c r="I201" s="8">
        <f t="shared" si="13"/>
        <v>0.0320645905420992</v>
      </c>
      <c r="J201" s="8">
        <f t="shared" si="13"/>
        <v>0.0274509803921569</v>
      </c>
      <c r="K201" s="8">
        <f t="shared" si="13"/>
        <v>0.0265282583621684</v>
      </c>
      <c r="L201" s="8">
        <f t="shared" si="13"/>
        <v>0.023760092272203</v>
      </c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</row>
    <row r="202" spans="1:42">
      <c r="A202" s="6">
        <v>42650</v>
      </c>
      <c r="B202">
        <v>5422</v>
      </c>
      <c r="C202">
        <v>4379</v>
      </c>
      <c r="D202" s="8">
        <f t="shared" si="12"/>
        <v>0.208038364923499</v>
      </c>
      <c r="E202" s="8">
        <f t="shared" si="13"/>
        <v>0.0753596711577986</v>
      </c>
      <c r="F202" s="8">
        <f t="shared" si="13"/>
        <v>0.0381365608586435</v>
      </c>
      <c r="G202" s="8">
        <f t="shared" si="13"/>
        <v>0.0399634619776205</v>
      </c>
      <c r="H202" s="8">
        <f t="shared" si="13"/>
        <v>0.0335693080612012</v>
      </c>
      <c r="I202" s="8">
        <f t="shared" si="13"/>
        <v>0.0271751541447819</v>
      </c>
      <c r="J202" s="8">
        <f t="shared" si="13"/>
        <v>0.0271751541447819</v>
      </c>
      <c r="K202" s="8">
        <f t="shared" si="13"/>
        <v>0.025348253025805</v>
      </c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</row>
    <row r="203" spans="1:42">
      <c r="A203" s="6">
        <v>42651</v>
      </c>
      <c r="B203">
        <v>7183</v>
      </c>
      <c r="C203">
        <v>4093</v>
      </c>
      <c r="D203" s="8">
        <f t="shared" si="12"/>
        <v>0.222330808697777</v>
      </c>
      <c r="E203" s="8">
        <f t="shared" si="13"/>
        <v>0.0728072318592719</v>
      </c>
      <c r="F203" s="8">
        <f t="shared" si="13"/>
        <v>0.0593696555094063</v>
      </c>
      <c r="G203" s="8">
        <f t="shared" si="13"/>
        <v>0.0515514292694845</v>
      </c>
      <c r="H203" s="8">
        <f t="shared" si="13"/>
        <v>0.0378695333496213</v>
      </c>
      <c r="I203" s="8">
        <f t="shared" si="13"/>
        <v>0.0359149767896408</v>
      </c>
      <c r="J203" s="8">
        <f t="shared" si="13"/>
        <v>0.0271194722697288</v>
      </c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</row>
    <row r="204" spans="1:42">
      <c r="A204" s="6">
        <v>42652</v>
      </c>
      <c r="B204">
        <v>5758</v>
      </c>
      <c r="C204">
        <v>3950</v>
      </c>
      <c r="D204" s="8">
        <f t="shared" si="12"/>
        <v>0.22126582278481</v>
      </c>
      <c r="E204" s="8">
        <f t="shared" si="13"/>
        <v>0.0855696202531646</v>
      </c>
      <c r="F204" s="8">
        <f t="shared" si="13"/>
        <v>0.0584810126582278</v>
      </c>
      <c r="G204" s="8">
        <f t="shared" si="13"/>
        <v>0.0422784810126582</v>
      </c>
      <c r="H204" s="8">
        <f t="shared" si="13"/>
        <v>0.0372151898734177</v>
      </c>
      <c r="I204" s="8">
        <f t="shared" si="13"/>
        <v>0.0382278481012658</v>
      </c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</row>
    <row r="205" spans="1:42">
      <c r="A205" s="6">
        <v>42653</v>
      </c>
      <c r="B205">
        <v>4490</v>
      </c>
      <c r="C205">
        <v>3482</v>
      </c>
      <c r="D205" s="8">
        <f t="shared" si="12"/>
        <v>0.193279724296381</v>
      </c>
      <c r="E205" s="8">
        <f t="shared" si="13"/>
        <v>0.0775416427340609</v>
      </c>
      <c r="F205" s="8">
        <f t="shared" si="13"/>
        <v>0.0605973578403217</v>
      </c>
      <c r="G205" s="8">
        <f t="shared" si="13"/>
        <v>0.0488225157955198</v>
      </c>
      <c r="H205" s="8">
        <f t="shared" si="13"/>
        <v>0.0387708213670304</v>
      </c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</row>
    <row r="206" spans="1:42">
      <c r="A206" s="6">
        <v>42654</v>
      </c>
      <c r="B206">
        <v>3500</v>
      </c>
      <c r="C206">
        <v>2144</v>
      </c>
      <c r="D206" s="8">
        <f t="shared" si="12"/>
        <v>0.243470149253731</v>
      </c>
      <c r="E206" s="8">
        <f t="shared" ref="E206:G208" si="14">E89/$C89</f>
        <v>0.0853544776119403</v>
      </c>
      <c r="F206" s="8">
        <f t="shared" si="14"/>
        <v>0.0555037313432836</v>
      </c>
      <c r="G206" s="8">
        <f t="shared" si="14"/>
        <v>0.0387126865671642</v>
      </c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</row>
    <row r="207" spans="1:42">
      <c r="A207" s="6">
        <v>42655</v>
      </c>
      <c r="B207">
        <v>2707</v>
      </c>
      <c r="C207">
        <v>678</v>
      </c>
      <c r="D207" s="8">
        <f t="shared" si="12"/>
        <v>0.3023598820059</v>
      </c>
      <c r="E207" s="8">
        <f t="shared" si="14"/>
        <v>0.0648967551622419</v>
      </c>
      <c r="F207" s="8">
        <f t="shared" si="14"/>
        <v>0.0648967551622419</v>
      </c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</row>
    <row r="208" spans="1:42">
      <c r="A208" s="6">
        <v>42656</v>
      </c>
      <c r="B208">
        <v>2285</v>
      </c>
      <c r="C208">
        <v>672</v>
      </c>
      <c r="D208" s="8">
        <f t="shared" si="12"/>
        <v>0.263392857142857</v>
      </c>
      <c r="E208" s="8">
        <f t="shared" si="14"/>
        <v>0.0714285714285714</v>
      </c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</row>
    <row r="209" spans="1:42">
      <c r="A209" s="6">
        <v>42657</v>
      </c>
      <c r="B209">
        <v>2045</v>
      </c>
      <c r="C209">
        <v>672</v>
      </c>
      <c r="D209" s="8">
        <f t="shared" si="12"/>
        <v>0.285714285714286</v>
      </c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</row>
    <row r="210" spans="1:1">
      <c r="A210" s="6">
        <v>42658</v>
      </c>
    </row>
    <row r="211" spans="1:1">
      <c r="A211" s="6">
        <v>42659</v>
      </c>
    </row>
    <row r="212" spans="1:1">
      <c r="A212" s="6">
        <v>42660</v>
      </c>
    </row>
    <row r="213" spans="1:1">
      <c r="A213" s="6">
        <v>42661</v>
      </c>
    </row>
    <row r="214" spans="1:1">
      <c r="A214" s="6">
        <v>42662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44"/>
  <sheetViews>
    <sheetView workbookViewId="0">
      <selection activeCell="A20" sqref="A20:D28"/>
    </sheetView>
  </sheetViews>
  <sheetFormatPr defaultColWidth="9" defaultRowHeight="13.5"/>
  <sheetData>
    <row r="1" spans="1:32">
      <c r="A1" s="7" t="s">
        <v>0</v>
      </c>
      <c r="B1" s="7" t="s">
        <v>1</v>
      </c>
      <c r="C1" s="7" t="s">
        <v>2</v>
      </c>
      <c r="D1" s="7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</row>
    <row r="2" spans="1:27">
      <c r="A2" s="9">
        <v>42634</v>
      </c>
      <c r="B2">
        <v>52</v>
      </c>
      <c r="C2">
        <v>780</v>
      </c>
      <c r="D2">
        <v>49</v>
      </c>
      <c r="E2">
        <v>60</v>
      </c>
      <c r="F2">
        <v>33</v>
      </c>
      <c r="G2">
        <v>23</v>
      </c>
      <c r="H2">
        <v>23</v>
      </c>
      <c r="I2">
        <v>27</v>
      </c>
      <c r="J2">
        <v>21</v>
      </c>
      <c r="K2">
        <v>18</v>
      </c>
      <c r="L2">
        <v>25</v>
      </c>
      <c r="M2">
        <v>9</v>
      </c>
      <c r="N2">
        <v>8</v>
      </c>
      <c r="O2">
        <v>5</v>
      </c>
      <c r="P2">
        <v>3</v>
      </c>
      <c r="Q2">
        <v>6</v>
      </c>
      <c r="R2">
        <v>11</v>
      </c>
      <c r="S2">
        <v>8</v>
      </c>
      <c r="T2">
        <v>8</v>
      </c>
      <c r="U2">
        <v>15</v>
      </c>
      <c r="V2">
        <v>7</v>
      </c>
      <c r="W2">
        <v>7</v>
      </c>
      <c r="X2">
        <v>15</v>
      </c>
      <c r="Y2">
        <v>13</v>
      </c>
      <c r="Z2">
        <v>15</v>
      </c>
      <c r="AA2">
        <v>7</v>
      </c>
    </row>
    <row r="3" spans="1:26">
      <c r="A3" s="9">
        <v>42635</v>
      </c>
      <c r="B3">
        <v>253</v>
      </c>
      <c r="C3">
        <v>2056</v>
      </c>
      <c r="D3">
        <v>198</v>
      </c>
      <c r="E3">
        <v>150</v>
      </c>
      <c r="F3">
        <v>71</v>
      </c>
      <c r="G3">
        <v>64</v>
      </c>
      <c r="H3">
        <v>86</v>
      </c>
      <c r="I3">
        <v>75</v>
      </c>
      <c r="J3">
        <v>59</v>
      </c>
      <c r="K3">
        <v>56</v>
      </c>
      <c r="L3">
        <v>53</v>
      </c>
      <c r="M3">
        <v>30</v>
      </c>
      <c r="N3">
        <v>15</v>
      </c>
      <c r="O3">
        <v>18</v>
      </c>
      <c r="P3">
        <v>22</v>
      </c>
      <c r="Q3">
        <v>14</v>
      </c>
      <c r="R3">
        <v>22</v>
      </c>
      <c r="S3">
        <v>37</v>
      </c>
      <c r="T3">
        <v>33</v>
      </c>
      <c r="U3">
        <v>28</v>
      </c>
      <c r="V3">
        <v>36</v>
      </c>
      <c r="W3">
        <v>29</v>
      </c>
      <c r="X3">
        <v>26</v>
      </c>
      <c r="Y3">
        <v>41</v>
      </c>
      <c r="Z3">
        <v>33</v>
      </c>
    </row>
    <row r="4" spans="1:25">
      <c r="A4" s="9">
        <v>42636</v>
      </c>
      <c r="B4">
        <v>376</v>
      </c>
      <c r="C4">
        <v>2752</v>
      </c>
      <c r="D4">
        <v>215</v>
      </c>
      <c r="E4">
        <v>138</v>
      </c>
      <c r="F4">
        <v>96</v>
      </c>
      <c r="G4">
        <v>120</v>
      </c>
      <c r="H4">
        <v>81</v>
      </c>
      <c r="I4">
        <v>79</v>
      </c>
      <c r="J4">
        <v>65</v>
      </c>
      <c r="K4">
        <v>47</v>
      </c>
      <c r="L4">
        <v>35</v>
      </c>
      <c r="M4">
        <v>30</v>
      </c>
      <c r="N4">
        <v>25</v>
      </c>
      <c r="O4">
        <v>27</v>
      </c>
      <c r="P4">
        <v>20</v>
      </c>
      <c r="Q4">
        <v>31</v>
      </c>
      <c r="R4">
        <v>37</v>
      </c>
      <c r="S4">
        <v>39</v>
      </c>
      <c r="T4">
        <v>47</v>
      </c>
      <c r="U4">
        <v>33</v>
      </c>
      <c r="V4">
        <v>42</v>
      </c>
      <c r="W4">
        <v>39</v>
      </c>
      <c r="X4">
        <v>25</v>
      </c>
      <c r="Y4">
        <v>30</v>
      </c>
    </row>
    <row r="5" spans="1:24">
      <c r="A5" s="9">
        <v>42637</v>
      </c>
      <c r="B5">
        <v>496</v>
      </c>
      <c r="C5">
        <v>3123</v>
      </c>
      <c r="D5">
        <v>261</v>
      </c>
      <c r="E5">
        <v>121</v>
      </c>
      <c r="F5">
        <v>109</v>
      </c>
      <c r="G5">
        <v>96</v>
      </c>
      <c r="H5">
        <v>66</v>
      </c>
      <c r="I5">
        <v>64</v>
      </c>
      <c r="J5">
        <v>68</v>
      </c>
      <c r="K5">
        <v>47</v>
      </c>
      <c r="L5">
        <v>48</v>
      </c>
      <c r="M5">
        <v>40</v>
      </c>
      <c r="N5">
        <v>28</v>
      </c>
      <c r="O5">
        <v>34</v>
      </c>
      <c r="P5">
        <v>43</v>
      </c>
      <c r="Q5">
        <v>41</v>
      </c>
      <c r="R5">
        <v>51</v>
      </c>
      <c r="S5">
        <v>46</v>
      </c>
      <c r="T5">
        <v>35</v>
      </c>
      <c r="U5">
        <v>50</v>
      </c>
      <c r="V5">
        <v>28</v>
      </c>
      <c r="W5">
        <v>28</v>
      </c>
      <c r="X5">
        <v>44</v>
      </c>
    </row>
    <row r="6" spans="1:23">
      <c r="A6" s="9">
        <v>42638</v>
      </c>
      <c r="B6">
        <v>513</v>
      </c>
      <c r="C6">
        <v>2816</v>
      </c>
      <c r="D6">
        <v>222</v>
      </c>
      <c r="E6">
        <v>146</v>
      </c>
      <c r="F6">
        <v>105</v>
      </c>
      <c r="G6">
        <v>85</v>
      </c>
      <c r="H6">
        <v>72</v>
      </c>
      <c r="I6">
        <v>62</v>
      </c>
      <c r="J6">
        <v>51</v>
      </c>
      <c r="K6">
        <v>37</v>
      </c>
      <c r="L6">
        <v>42</v>
      </c>
      <c r="M6">
        <v>38</v>
      </c>
      <c r="N6">
        <v>37</v>
      </c>
      <c r="O6">
        <v>44</v>
      </c>
      <c r="P6">
        <v>38</v>
      </c>
      <c r="Q6">
        <v>41</v>
      </c>
      <c r="R6">
        <v>55</v>
      </c>
      <c r="S6">
        <v>42</v>
      </c>
      <c r="T6">
        <v>41</v>
      </c>
      <c r="U6">
        <v>34</v>
      </c>
      <c r="V6">
        <v>42</v>
      </c>
      <c r="W6">
        <v>19</v>
      </c>
    </row>
    <row r="7" spans="1:21">
      <c r="A7" s="9">
        <v>42639</v>
      </c>
      <c r="B7">
        <v>577</v>
      </c>
      <c r="C7">
        <v>1061</v>
      </c>
      <c r="D7">
        <v>119</v>
      </c>
      <c r="E7">
        <v>63</v>
      </c>
      <c r="F7">
        <v>39</v>
      </c>
      <c r="G7">
        <v>34</v>
      </c>
      <c r="H7">
        <v>34</v>
      </c>
      <c r="I7">
        <v>11</v>
      </c>
      <c r="J7">
        <v>7</v>
      </c>
      <c r="K7">
        <v>14</v>
      </c>
      <c r="L7">
        <v>18</v>
      </c>
      <c r="M7">
        <v>16</v>
      </c>
      <c r="N7">
        <v>14</v>
      </c>
      <c r="O7">
        <v>4</v>
      </c>
      <c r="P7">
        <v>28</v>
      </c>
      <c r="Q7">
        <v>14</v>
      </c>
      <c r="R7">
        <v>26</v>
      </c>
      <c r="S7">
        <v>16</v>
      </c>
      <c r="T7">
        <v>25</v>
      </c>
      <c r="U7">
        <v>21</v>
      </c>
    </row>
    <row r="20" spans="1:32">
      <c r="A20" s="7" t="s">
        <v>0</v>
      </c>
      <c r="B20" s="7" t="s">
        <v>1</v>
      </c>
      <c r="C20" s="7" t="s">
        <v>2</v>
      </c>
      <c r="D20" s="7" t="s">
        <v>3</v>
      </c>
      <c r="E20" s="10">
        <v>1</v>
      </c>
      <c r="F20">
        <v>2</v>
      </c>
      <c r="G20" s="11">
        <v>3</v>
      </c>
      <c r="H20" s="10">
        <v>4</v>
      </c>
      <c r="I20">
        <v>5</v>
      </c>
      <c r="J20" s="11">
        <v>6</v>
      </c>
      <c r="K20">
        <v>7</v>
      </c>
      <c r="L20" s="11">
        <v>8</v>
      </c>
      <c r="M20">
        <v>9</v>
      </c>
      <c r="N20" s="11">
        <v>10</v>
      </c>
      <c r="O20">
        <v>11</v>
      </c>
      <c r="P20" s="11">
        <v>12</v>
      </c>
      <c r="Q20">
        <v>13</v>
      </c>
      <c r="R20" s="11">
        <v>14</v>
      </c>
      <c r="S20">
        <v>15</v>
      </c>
      <c r="T20" s="11">
        <v>16</v>
      </c>
      <c r="U20">
        <v>17</v>
      </c>
      <c r="V20" s="11">
        <v>18</v>
      </c>
      <c r="W20">
        <v>19</v>
      </c>
      <c r="X20" s="11">
        <v>20</v>
      </c>
      <c r="Y20">
        <v>21</v>
      </c>
      <c r="Z20" s="11">
        <v>22</v>
      </c>
      <c r="AA20">
        <v>23</v>
      </c>
      <c r="AB20" s="11">
        <v>24</v>
      </c>
      <c r="AC20">
        <v>25</v>
      </c>
      <c r="AD20" s="11">
        <v>26</v>
      </c>
      <c r="AE20">
        <v>27</v>
      </c>
      <c r="AF20" s="11">
        <v>28</v>
      </c>
    </row>
    <row r="21" spans="1:27">
      <c r="A21" s="9">
        <v>42634</v>
      </c>
      <c r="B21">
        <v>52</v>
      </c>
      <c r="C21">
        <v>780</v>
      </c>
      <c r="D21" s="8">
        <f>D2/$C2</f>
        <v>0.0628205128205128</v>
      </c>
      <c r="E21" s="8">
        <f t="shared" ref="E21:AA26" si="0">E2/$C2</f>
        <v>0.0769230769230769</v>
      </c>
      <c r="F21" s="8">
        <f t="shared" si="0"/>
        <v>0.0423076923076923</v>
      </c>
      <c r="G21" s="8">
        <f t="shared" si="0"/>
        <v>0.0294871794871795</v>
      </c>
      <c r="H21" s="8">
        <f t="shared" si="0"/>
        <v>0.0294871794871795</v>
      </c>
      <c r="I21" s="8">
        <f t="shared" si="0"/>
        <v>0.0346153846153846</v>
      </c>
      <c r="J21" s="8">
        <f t="shared" si="0"/>
        <v>0.0269230769230769</v>
      </c>
      <c r="K21" s="8">
        <f t="shared" si="0"/>
        <v>0.0230769230769231</v>
      </c>
      <c r="L21" s="8">
        <f t="shared" si="0"/>
        <v>0.032051282051282</v>
      </c>
      <c r="M21" s="8">
        <f t="shared" si="0"/>
        <v>0.0115384615384615</v>
      </c>
      <c r="N21" s="8">
        <f t="shared" si="0"/>
        <v>0.0102564102564103</v>
      </c>
      <c r="O21" s="8">
        <f t="shared" si="0"/>
        <v>0.00641025641025641</v>
      </c>
      <c r="P21" s="8">
        <f t="shared" si="0"/>
        <v>0.00384615384615385</v>
      </c>
      <c r="Q21" s="8">
        <f t="shared" si="0"/>
        <v>0.00769230769230769</v>
      </c>
      <c r="R21" s="8">
        <f t="shared" si="0"/>
        <v>0.0141025641025641</v>
      </c>
      <c r="S21" s="8">
        <f t="shared" si="0"/>
        <v>0.0102564102564103</v>
      </c>
      <c r="T21" s="8">
        <f t="shared" si="0"/>
        <v>0.0102564102564103</v>
      </c>
      <c r="U21" s="8">
        <f t="shared" si="0"/>
        <v>0.0192307692307692</v>
      </c>
      <c r="V21" s="8">
        <f t="shared" si="0"/>
        <v>0.00897435897435897</v>
      </c>
      <c r="W21" s="8">
        <f t="shared" si="0"/>
        <v>0.00897435897435897</v>
      </c>
      <c r="X21" s="8">
        <f t="shared" si="0"/>
        <v>0.0192307692307692</v>
      </c>
      <c r="Y21" s="8">
        <f t="shared" si="0"/>
        <v>0.0166666666666667</v>
      </c>
      <c r="Z21" s="8">
        <f t="shared" si="0"/>
        <v>0.0192307692307692</v>
      </c>
      <c r="AA21" s="8">
        <f t="shared" si="0"/>
        <v>0.00897435897435897</v>
      </c>
    </row>
    <row r="22" spans="1:27">
      <c r="A22" s="9">
        <v>42635</v>
      </c>
      <c r="B22">
        <v>253</v>
      </c>
      <c r="C22">
        <v>2056</v>
      </c>
      <c r="D22" s="8">
        <f t="shared" ref="D22:S26" si="1">D3/$C3</f>
        <v>0.0963035019455253</v>
      </c>
      <c r="E22" s="8">
        <f t="shared" si="1"/>
        <v>0.0729571984435798</v>
      </c>
      <c r="F22" s="8">
        <f t="shared" si="1"/>
        <v>0.0345330739299611</v>
      </c>
      <c r="G22" s="8">
        <f t="shared" si="1"/>
        <v>0.0311284046692607</v>
      </c>
      <c r="H22" s="8">
        <f t="shared" si="1"/>
        <v>0.0418287937743191</v>
      </c>
      <c r="I22" s="8">
        <f t="shared" si="1"/>
        <v>0.0364785992217899</v>
      </c>
      <c r="J22" s="8">
        <f t="shared" si="1"/>
        <v>0.0286964980544747</v>
      </c>
      <c r="K22" s="8">
        <f t="shared" si="1"/>
        <v>0.0272373540856031</v>
      </c>
      <c r="L22" s="8">
        <f t="shared" si="1"/>
        <v>0.0257782101167315</v>
      </c>
      <c r="M22" s="8">
        <f t="shared" si="1"/>
        <v>0.014591439688716</v>
      </c>
      <c r="N22" s="8">
        <f t="shared" si="1"/>
        <v>0.00729571984435798</v>
      </c>
      <c r="O22" s="8">
        <f t="shared" si="1"/>
        <v>0.00875486381322957</v>
      </c>
      <c r="P22" s="8">
        <f t="shared" si="1"/>
        <v>0.0107003891050584</v>
      </c>
      <c r="Q22" s="8">
        <f t="shared" si="1"/>
        <v>0.00680933852140078</v>
      </c>
      <c r="R22" s="8">
        <f t="shared" si="1"/>
        <v>0.0107003891050584</v>
      </c>
      <c r="S22" s="8">
        <f t="shared" si="1"/>
        <v>0.0179961089494163</v>
      </c>
      <c r="T22" s="8">
        <f t="shared" si="0"/>
        <v>0.0160505836575875</v>
      </c>
      <c r="U22" s="8">
        <f t="shared" si="0"/>
        <v>0.0136186770428016</v>
      </c>
      <c r="V22" s="8">
        <f t="shared" si="0"/>
        <v>0.0175097276264591</v>
      </c>
      <c r="W22" s="8">
        <f t="shared" si="0"/>
        <v>0.0141050583657588</v>
      </c>
      <c r="X22" s="8">
        <f t="shared" si="0"/>
        <v>0.0126459143968872</v>
      </c>
      <c r="Y22" s="8">
        <f t="shared" si="0"/>
        <v>0.0199416342412451</v>
      </c>
      <c r="Z22" s="8">
        <f t="shared" si="0"/>
        <v>0.0160505836575875</v>
      </c>
      <c r="AA22" s="8"/>
    </row>
    <row r="23" spans="1:27">
      <c r="A23" s="9">
        <v>42636</v>
      </c>
      <c r="B23">
        <v>376</v>
      </c>
      <c r="C23">
        <v>2752</v>
      </c>
      <c r="D23" s="8">
        <f t="shared" si="1"/>
        <v>0.078125</v>
      </c>
      <c r="E23" s="8">
        <f t="shared" si="0"/>
        <v>0.0501453488372093</v>
      </c>
      <c r="F23" s="8">
        <f t="shared" si="0"/>
        <v>0.0348837209302326</v>
      </c>
      <c r="G23" s="8">
        <f t="shared" si="0"/>
        <v>0.0436046511627907</v>
      </c>
      <c r="H23" s="8">
        <f t="shared" si="0"/>
        <v>0.0294331395348837</v>
      </c>
      <c r="I23" s="8">
        <f t="shared" si="0"/>
        <v>0.0287063953488372</v>
      </c>
      <c r="J23" s="8">
        <f t="shared" si="0"/>
        <v>0.0236191860465116</v>
      </c>
      <c r="K23" s="8">
        <f t="shared" si="0"/>
        <v>0.017078488372093</v>
      </c>
      <c r="L23" s="8">
        <f t="shared" si="0"/>
        <v>0.012718023255814</v>
      </c>
      <c r="M23" s="8">
        <f t="shared" si="0"/>
        <v>0.0109011627906977</v>
      </c>
      <c r="N23" s="8">
        <f t="shared" si="0"/>
        <v>0.0090843023255814</v>
      </c>
      <c r="O23" s="8">
        <f t="shared" si="0"/>
        <v>0.00981104651162791</v>
      </c>
      <c r="P23" s="8">
        <f t="shared" si="0"/>
        <v>0.00726744186046512</v>
      </c>
      <c r="Q23" s="8">
        <f t="shared" si="0"/>
        <v>0.0112645348837209</v>
      </c>
      <c r="R23" s="8">
        <f t="shared" si="0"/>
        <v>0.0134447674418605</v>
      </c>
      <c r="S23" s="8">
        <f t="shared" si="0"/>
        <v>0.014171511627907</v>
      </c>
      <c r="T23" s="8">
        <f t="shared" si="0"/>
        <v>0.017078488372093</v>
      </c>
      <c r="U23" s="8">
        <f t="shared" si="0"/>
        <v>0.0119912790697674</v>
      </c>
      <c r="V23" s="8">
        <f t="shared" si="0"/>
        <v>0.0152616279069767</v>
      </c>
      <c r="W23" s="8">
        <f t="shared" si="0"/>
        <v>0.014171511627907</v>
      </c>
      <c r="X23" s="8">
        <f t="shared" si="0"/>
        <v>0.0090843023255814</v>
      </c>
      <c r="Y23" s="8">
        <f t="shared" si="0"/>
        <v>0.0109011627906977</v>
      </c>
      <c r="Z23" s="8"/>
      <c r="AA23" s="8"/>
    </row>
    <row r="24" spans="1:27">
      <c r="A24" s="9">
        <v>42637</v>
      </c>
      <c r="B24">
        <v>496</v>
      </c>
      <c r="C24">
        <v>3123</v>
      </c>
      <c r="D24" s="8">
        <f t="shared" si="1"/>
        <v>0.0835734870317003</v>
      </c>
      <c r="E24" s="8">
        <f t="shared" si="0"/>
        <v>0.0387447966698687</v>
      </c>
      <c r="F24" s="8">
        <f t="shared" si="0"/>
        <v>0.0349023374959974</v>
      </c>
      <c r="G24" s="8">
        <f t="shared" si="0"/>
        <v>0.0307396733909702</v>
      </c>
      <c r="H24" s="8">
        <f t="shared" si="0"/>
        <v>0.021133525456292</v>
      </c>
      <c r="I24" s="8">
        <f t="shared" si="0"/>
        <v>0.0204931155939801</v>
      </c>
      <c r="J24" s="8">
        <f t="shared" si="0"/>
        <v>0.0217739353186039</v>
      </c>
      <c r="K24" s="8">
        <f t="shared" si="0"/>
        <v>0.0150496317643292</v>
      </c>
      <c r="L24" s="8">
        <f t="shared" si="0"/>
        <v>0.0153698366954851</v>
      </c>
      <c r="M24" s="8">
        <f t="shared" si="0"/>
        <v>0.0128081972462376</v>
      </c>
      <c r="N24" s="8">
        <f t="shared" si="0"/>
        <v>0.00896573807236632</v>
      </c>
      <c r="O24" s="8">
        <f t="shared" si="0"/>
        <v>0.010886967659302</v>
      </c>
      <c r="P24" s="8">
        <f t="shared" si="0"/>
        <v>0.0137688120397054</v>
      </c>
      <c r="Q24" s="8">
        <f t="shared" si="0"/>
        <v>0.0131284021773935</v>
      </c>
      <c r="R24" s="8">
        <f t="shared" si="0"/>
        <v>0.0163304514889529</v>
      </c>
      <c r="S24" s="8">
        <f t="shared" si="0"/>
        <v>0.0147294268331732</v>
      </c>
      <c r="T24" s="8">
        <f t="shared" si="0"/>
        <v>0.0112071725904579</v>
      </c>
      <c r="U24" s="8">
        <f t="shared" si="0"/>
        <v>0.016010246557797</v>
      </c>
      <c r="V24" s="8">
        <f t="shared" si="0"/>
        <v>0.00896573807236632</v>
      </c>
      <c r="W24" s="8">
        <f t="shared" si="0"/>
        <v>0.00896573807236632</v>
      </c>
      <c r="X24" s="8">
        <f t="shared" si="0"/>
        <v>0.0140890169708614</v>
      </c>
      <c r="Y24" s="8"/>
      <c r="Z24" s="8"/>
      <c r="AA24" s="8"/>
    </row>
    <row r="25" spans="1:27">
      <c r="A25" s="9">
        <v>42638</v>
      </c>
      <c r="B25">
        <v>513</v>
      </c>
      <c r="C25">
        <v>2816</v>
      </c>
      <c r="D25" s="8">
        <f t="shared" si="1"/>
        <v>0.0788352272727273</v>
      </c>
      <c r="E25" s="8">
        <f t="shared" si="0"/>
        <v>0.0518465909090909</v>
      </c>
      <c r="F25" s="8">
        <f t="shared" si="0"/>
        <v>0.0372869318181818</v>
      </c>
      <c r="G25" s="8">
        <f t="shared" si="0"/>
        <v>0.0301846590909091</v>
      </c>
      <c r="H25" s="8">
        <f t="shared" si="0"/>
        <v>0.0255681818181818</v>
      </c>
      <c r="I25" s="8">
        <f t="shared" si="0"/>
        <v>0.0220170454545455</v>
      </c>
      <c r="J25" s="8">
        <f t="shared" si="0"/>
        <v>0.0181107954545455</v>
      </c>
      <c r="K25" s="8">
        <f t="shared" si="0"/>
        <v>0.0131392045454545</v>
      </c>
      <c r="L25" s="8">
        <f t="shared" si="0"/>
        <v>0.0149147727272727</v>
      </c>
      <c r="M25" s="8">
        <f t="shared" si="0"/>
        <v>0.0134943181818182</v>
      </c>
      <c r="N25" s="8">
        <f t="shared" si="0"/>
        <v>0.0131392045454545</v>
      </c>
      <c r="O25" s="8">
        <f t="shared" si="0"/>
        <v>0.015625</v>
      </c>
      <c r="P25" s="8">
        <f t="shared" si="0"/>
        <v>0.0134943181818182</v>
      </c>
      <c r="Q25" s="8">
        <f t="shared" si="0"/>
        <v>0.0145596590909091</v>
      </c>
      <c r="R25" s="8">
        <f t="shared" si="0"/>
        <v>0.01953125</v>
      </c>
      <c r="S25" s="8">
        <f t="shared" si="0"/>
        <v>0.0149147727272727</v>
      </c>
      <c r="T25" s="8">
        <f t="shared" si="0"/>
        <v>0.0145596590909091</v>
      </c>
      <c r="U25" s="8">
        <f t="shared" si="0"/>
        <v>0.0120738636363636</v>
      </c>
      <c r="V25" s="8">
        <f t="shared" si="0"/>
        <v>0.0149147727272727</v>
      </c>
      <c r="W25" s="8">
        <f t="shared" si="0"/>
        <v>0.00674715909090909</v>
      </c>
      <c r="X25" s="8"/>
      <c r="Y25" s="8"/>
      <c r="Z25" s="8"/>
      <c r="AA25" s="8"/>
    </row>
    <row r="26" spans="1:27">
      <c r="A26" s="9">
        <v>42639</v>
      </c>
      <c r="B26">
        <v>577</v>
      </c>
      <c r="C26">
        <v>1061</v>
      </c>
      <c r="D26" s="8">
        <f t="shared" si="1"/>
        <v>0.112158341187559</v>
      </c>
      <c r="E26" s="8">
        <f t="shared" si="0"/>
        <v>0.05937794533459</v>
      </c>
      <c r="F26" s="8">
        <f t="shared" si="0"/>
        <v>0.0367577756833176</v>
      </c>
      <c r="G26" s="8">
        <f t="shared" si="0"/>
        <v>0.0320452403393025</v>
      </c>
      <c r="H26" s="8">
        <f t="shared" si="0"/>
        <v>0.0320452403393025</v>
      </c>
      <c r="I26" s="8">
        <f t="shared" si="0"/>
        <v>0.0103675777568332</v>
      </c>
      <c r="J26" s="8">
        <f t="shared" si="0"/>
        <v>0.00659754948162111</v>
      </c>
      <c r="K26" s="8">
        <f t="shared" si="0"/>
        <v>0.0131950989632422</v>
      </c>
      <c r="L26" s="8">
        <f t="shared" si="0"/>
        <v>0.0169651272384543</v>
      </c>
      <c r="M26" s="8">
        <f t="shared" si="0"/>
        <v>0.0150801131008483</v>
      </c>
      <c r="N26" s="8">
        <f t="shared" si="0"/>
        <v>0.0131950989632422</v>
      </c>
      <c r="O26" s="8">
        <f t="shared" si="0"/>
        <v>0.00377002827521206</v>
      </c>
      <c r="P26" s="8">
        <f t="shared" si="0"/>
        <v>0.0263901979264844</v>
      </c>
      <c r="Q26" s="8">
        <f t="shared" si="0"/>
        <v>0.0131950989632422</v>
      </c>
      <c r="R26" s="8">
        <f t="shared" si="0"/>
        <v>0.0245051837888784</v>
      </c>
      <c r="S26" s="8">
        <f t="shared" si="0"/>
        <v>0.0150801131008483</v>
      </c>
      <c r="T26" s="8">
        <f t="shared" si="0"/>
        <v>0.0235626767200754</v>
      </c>
      <c r="U26" s="8">
        <f t="shared" si="0"/>
        <v>0.0197926484448633</v>
      </c>
      <c r="V26" s="8"/>
      <c r="W26" s="8"/>
      <c r="X26" s="8"/>
      <c r="Y26" s="8"/>
      <c r="Z26" s="8"/>
      <c r="AA26" s="8"/>
    </row>
    <row r="27" spans="1:10">
      <c r="A27" s="12"/>
      <c r="B27" s="10"/>
      <c r="C27" s="10"/>
      <c r="D27" s="8"/>
      <c r="E27" s="8"/>
      <c r="F27" s="8"/>
      <c r="G27" s="8"/>
      <c r="H27" s="8"/>
      <c r="I27" s="8"/>
      <c r="J27" s="8"/>
    </row>
    <row r="28" spans="1:10">
      <c r="A28" s="12"/>
      <c r="B28" s="10"/>
      <c r="C28" s="10"/>
      <c r="D28" s="8"/>
      <c r="E28" s="8"/>
      <c r="F28" s="8"/>
      <c r="G28" s="8"/>
      <c r="H28" s="8"/>
      <c r="I28" s="8"/>
      <c r="J28" s="8"/>
    </row>
    <row r="29" spans="1:10">
      <c r="A29" s="12"/>
      <c r="B29" s="10"/>
      <c r="C29" s="10"/>
      <c r="D29" s="8"/>
      <c r="E29" s="8"/>
      <c r="F29" s="8"/>
      <c r="G29" s="8"/>
      <c r="H29" s="8"/>
      <c r="I29" s="8"/>
      <c r="J29" s="8"/>
    </row>
    <row r="30" spans="1:10">
      <c r="A30" s="12"/>
      <c r="B30" s="10"/>
      <c r="C30" s="10"/>
      <c r="D30" s="8"/>
      <c r="E30" s="8"/>
      <c r="F30" s="8"/>
      <c r="G30" s="8"/>
      <c r="H30" s="8"/>
      <c r="I30" s="8"/>
      <c r="J30" s="8"/>
    </row>
    <row r="31" spans="1:10">
      <c r="A31" s="12"/>
      <c r="B31" s="10"/>
      <c r="C31" s="10"/>
      <c r="D31" s="8"/>
      <c r="E31" s="8"/>
      <c r="F31" s="8"/>
      <c r="G31" s="8"/>
      <c r="H31" s="8"/>
      <c r="I31" s="8"/>
      <c r="J31" s="8"/>
    </row>
    <row r="32" spans="1:10">
      <c r="A32" s="12"/>
      <c r="B32" s="10"/>
      <c r="C32" s="10"/>
      <c r="D32" s="8"/>
      <c r="E32" s="8"/>
      <c r="F32" s="8"/>
      <c r="G32" s="8"/>
      <c r="H32" s="8"/>
      <c r="I32" s="8"/>
      <c r="J32" s="8"/>
    </row>
    <row r="33" spans="1:10">
      <c r="A33" s="12"/>
      <c r="B33" s="10"/>
      <c r="C33" s="10"/>
      <c r="D33" s="8"/>
      <c r="E33" s="8"/>
      <c r="F33" s="8"/>
      <c r="G33" s="8"/>
      <c r="H33" s="8"/>
      <c r="I33" s="8"/>
      <c r="J33" s="8"/>
    </row>
    <row r="34" spans="1:10">
      <c r="A34" s="12"/>
      <c r="B34" s="10"/>
      <c r="C34" s="10"/>
      <c r="D34" s="8"/>
      <c r="E34" s="8"/>
      <c r="F34" s="8"/>
      <c r="G34" s="8"/>
      <c r="H34" s="8"/>
      <c r="I34" s="8"/>
      <c r="J34" s="8"/>
    </row>
    <row r="35" spans="1:10">
      <c r="A35" s="12"/>
      <c r="B35" s="10"/>
      <c r="C35" s="10"/>
      <c r="D35" s="8"/>
      <c r="E35" s="8"/>
      <c r="F35" s="8"/>
      <c r="G35" s="8"/>
      <c r="H35" s="8"/>
      <c r="I35" s="8"/>
      <c r="J35" s="8"/>
    </row>
    <row r="36" spans="1:10">
      <c r="A36" s="12"/>
      <c r="B36" s="10"/>
      <c r="C36" s="10"/>
      <c r="D36" s="8"/>
      <c r="E36" s="8"/>
      <c r="F36" s="8"/>
      <c r="G36" s="8"/>
      <c r="H36" s="8"/>
      <c r="I36" s="8"/>
      <c r="J36" s="8"/>
    </row>
    <row r="37" spans="1:10">
      <c r="A37" s="12"/>
      <c r="B37" s="10"/>
      <c r="C37" s="10"/>
      <c r="D37" s="8"/>
      <c r="E37" s="8"/>
      <c r="F37" s="8"/>
      <c r="G37" s="8"/>
      <c r="H37" s="8"/>
      <c r="I37" s="8"/>
      <c r="J37" s="8"/>
    </row>
    <row r="38" spans="1:10">
      <c r="A38" s="12"/>
      <c r="B38" s="10"/>
      <c r="C38" s="10"/>
      <c r="D38" s="8"/>
      <c r="E38" s="8"/>
      <c r="F38" s="8"/>
      <c r="G38" s="8"/>
      <c r="H38" s="8"/>
      <c r="I38" s="8"/>
      <c r="J38" s="8"/>
    </row>
    <row r="39" spans="1:10">
      <c r="A39" s="12"/>
      <c r="B39" s="10"/>
      <c r="C39" s="10"/>
      <c r="D39" s="8"/>
      <c r="E39" s="8"/>
      <c r="F39" s="8"/>
      <c r="G39" s="8"/>
      <c r="H39" s="8"/>
      <c r="I39" s="8"/>
      <c r="J39" s="8"/>
    </row>
    <row r="40" spans="1:10">
      <c r="A40" s="12"/>
      <c r="B40" s="10"/>
      <c r="C40" s="10"/>
      <c r="D40" s="8"/>
      <c r="E40" s="8"/>
      <c r="F40" s="8"/>
      <c r="G40" s="8"/>
      <c r="H40" s="8"/>
      <c r="I40" s="8"/>
      <c r="J40" s="8"/>
    </row>
    <row r="41" spans="1:10">
      <c r="A41" s="12"/>
      <c r="B41" s="10"/>
      <c r="C41" s="10"/>
      <c r="D41" s="8"/>
      <c r="E41" s="8"/>
      <c r="F41" s="8"/>
      <c r="G41" s="8"/>
      <c r="H41" s="8"/>
      <c r="I41" s="8"/>
      <c r="J41" s="8"/>
    </row>
    <row r="42" spans="1:10">
      <c r="A42" s="12"/>
      <c r="B42" s="10"/>
      <c r="C42" s="10"/>
      <c r="D42" s="8"/>
      <c r="E42" s="8"/>
      <c r="F42" s="8"/>
      <c r="G42" s="8"/>
      <c r="H42" s="8"/>
      <c r="I42" s="8"/>
      <c r="J42" s="8"/>
    </row>
    <row r="43" spans="1:10">
      <c r="A43" s="12"/>
      <c r="B43" s="10"/>
      <c r="C43" s="10"/>
      <c r="D43" s="8"/>
      <c r="E43" s="8"/>
      <c r="F43" s="8"/>
      <c r="G43" s="8"/>
      <c r="H43" s="8"/>
      <c r="I43" s="8"/>
      <c r="J43" s="8"/>
    </row>
    <row r="44" spans="1:10">
      <c r="A44" s="12"/>
      <c r="B44" s="10"/>
      <c r="C44" s="10"/>
      <c r="D44" s="8"/>
      <c r="E44" s="8"/>
      <c r="F44" s="8"/>
      <c r="G44" s="8"/>
      <c r="H44" s="8"/>
      <c r="I44" s="8"/>
      <c r="J44" s="8"/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H74"/>
  <sheetViews>
    <sheetView tabSelected="1" topLeftCell="A32" workbookViewId="0">
      <selection activeCell="B37" sqref="B37:E52"/>
    </sheetView>
  </sheetViews>
  <sheetFormatPr defaultColWidth="9" defaultRowHeight="13.5"/>
  <cols>
    <col min="1" max="1" width="9.125"/>
  </cols>
  <sheetData>
    <row r="1" ht="14.25" spans="1:34">
      <c r="A1" s="1" t="s">
        <v>0</v>
      </c>
      <c r="B1" s="1" t="s">
        <v>1</v>
      </c>
      <c r="C1" s="1" t="s">
        <v>2</v>
      </c>
      <c r="D1" s="2" t="s">
        <v>3</v>
      </c>
      <c r="E1" s="3">
        <v>1</v>
      </c>
      <c r="F1" s="4">
        <v>2</v>
      </c>
      <c r="G1" s="5">
        <v>3</v>
      </c>
      <c r="H1" s="4">
        <v>4</v>
      </c>
      <c r="I1" s="5">
        <v>5</v>
      </c>
      <c r="J1" s="4">
        <v>6</v>
      </c>
      <c r="K1" s="5">
        <v>7</v>
      </c>
      <c r="L1" s="4">
        <v>8</v>
      </c>
      <c r="M1" s="5">
        <v>9</v>
      </c>
      <c r="N1" s="4">
        <v>10</v>
      </c>
      <c r="O1" s="5">
        <v>11</v>
      </c>
      <c r="P1" s="4">
        <v>12</v>
      </c>
      <c r="Q1" s="4">
        <v>13</v>
      </c>
      <c r="R1" s="4">
        <v>14</v>
      </c>
      <c r="S1" s="4">
        <v>15</v>
      </c>
      <c r="T1" s="4">
        <v>16</v>
      </c>
      <c r="U1" s="4">
        <v>17</v>
      </c>
      <c r="V1" s="4">
        <v>18</v>
      </c>
      <c r="W1" s="4">
        <v>19</v>
      </c>
      <c r="X1" s="4">
        <v>20</v>
      </c>
      <c r="Y1" s="4">
        <v>21</v>
      </c>
      <c r="Z1" s="4">
        <v>22</v>
      </c>
      <c r="AA1" s="4">
        <v>23</v>
      </c>
      <c r="AB1" s="4">
        <v>24</v>
      </c>
      <c r="AC1" s="4">
        <v>25</v>
      </c>
      <c r="AD1" s="4">
        <v>26</v>
      </c>
      <c r="AE1" s="4">
        <v>27</v>
      </c>
      <c r="AF1" s="4">
        <v>28</v>
      </c>
      <c r="AG1" s="4">
        <v>29</v>
      </c>
      <c r="AH1" s="4">
        <v>30</v>
      </c>
    </row>
    <row r="2" spans="1:34">
      <c r="A2" s="6">
        <v>42642</v>
      </c>
      <c r="B2">
        <v>965</v>
      </c>
      <c r="C2">
        <v>9823</v>
      </c>
      <c r="D2">
        <v>943</v>
      </c>
      <c r="E2">
        <v>847</v>
      </c>
      <c r="F2">
        <v>335</v>
      </c>
      <c r="G2">
        <v>233</v>
      </c>
      <c r="H2">
        <v>269</v>
      </c>
      <c r="I2">
        <v>315</v>
      </c>
      <c r="J2">
        <v>332</v>
      </c>
      <c r="K2">
        <v>332</v>
      </c>
      <c r="L2">
        <v>348</v>
      </c>
      <c r="M2">
        <v>637</v>
      </c>
      <c r="N2">
        <v>529</v>
      </c>
      <c r="O2">
        <v>549</v>
      </c>
      <c r="P2">
        <v>536</v>
      </c>
      <c r="Q2">
        <v>535</v>
      </c>
      <c r="R2">
        <v>516</v>
      </c>
      <c r="S2">
        <v>269</v>
      </c>
      <c r="T2">
        <v>325</v>
      </c>
      <c r="U2">
        <v>237</v>
      </c>
      <c r="V2">
        <v>397</v>
      </c>
      <c r="W2">
        <v>453</v>
      </c>
      <c r="X2">
        <v>386</v>
      </c>
      <c r="Y2">
        <v>422</v>
      </c>
      <c r="Z2">
        <v>381</v>
      </c>
      <c r="AA2">
        <v>268</v>
      </c>
      <c r="AB2">
        <v>237</v>
      </c>
      <c r="AC2">
        <v>371</v>
      </c>
      <c r="AD2">
        <v>402</v>
      </c>
      <c r="AE2">
        <v>165</v>
      </c>
      <c r="AF2">
        <v>325</v>
      </c>
      <c r="AG2">
        <v>289</v>
      </c>
      <c r="AH2">
        <v>191</v>
      </c>
    </row>
    <row r="3" spans="1:34">
      <c r="A3" s="6">
        <v>42643</v>
      </c>
      <c r="B3">
        <v>2172</v>
      </c>
      <c r="C3">
        <v>16834</v>
      </c>
      <c r="D3">
        <v>1429</v>
      </c>
      <c r="E3">
        <v>923</v>
      </c>
      <c r="F3">
        <v>623</v>
      </c>
      <c r="G3">
        <v>548</v>
      </c>
      <c r="H3">
        <v>617</v>
      </c>
      <c r="I3">
        <v>611</v>
      </c>
      <c r="J3">
        <v>561</v>
      </c>
      <c r="K3">
        <v>601</v>
      </c>
      <c r="L3">
        <v>907</v>
      </c>
      <c r="M3">
        <v>828</v>
      </c>
      <c r="N3">
        <v>759</v>
      </c>
      <c r="O3">
        <v>671</v>
      </c>
      <c r="P3">
        <v>658</v>
      </c>
      <c r="Q3">
        <v>671</v>
      </c>
      <c r="R3">
        <v>324</v>
      </c>
      <c r="S3">
        <v>404</v>
      </c>
      <c r="T3">
        <v>399</v>
      </c>
      <c r="U3">
        <v>613</v>
      </c>
      <c r="V3">
        <v>593</v>
      </c>
      <c r="W3">
        <v>516</v>
      </c>
      <c r="X3">
        <v>501</v>
      </c>
      <c r="Y3">
        <v>527</v>
      </c>
      <c r="Z3">
        <v>429</v>
      </c>
      <c r="AA3">
        <v>322</v>
      </c>
      <c r="AB3">
        <v>506</v>
      </c>
      <c r="AC3">
        <v>475</v>
      </c>
      <c r="AD3">
        <v>158</v>
      </c>
      <c r="AE3">
        <v>496</v>
      </c>
      <c r="AF3">
        <v>404</v>
      </c>
      <c r="AG3">
        <v>363</v>
      </c>
      <c r="AH3">
        <v>302</v>
      </c>
    </row>
    <row r="4" spans="1:34">
      <c r="A4" s="6">
        <v>42644</v>
      </c>
      <c r="B4">
        <v>3044</v>
      </c>
      <c r="C4">
        <v>24810</v>
      </c>
      <c r="D4">
        <v>1966</v>
      </c>
      <c r="E4">
        <v>1316</v>
      </c>
      <c r="F4">
        <v>869</v>
      </c>
      <c r="G4">
        <v>808</v>
      </c>
      <c r="H4">
        <v>709</v>
      </c>
      <c r="I4">
        <v>784</v>
      </c>
      <c r="J4">
        <v>809</v>
      </c>
      <c r="K4">
        <v>853</v>
      </c>
      <c r="L4">
        <v>778</v>
      </c>
      <c r="M4">
        <v>683</v>
      </c>
      <c r="N4">
        <v>646</v>
      </c>
      <c r="O4">
        <v>668</v>
      </c>
      <c r="P4">
        <v>639</v>
      </c>
      <c r="Q4">
        <v>378</v>
      </c>
      <c r="R4">
        <v>690</v>
      </c>
      <c r="S4">
        <v>607</v>
      </c>
      <c r="T4">
        <v>706</v>
      </c>
      <c r="U4">
        <v>607</v>
      </c>
      <c r="V4">
        <v>571</v>
      </c>
      <c r="W4">
        <v>571</v>
      </c>
      <c r="X4">
        <v>514</v>
      </c>
      <c r="Y4">
        <v>555</v>
      </c>
      <c r="Z4">
        <v>560</v>
      </c>
      <c r="AA4">
        <v>476</v>
      </c>
      <c r="AB4">
        <v>493</v>
      </c>
      <c r="AC4">
        <v>301</v>
      </c>
      <c r="AD4">
        <v>493</v>
      </c>
      <c r="AE4">
        <v>488</v>
      </c>
      <c r="AF4">
        <v>405</v>
      </c>
      <c r="AG4">
        <v>420</v>
      </c>
      <c r="AH4">
        <v>519</v>
      </c>
    </row>
    <row r="5" spans="1:34">
      <c r="A5" s="6">
        <v>42645</v>
      </c>
      <c r="B5">
        <v>3742</v>
      </c>
      <c r="C5">
        <v>22809</v>
      </c>
      <c r="D5">
        <v>1861</v>
      </c>
      <c r="E5">
        <v>1197</v>
      </c>
      <c r="F5">
        <v>869</v>
      </c>
      <c r="G5">
        <v>809</v>
      </c>
      <c r="H5">
        <v>715</v>
      </c>
      <c r="I5">
        <v>731</v>
      </c>
      <c r="J5">
        <v>731</v>
      </c>
      <c r="K5">
        <v>680</v>
      </c>
      <c r="L5">
        <v>504</v>
      </c>
      <c r="M5">
        <v>589</v>
      </c>
      <c r="N5">
        <v>561</v>
      </c>
      <c r="O5">
        <v>520</v>
      </c>
      <c r="P5">
        <v>265</v>
      </c>
      <c r="Q5">
        <v>533</v>
      </c>
      <c r="R5">
        <v>477</v>
      </c>
      <c r="S5">
        <v>533</v>
      </c>
      <c r="T5">
        <v>518</v>
      </c>
      <c r="U5">
        <v>544</v>
      </c>
      <c r="V5">
        <v>443</v>
      </c>
      <c r="W5">
        <v>457</v>
      </c>
      <c r="X5">
        <v>446</v>
      </c>
      <c r="Y5">
        <v>395</v>
      </c>
      <c r="Z5">
        <v>395</v>
      </c>
      <c r="AA5">
        <v>405</v>
      </c>
      <c r="AB5">
        <v>256</v>
      </c>
      <c r="AC5">
        <v>385</v>
      </c>
      <c r="AD5">
        <v>420</v>
      </c>
      <c r="AE5">
        <v>410</v>
      </c>
      <c r="AF5">
        <v>354</v>
      </c>
      <c r="AG5">
        <v>374</v>
      </c>
      <c r="AH5">
        <v>354</v>
      </c>
    </row>
    <row r="6" spans="1:34">
      <c r="A6" s="6">
        <v>42646</v>
      </c>
      <c r="B6">
        <v>4282</v>
      </c>
      <c r="C6">
        <v>21083</v>
      </c>
      <c r="D6">
        <v>1681</v>
      </c>
      <c r="E6">
        <v>1275</v>
      </c>
      <c r="F6">
        <v>822</v>
      </c>
      <c r="G6">
        <v>743</v>
      </c>
      <c r="H6">
        <v>775</v>
      </c>
      <c r="I6">
        <v>705</v>
      </c>
      <c r="J6">
        <v>608</v>
      </c>
      <c r="K6">
        <v>561</v>
      </c>
      <c r="L6">
        <v>538</v>
      </c>
      <c r="M6">
        <v>482</v>
      </c>
      <c r="N6">
        <v>611</v>
      </c>
      <c r="O6">
        <v>280</v>
      </c>
      <c r="P6">
        <v>497</v>
      </c>
      <c r="Q6">
        <v>569</v>
      </c>
      <c r="R6">
        <v>518</v>
      </c>
      <c r="S6">
        <v>497</v>
      </c>
      <c r="T6">
        <v>467</v>
      </c>
      <c r="U6">
        <v>497</v>
      </c>
      <c r="V6">
        <v>497</v>
      </c>
      <c r="W6">
        <v>461</v>
      </c>
      <c r="X6">
        <v>451</v>
      </c>
      <c r="Y6">
        <v>456</v>
      </c>
      <c r="Z6">
        <v>461</v>
      </c>
      <c r="AA6">
        <v>220</v>
      </c>
      <c r="AB6">
        <v>374</v>
      </c>
      <c r="AC6">
        <v>400</v>
      </c>
      <c r="AD6">
        <v>369</v>
      </c>
      <c r="AE6">
        <v>420</v>
      </c>
      <c r="AF6">
        <v>410</v>
      </c>
      <c r="AG6">
        <v>318</v>
      </c>
      <c r="AH6">
        <v>349</v>
      </c>
    </row>
    <row r="7" spans="1:34">
      <c r="A7" s="6">
        <v>42647</v>
      </c>
      <c r="B7">
        <v>5114</v>
      </c>
      <c r="C7">
        <v>20435</v>
      </c>
      <c r="D7">
        <v>1737</v>
      </c>
      <c r="E7">
        <v>1234</v>
      </c>
      <c r="F7">
        <v>923</v>
      </c>
      <c r="G7">
        <v>872</v>
      </c>
      <c r="H7">
        <v>850</v>
      </c>
      <c r="I7">
        <v>712</v>
      </c>
      <c r="J7">
        <v>693</v>
      </c>
      <c r="K7">
        <v>680</v>
      </c>
      <c r="L7">
        <v>687</v>
      </c>
      <c r="M7">
        <v>545</v>
      </c>
      <c r="N7">
        <v>324</v>
      </c>
      <c r="O7">
        <v>451</v>
      </c>
      <c r="P7">
        <v>518</v>
      </c>
      <c r="Q7">
        <v>508</v>
      </c>
      <c r="R7">
        <v>487</v>
      </c>
      <c r="S7">
        <v>508</v>
      </c>
      <c r="T7">
        <v>503</v>
      </c>
      <c r="U7">
        <v>477</v>
      </c>
      <c r="V7">
        <v>472</v>
      </c>
      <c r="W7">
        <v>421</v>
      </c>
      <c r="X7">
        <v>477</v>
      </c>
      <c r="Y7">
        <v>451</v>
      </c>
      <c r="Z7">
        <v>231</v>
      </c>
      <c r="AA7">
        <v>457</v>
      </c>
      <c r="AB7">
        <v>364</v>
      </c>
      <c r="AC7">
        <v>390</v>
      </c>
      <c r="AD7">
        <v>459</v>
      </c>
      <c r="AE7">
        <v>421</v>
      </c>
      <c r="AF7">
        <v>323</v>
      </c>
      <c r="AG7">
        <v>390</v>
      </c>
      <c r="AH7">
        <v>395</v>
      </c>
    </row>
    <row r="8" spans="1:34">
      <c r="A8" s="6">
        <v>42648</v>
      </c>
      <c r="B8">
        <v>5864</v>
      </c>
      <c r="C8">
        <v>19942</v>
      </c>
      <c r="D8">
        <v>1841</v>
      </c>
      <c r="E8">
        <v>1338</v>
      </c>
      <c r="F8">
        <v>1008</v>
      </c>
      <c r="G8">
        <v>960</v>
      </c>
      <c r="H8">
        <v>750</v>
      </c>
      <c r="I8">
        <v>803</v>
      </c>
      <c r="J8">
        <v>687</v>
      </c>
      <c r="K8">
        <v>712</v>
      </c>
      <c r="L8">
        <v>680</v>
      </c>
      <c r="M8">
        <v>378</v>
      </c>
      <c r="N8">
        <v>667</v>
      </c>
      <c r="O8">
        <v>642</v>
      </c>
      <c r="P8">
        <v>657</v>
      </c>
      <c r="Q8">
        <v>611</v>
      </c>
      <c r="R8">
        <v>549</v>
      </c>
      <c r="S8">
        <v>621</v>
      </c>
      <c r="T8">
        <v>590</v>
      </c>
      <c r="U8">
        <v>524</v>
      </c>
      <c r="V8">
        <v>462</v>
      </c>
      <c r="W8">
        <v>452</v>
      </c>
      <c r="X8">
        <v>452</v>
      </c>
      <c r="Y8">
        <v>231</v>
      </c>
      <c r="Z8">
        <v>493</v>
      </c>
      <c r="AA8">
        <v>472</v>
      </c>
      <c r="AB8">
        <v>457</v>
      </c>
      <c r="AC8">
        <v>406</v>
      </c>
      <c r="AD8">
        <v>421</v>
      </c>
      <c r="AE8">
        <v>452</v>
      </c>
      <c r="AF8">
        <v>534</v>
      </c>
      <c r="AG8">
        <v>447</v>
      </c>
      <c r="AH8">
        <v>467</v>
      </c>
    </row>
    <row r="9" spans="1:34">
      <c r="A9" s="6">
        <v>42649</v>
      </c>
      <c r="B9">
        <v>6847</v>
      </c>
      <c r="C9">
        <v>20925</v>
      </c>
      <c r="D9">
        <v>2019</v>
      </c>
      <c r="E9">
        <v>1558</v>
      </c>
      <c r="F9">
        <v>1117</v>
      </c>
      <c r="G9">
        <v>881</v>
      </c>
      <c r="H9">
        <v>887</v>
      </c>
      <c r="I9">
        <v>775</v>
      </c>
      <c r="J9">
        <v>738</v>
      </c>
      <c r="K9">
        <v>690</v>
      </c>
      <c r="L9">
        <v>757</v>
      </c>
      <c r="M9">
        <v>675</v>
      </c>
      <c r="N9">
        <v>577</v>
      </c>
      <c r="O9">
        <v>628</v>
      </c>
      <c r="P9">
        <v>675</v>
      </c>
      <c r="Q9">
        <v>690</v>
      </c>
      <c r="R9">
        <v>628</v>
      </c>
      <c r="S9">
        <v>675</v>
      </c>
      <c r="T9">
        <v>546</v>
      </c>
      <c r="U9">
        <v>541</v>
      </c>
      <c r="V9">
        <v>602</v>
      </c>
      <c r="W9">
        <v>511</v>
      </c>
      <c r="X9">
        <v>288</v>
      </c>
      <c r="Y9">
        <v>541</v>
      </c>
      <c r="Z9">
        <v>546</v>
      </c>
      <c r="AA9">
        <v>510</v>
      </c>
      <c r="AB9">
        <v>448</v>
      </c>
      <c r="AC9">
        <v>479</v>
      </c>
      <c r="AD9">
        <v>402</v>
      </c>
      <c r="AE9">
        <v>422</v>
      </c>
      <c r="AF9">
        <v>484</v>
      </c>
      <c r="AG9">
        <v>438</v>
      </c>
      <c r="AH9">
        <v>425</v>
      </c>
    </row>
    <row r="10" spans="1:34">
      <c r="A10" s="6">
        <v>42650</v>
      </c>
      <c r="B10">
        <v>7838</v>
      </c>
      <c r="C10">
        <v>20089</v>
      </c>
      <c r="D10">
        <v>1999</v>
      </c>
      <c r="E10">
        <v>1612</v>
      </c>
      <c r="F10">
        <v>1105</v>
      </c>
      <c r="G10">
        <v>1024</v>
      </c>
      <c r="H10">
        <v>894</v>
      </c>
      <c r="I10">
        <v>860</v>
      </c>
      <c r="J10">
        <v>759</v>
      </c>
      <c r="K10">
        <v>466</v>
      </c>
      <c r="L10">
        <v>608</v>
      </c>
      <c r="M10">
        <v>598</v>
      </c>
      <c r="N10">
        <v>670</v>
      </c>
      <c r="O10">
        <v>670</v>
      </c>
      <c r="P10">
        <v>536</v>
      </c>
      <c r="Q10">
        <v>608</v>
      </c>
      <c r="R10">
        <v>526</v>
      </c>
      <c r="S10">
        <v>531</v>
      </c>
      <c r="T10">
        <v>572</v>
      </c>
      <c r="U10">
        <v>588</v>
      </c>
      <c r="V10">
        <v>505</v>
      </c>
      <c r="W10">
        <v>227</v>
      </c>
      <c r="X10">
        <v>536</v>
      </c>
      <c r="Y10">
        <v>464</v>
      </c>
      <c r="Z10">
        <v>500</v>
      </c>
      <c r="AA10">
        <v>402</v>
      </c>
      <c r="AB10">
        <v>474</v>
      </c>
      <c r="AC10">
        <v>480</v>
      </c>
      <c r="AD10">
        <v>392</v>
      </c>
      <c r="AE10">
        <v>474</v>
      </c>
      <c r="AF10">
        <v>382</v>
      </c>
      <c r="AG10">
        <v>356</v>
      </c>
      <c r="AH10">
        <v>317</v>
      </c>
    </row>
    <row r="11" spans="1:34">
      <c r="A11" s="6">
        <v>42651</v>
      </c>
      <c r="B11">
        <v>12157</v>
      </c>
      <c r="C11">
        <v>20704</v>
      </c>
      <c r="D11">
        <v>2903</v>
      </c>
      <c r="E11">
        <v>2012</v>
      </c>
      <c r="F11">
        <v>1619</v>
      </c>
      <c r="G11">
        <v>1395</v>
      </c>
      <c r="H11">
        <v>1235</v>
      </c>
      <c r="I11">
        <v>1137</v>
      </c>
      <c r="J11">
        <v>564</v>
      </c>
      <c r="K11">
        <v>678</v>
      </c>
      <c r="L11">
        <v>611</v>
      </c>
      <c r="M11">
        <v>994</v>
      </c>
      <c r="N11">
        <v>983</v>
      </c>
      <c r="O11">
        <v>952</v>
      </c>
      <c r="P11">
        <v>750</v>
      </c>
      <c r="Q11">
        <v>844</v>
      </c>
      <c r="R11">
        <v>580</v>
      </c>
      <c r="S11">
        <v>461</v>
      </c>
      <c r="T11">
        <v>766</v>
      </c>
      <c r="U11">
        <v>781</v>
      </c>
      <c r="V11">
        <v>321</v>
      </c>
      <c r="W11">
        <v>754</v>
      </c>
      <c r="X11">
        <v>668</v>
      </c>
      <c r="Y11">
        <v>461</v>
      </c>
      <c r="Z11">
        <v>373</v>
      </c>
      <c r="AA11">
        <v>642</v>
      </c>
      <c r="AB11">
        <v>642</v>
      </c>
      <c r="AC11">
        <v>549</v>
      </c>
      <c r="AD11">
        <v>688</v>
      </c>
      <c r="AE11">
        <v>605</v>
      </c>
      <c r="AF11">
        <v>227</v>
      </c>
      <c r="AG11">
        <v>208</v>
      </c>
      <c r="AH11">
        <v>504</v>
      </c>
    </row>
    <row r="12" spans="1:34">
      <c r="A12" s="6">
        <v>42652</v>
      </c>
      <c r="B12">
        <v>15196</v>
      </c>
      <c r="C12">
        <v>21621</v>
      </c>
      <c r="D12">
        <v>3029</v>
      </c>
      <c r="E12">
        <v>2112</v>
      </c>
      <c r="F12">
        <v>1583</v>
      </c>
      <c r="G12">
        <v>1338</v>
      </c>
      <c r="H12">
        <v>1229</v>
      </c>
      <c r="I12">
        <v>1108</v>
      </c>
      <c r="J12">
        <v>812</v>
      </c>
      <c r="K12">
        <v>818</v>
      </c>
      <c r="L12">
        <v>1040</v>
      </c>
      <c r="M12">
        <v>1030</v>
      </c>
      <c r="N12">
        <v>999</v>
      </c>
      <c r="O12">
        <v>911</v>
      </c>
      <c r="P12">
        <v>828</v>
      </c>
      <c r="Q12">
        <v>590</v>
      </c>
      <c r="R12">
        <v>637</v>
      </c>
      <c r="S12">
        <v>807</v>
      </c>
      <c r="T12">
        <v>792</v>
      </c>
      <c r="U12">
        <v>404</v>
      </c>
      <c r="V12">
        <v>745</v>
      </c>
      <c r="W12">
        <v>652</v>
      </c>
      <c r="X12">
        <v>445</v>
      </c>
      <c r="Y12">
        <v>445</v>
      </c>
      <c r="Z12">
        <v>668</v>
      </c>
      <c r="AA12">
        <v>662</v>
      </c>
      <c r="AB12">
        <v>730</v>
      </c>
      <c r="AC12">
        <v>657</v>
      </c>
      <c r="AD12">
        <v>647</v>
      </c>
      <c r="AE12">
        <v>406</v>
      </c>
      <c r="AF12">
        <v>386</v>
      </c>
      <c r="AG12">
        <v>771</v>
      </c>
      <c r="AH12">
        <v>722</v>
      </c>
    </row>
    <row r="13" spans="1:34">
      <c r="A13" s="6">
        <v>42653</v>
      </c>
      <c r="B13">
        <v>16422</v>
      </c>
      <c r="C13">
        <v>21530</v>
      </c>
      <c r="D13">
        <v>2851</v>
      </c>
      <c r="E13">
        <v>2094</v>
      </c>
      <c r="F13">
        <v>1564</v>
      </c>
      <c r="G13">
        <v>1431</v>
      </c>
      <c r="H13">
        <v>1280</v>
      </c>
      <c r="I13">
        <v>855</v>
      </c>
      <c r="J13">
        <v>684</v>
      </c>
      <c r="K13">
        <v>1119</v>
      </c>
      <c r="L13">
        <v>1104</v>
      </c>
      <c r="M13">
        <v>1000</v>
      </c>
      <c r="N13">
        <v>1067</v>
      </c>
      <c r="O13">
        <v>959</v>
      </c>
      <c r="P13">
        <v>658</v>
      </c>
      <c r="Q13">
        <v>451</v>
      </c>
      <c r="R13">
        <v>871</v>
      </c>
      <c r="S13">
        <v>834</v>
      </c>
      <c r="T13">
        <v>440</v>
      </c>
      <c r="U13">
        <v>814</v>
      </c>
      <c r="V13">
        <v>715</v>
      </c>
      <c r="W13">
        <v>503</v>
      </c>
      <c r="X13">
        <v>415</v>
      </c>
      <c r="Y13">
        <v>746</v>
      </c>
      <c r="Z13">
        <v>694</v>
      </c>
      <c r="AA13">
        <v>741</v>
      </c>
      <c r="AB13">
        <v>715</v>
      </c>
      <c r="AC13">
        <v>694</v>
      </c>
      <c r="AD13">
        <v>435</v>
      </c>
      <c r="AE13">
        <v>435</v>
      </c>
      <c r="AF13">
        <v>584</v>
      </c>
      <c r="AG13">
        <v>762</v>
      </c>
      <c r="AH13">
        <v>702</v>
      </c>
    </row>
    <row r="14" spans="1:34">
      <c r="A14" s="6">
        <v>42654</v>
      </c>
      <c r="B14">
        <v>17209</v>
      </c>
      <c r="C14">
        <v>23352</v>
      </c>
      <c r="D14">
        <v>2836</v>
      </c>
      <c r="E14">
        <v>1934</v>
      </c>
      <c r="F14">
        <v>1583</v>
      </c>
      <c r="G14">
        <v>1325</v>
      </c>
      <c r="H14">
        <v>918</v>
      </c>
      <c r="I14">
        <v>690</v>
      </c>
      <c r="J14">
        <v>1167</v>
      </c>
      <c r="K14">
        <v>1162</v>
      </c>
      <c r="L14">
        <v>1131</v>
      </c>
      <c r="M14">
        <v>970</v>
      </c>
      <c r="N14">
        <v>960</v>
      </c>
      <c r="O14">
        <v>685</v>
      </c>
      <c r="P14">
        <v>586</v>
      </c>
      <c r="Q14">
        <v>835</v>
      </c>
      <c r="R14">
        <v>887</v>
      </c>
      <c r="S14">
        <v>436</v>
      </c>
      <c r="T14">
        <v>877</v>
      </c>
      <c r="U14">
        <v>809</v>
      </c>
      <c r="V14">
        <v>420</v>
      </c>
      <c r="W14">
        <v>456</v>
      </c>
      <c r="X14">
        <v>809</v>
      </c>
      <c r="Y14">
        <v>721</v>
      </c>
      <c r="Z14">
        <v>628</v>
      </c>
      <c r="AA14">
        <v>700</v>
      </c>
      <c r="AB14">
        <v>596</v>
      </c>
      <c r="AC14">
        <v>534</v>
      </c>
      <c r="AD14">
        <v>465</v>
      </c>
      <c r="AE14">
        <v>959</v>
      </c>
      <c r="AF14">
        <v>781</v>
      </c>
      <c r="AG14">
        <v>593</v>
      </c>
      <c r="AH14">
        <v>613</v>
      </c>
    </row>
    <row r="15" spans="1:34">
      <c r="A15" s="6">
        <v>42655</v>
      </c>
      <c r="B15">
        <v>17604</v>
      </c>
      <c r="C15">
        <v>23044</v>
      </c>
      <c r="D15">
        <v>2532</v>
      </c>
      <c r="E15">
        <v>1873</v>
      </c>
      <c r="F15">
        <v>1386</v>
      </c>
      <c r="G15">
        <v>913</v>
      </c>
      <c r="H15">
        <v>845</v>
      </c>
      <c r="I15">
        <v>1254</v>
      </c>
      <c r="J15">
        <v>1175</v>
      </c>
      <c r="K15">
        <v>1012</v>
      </c>
      <c r="L15">
        <v>1196</v>
      </c>
      <c r="M15">
        <v>960</v>
      </c>
      <c r="N15">
        <v>671</v>
      </c>
      <c r="O15">
        <v>682</v>
      </c>
      <c r="P15">
        <v>960</v>
      </c>
      <c r="Q15">
        <v>928</v>
      </c>
      <c r="R15">
        <v>488</v>
      </c>
      <c r="S15">
        <v>902</v>
      </c>
      <c r="T15">
        <v>761</v>
      </c>
      <c r="U15">
        <v>477</v>
      </c>
      <c r="V15">
        <v>435</v>
      </c>
      <c r="W15">
        <v>771</v>
      </c>
      <c r="X15">
        <v>818</v>
      </c>
      <c r="Y15">
        <v>792</v>
      </c>
      <c r="Z15">
        <v>750</v>
      </c>
      <c r="AA15">
        <v>504</v>
      </c>
      <c r="AB15">
        <v>396</v>
      </c>
      <c r="AC15">
        <v>445</v>
      </c>
      <c r="AD15">
        <v>643</v>
      </c>
      <c r="AE15">
        <v>722</v>
      </c>
      <c r="AF15">
        <v>593</v>
      </c>
      <c r="AG15">
        <v>663</v>
      </c>
      <c r="AH15">
        <v>564</v>
      </c>
    </row>
    <row r="16" spans="1:34">
      <c r="A16" s="6">
        <v>42656</v>
      </c>
      <c r="B16">
        <v>18460</v>
      </c>
      <c r="C16">
        <v>24057</v>
      </c>
      <c r="D16">
        <v>2592</v>
      </c>
      <c r="E16">
        <v>1946</v>
      </c>
      <c r="F16">
        <v>1124</v>
      </c>
      <c r="G16">
        <v>982</v>
      </c>
      <c r="H16">
        <v>1413</v>
      </c>
      <c r="I16">
        <v>1260</v>
      </c>
      <c r="J16">
        <v>1176</v>
      </c>
      <c r="K16">
        <v>1129</v>
      </c>
      <c r="L16">
        <v>1040</v>
      </c>
      <c r="M16">
        <v>688</v>
      </c>
      <c r="N16">
        <v>677</v>
      </c>
      <c r="O16">
        <v>1045</v>
      </c>
      <c r="P16">
        <v>945</v>
      </c>
      <c r="Q16">
        <v>410</v>
      </c>
      <c r="R16">
        <v>1087</v>
      </c>
      <c r="S16">
        <v>872</v>
      </c>
      <c r="T16">
        <v>583</v>
      </c>
      <c r="U16">
        <v>541</v>
      </c>
      <c r="V16">
        <v>945</v>
      </c>
      <c r="W16">
        <v>929</v>
      </c>
      <c r="X16">
        <v>782</v>
      </c>
      <c r="Y16">
        <v>761</v>
      </c>
      <c r="Z16">
        <v>551</v>
      </c>
      <c r="AA16">
        <v>554</v>
      </c>
      <c r="AB16">
        <v>534</v>
      </c>
      <c r="AC16">
        <v>801</v>
      </c>
      <c r="AD16">
        <v>643</v>
      </c>
      <c r="AE16">
        <v>653</v>
      </c>
      <c r="AF16">
        <v>623</v>
      </c>
      <c r="AG16">
        <v>673</v>
      </c>
      <c r="AH16">
        <v>435</v>
      </c>
    </row>
    <row r="17" spans="1:34">
      <c r="A17" s="6">
        <v>42657</v>
      </c>
      <c r="B17">
        <v>19497</v>
      </c>
      <c r="C17">
        <v>26614</v>
      </c>
      <c r="D17">
        <v>2804</v>
      </c>
      <c r="E17">
        <v>1479</v>
      </c>
      <c r="F17">
        <v>1282</v>
      </c>
      <c r="G17">
        <v>1667</v>
      </c>
      <c r="H17">
        <v>1646</v>
      </c>
      <c r="I17">
        <v>1537</v>
      </c>
      <c r="J17">
        <v>1438</v>
      </c>
      <c r="K17">
        <v>1282</v>
      </c>
      <c r="L17">
        <v>906</v>
      </c>
      <c r="M17">
        <v>854</v>
      </c>
      <c r="N17">
        <v>1287</v>
      </c>
      <c r="O17">
        <v>1094</v>
      </c>
      <c r="P17">
        <v>505</v>
      </c>
      <c r="Q17">
        <v>1031</v>
      </c>
      <c r="R17">
        <v>912</v>
      </c>
      <c r="S17">
        <v>615</v>
      </c>
      <c r="T17">
        <v>474</v>
      </c>
      <c r="U17">
        <v>870</v>
      </c>
      <c r="V17">
        <v>766</v>
      </c>
      <c r="W17">
        <v>703</v>
      </c>
      <c r="X17">
        <v>740</v>
      </c>
      <c r="Y17">
        <v>761</v>
      </c>
      <c r="Z17">
        <v>465</v>
      </c>
      <c r="AA17">
        <v>534</v>
      </c>
      <c r="AB17">
        <v>781</v>
      </c>
      <c r="AC17">
        <v>682</v>
      </c>
      <c r="AD17">
        <v>771</v>
      </c>
      <c r="AE17">
        <v>613</v>
      </c>
      <c r="AF17">
        <v>781</v>
      </c>
      <c r="AG17">
        <v>415</v>
      </c>
      <c r="AH17">
        <v>386</v>
      </c>
    </row>
    <row r="18" spans="1:34">
      <c r="A18" s="6">
        <v>42658</v>
      </c>
      <c r="B18">
        <v>16412</v>
      </c>
      <c r="C18">
        <v>30626</v>
      </c>
      <c r="D18">
        <v>2917</v>
      </c>
      <c r="E18">
        <v>1876</v>
      </c>
      <c r="F18">
        <v>1605</v>
      </c>
      <c r="G18">
        <v>1319</v>
      </c>
      <c r="H18">
        <v>1357</v>
      </c>
      <c r="I18">
        <v>1214</v>
      </c>
      <c r="J18">
        <v>1244</v>
      </c>
      <c r="K18">
        <v>1088</v>
      </c>
      <c r="L18">
        <v>993</v>
      </c>
      <c r="M18">
        <v>998</v>
      </c>
      <c r="N18">
        <v>1023</v>
      </c>
      <c r="O18">
        <v>527</v>
      </c>
      <c r="P18">
        <v>983</v>
      </c>
      <c r="Q18">
        <v>958</v>
      </c>
      <c r="R18">
        <v>803</v>
      </c>
      <c r="S18">
        <v>712</v>
      </c>
      <c r="T18">
        <v>792</v>
      </c>
      <c r="U18">
        <v>747</v>
      </c>
      <c r="V18">
        <v>707</v>
      </c>
      <c r="W18">
        <v>678</v>
      </c>
      <c r="X18">
        <v>542</v>
      </c>
      <c r="Y18">
        <v>623</v>
      </c>
      <c r="Z18">
        <v>702</v>
      </c>
      <c r="AA18">
        <v>633</v>
      </c>
      <c r="AB18">
        <v>623</v>
      </c>
      <c r="AC18">
        <v>623</v>
      </c>
      <c r="AD18">
        <v>593</v>
      </c>
      <c r="AE18">
        <v>653</v>
      </c>
      <c r="AF18">
        <v>692</v>
      </c>
      <c r="AG18">
        <v>554</v>
      </c>
      <c r="AH18">
        <v>544</v>
      </c>
    </row>
    <row r="19" spans="1:34">
      <c r="A19" s="6">
        <v>42659</v>
      </c>
      <c r="B19">
        <v>16231</v>
      </c>
      <c r="C19">
        <v>28323</v>
      </c>
      <c r="D19">
        <v>2566</v>
      </c>
      <c r="E19">
        <v>1896</v>
      </c>
      <c r="F19">
        <v>1344</v>
      </c>
      <c r="G19">
        <v>1199</v>
      </c>
      <c r="H19">
        <v>1103</v>
      </c>
      <c r="I19">
        <v>1048</v>
      </c>
      <c r="J19">
        <v>928</v>
      </c>
      <c r="K19">
        <v>933</v>
      </c>
      <c r="L19">
        <v>868</v>
      </c>
      <c r="M19">
        <v>803</v>
      </c>
      <c r="N19">
        <v>456</v>
      </c>
      <c r="O19">
        <v>702</v>
      </c>
      <c r="P19">
        <v>737</v>
      </c>
      <c r="Q19">
        <v>742</v>
      </c>
      <c r="R19">
        <v>727</v>
      </c>
      <c r="S19">
        <v>742</v>
      </c>
      <c r="T19">
        <v>687</v>
      </c>
      <c r="U19">
        <v>637</v>
      </c>
      <c r="V19">
        <v>562</v>
      </c>
      <c r="W19">
        <v>451</v>
      </c>
      <c r="X19">
        <v>584</v>
      </c>
      <c r="Y19">
        <v>593</v>
      </c>
      <c r="Z19">
        <v>593</v>
      </c>
      <c r="AA19">
        <v>514</v>
      </c>
      <c r="AB19">
        <v>445</v>
      </c>
      <c r="AC19">
        <v>524</v>
      </c>
      <c r="AD19">
        <v>455</v>
      </c>
      <c r="AE19">
        <v>465</v>
      </c>
      <c r="AF19">
        <v>495</v>
      </c>
      <c r="AG19">
        <v>445</v>
      </c>
      <c r="AH19">
        <v>386</v>
      </c>
    </row>
    <row r="20" spans="1:34">
      <c r="A20" s="6">
        <v>42660</v>
      </c>
      <c r="B20">
        <v>22922</v>
      </c>
      <c r="C20">
        <v>25180</v>
      </c>
      <c r="D20">
        <v>2817</v>
      </c>
      <c r="E20">
        <v>2214</v>
      </c>
      <c r="F20">
        <v>1630</v>
      </c>
      <c r="G20">
        <v>1600</v>
      </c>
      <c r="H20">
        <v>1219</v>
      </c>
      <c r="I20">
        <v>941</v>
      </c>
      <c r="J20">
        <v>753</v>
      </c>
      <c r="K20">
        <v>1219</v>
      </c>
      <c r="L20">
        <v>1139</v>
      </c>
      <c r="M20">
        <v>466</v>
      </c>
      <c r="N20">
        <v>936</v>
      </c>
      <c r="O20">
        <v>986</v>
      </c>
      <c r="P20">
        <v>604</v>
      </c>
      <c r="Q20">
        <v>575</v>
      </c>
      <c r="R20">
        <v>1115</v>
      </c>
      <c r="S20">
        <v>921</v>
      </c>
      <c r="T20">
        <v>902</v>
      </c>
      <c r="U20">
        <v>808</v>
      </c>
      <c r="V20">
        <v>788</v>
      </c>
      <c r="W20">
        <v>485</v>
      </c>
      <c r="X20">
        <v>554</v>
      </c>
      <c r="Y20">
        <v>771</v>
      </c>
      <c r="Z20">
        <v>712</v>
      </c>
      <c r="AA20">
        <v>613</v>
      </c>
      <c r="AB20">
        <v>771</v>
      </c>
      <c r="AC20">
        <v>574</v>
      </c>
      <c r="AD20">
        <v>435</v>
      </c>
      <c r="AE20">
        <v>415</v>
      </c>
      <c r="AF20">
        <v>732</v>
      </c>
      <c r="AG20">
        <v>574</v>
      </c>
      <c r="AH20">
        <v>554</v>
      </c>
    </row>
    <row r="21" spans="1:34">
      <c r="A21" s="6">
        <v>42661</v>
      </c>
      <c r="B21">
        <v>23744</v>
      </c>
      <c r="C21">
        <v>25888</v>
      </c>
      <c r="D21">
        <v>2815</v>
      </c>
      <c r="E21">
        <v>2257</v>
      </c>
      <c r="F21">
        <v>1740</v>
      </c>
      <c r="G21">
        <v>1566</v>
      </c>
      <c r="H21">
        <v>1013</v>
      </c>
      <c r="I21">
        <v>848</v>
      </c>
      <c r="J21">
        <v>1379</v>
      </c>
      <c r="K21">
        <v>1344</v>
      </c>
      <c r="L21">
        <v>602</v>
      </c>
      <c r="M21">
        <v>1289</v>
      </c>
      <c r="N21">
        <v>1129</v>
      </c>
      <c r="O21">
        <v>762</v>
      </c>
      <c r="P21">
        <v>597</v>
      </c>
      <c r="Q21">
        <v>1068</v>
      </c>
      <c r="R21">
        <v>1003</v>
      </c>
      <c r="S21">
        <v>1018</v>
      </c>
      <c r="T21">
        <v>834</v>
      </c>
      <c r="U21">
        <v>592</v>
      </c>
      <c r="V21">
        <v>475</v>
      </c>
      <c r="W21">
        <v>465</v>
      </c>
      <c r="X21">
        <v>801</v>
      </c>
      <c r="Y21">
        <v>920</v>
      </c>
      <c r="Z21">
        <v>732</v>
      </c>
      <c r="AA21">
        <v>653</v>
      </c>
      <c r="AB21">
        <v>742</v>
      </c>
      <c r="AC21">
        <v>495</v>
      </c>
      <c r="AD21">
        <v>554</v>
      </c>
      <c r="AE21">
        <v>841</v>
      </c>
      <c r="AF21">
        <v>781</v>
      </c>
      <c r="AG21">
        <v>742</v>
      </c>
      <c r="AH21">
        <v>771</v>
      </c>
    </row>
    <row r="22" spans="1:34">
      <c r="A22" s="6">
        <v>42662</v>
      </c>
      <c r="B22">
        <v>24633</v>
      </c>
      <c r="C22">
        <v>25886</v>
      </c>
      <c r="D22">
        <v>2838</v>
      </c>
      <c r="E22">
        <v>2092</v>
      </c>
      <c r="F22">
        <v>1495</v>
      </c>
      <c r="G22">
        <v>908</v>
      </c>
      <c r="H22">
        <v>848</v>
      </c>
      <c r="I22">
        <v>1274</v>
      </c>
      <c r="J22">
        <v>1279</v>
      </c>
      <c r="K22">
        <v>532</v>
      </c>
      <c r="L22">
        <v>1013</v>
      </c>
      <c r="M22">
        <v>1108</v>
      </c>
      <c r="N22">
        <v>567</v>
      </c>
      <c r="O22">
        <v>577</v>
      </c>
      <c r="P22">
        <v>888</v>
      </c>
      <c r="Q22">
        <v>928</v>
      </c>
      <c r="R22">
        <v>883</v>
      </c>
      <c r="S22">
        <v>813</v>
      </c>
      <c r="T22">
        <v>552</v>
      </c>
      <c r="U22">
        <v>532</v>
      </c>
      <c r="V22">
        <v>573</v>
      </c>
      <c r="W22">
        <v>955</v>
      </c>
      <c r="X22">
        <v>846</v>
      </c>
      <c r="Y22">
        <v>798</v>
      </c>
      <c r="Z22">
        <v>655</v>
      </c>
      <c r="AA22">
        <v>641</v>
      </c>
      <c r="AB22">
        <v>423</v>
      </c>
      <c r="AC22">
        <v>368</v>
      </c>
      <c r="AD22">
        <v>764</v>
      </c>
      <c r="AE22">
        <v>689</v>
      </c>
      <c r="AF22">
        <v>730</v>
      </c>
      <c r="AG22">
        <v>628</v>
      </c>
      <c r="AH22">
        <v>648</v>
      </c>
    </row>
    <row r="23" spans="1:33">
      <c r="A23" s="6">
        <v>42663</v>
      </c>
      <c r="B23">
        <v>25470</v>
      </c>
      <c r="C23">
        <v>26528</v>
      </c>
      <c r="D23">
        <v>2835</v>
      </c>
      <c r="E23">
        <v>1932</v>
      </c>
      <c r="F23">
        <v>1273</v>
      </c>
      <c r="G23">
        <v>946</v>
      </c>
      <c r="H23">
        <v>1422</v>
      </c>
      <c r="I23">
        <v>1258</v>
      </c>
      <c r="J23">
        <v>639</v>
      </c>
      <c r="K23">
        <v>1199</v>
      </c>
      <c r="L23">
        <v>986</v>
      </c>
      <c r="M23">
        <v>743</v>
      </c>
      <c r="N23">
        <v>664</v>
      </c>
      <c r="O23">
        <v>936</v>
      </c>
      <c r="P23">
        <v>867</v>
      </c>
      <c r="Q23">
        <v>981</v>
      </c>
      <c r="R23">
        <v>912</v>
      </c>
      <c r="S23">
        <v>862</v>
      </c>
      <c r="T23">
        <v>491</v>
      </c>
      <c r="U23">
        <v>532</v>
      </c>
      <c r="V23">
        <v>887</v>
      </c>
      <c r="W23">
        <v>819</v>
      </c>
      <c r="X23">
        <v>655</v>
      </c>
      <c r="Y23">
        <v>669</v>
      </c>
      <c r="Z23">
        <v>580</v>
      </c>
      <c r="AA23">
        <v>539</v>
      </c>
      <c r="AB23">
        <v>532</v>
      </c>
      <c r="AC23">
        <v>764</v>
      </c>
      <c r="AD23">
        <v>682</v>
      </c>
      <c r="AE23">
        <v>689</v>
      </c>
      <c r="AF23">
        <v>607</v>
      </c>
      <c r="AG23">
        <v>662</v>
      </c>
    </row>
    <row r="24" spans="1:32">
      <c r="A24" s="6">
        <v>42664</v>
      </c>
      <c r="B24">
        <v>25413</v>
      </c>
      <c r="C24">
        <v>30337</v>
      </c>
      <c r="D24">
        <v>3138</v>
      </c>
      <c r="E24">
        <v>1803</v>
      </c>
      <c r="F24">
        <v>1318</v>
      </c>
      <c r="G24">
        <v>1838</v>
      </c>
      <c r="H24">
        <v>1640</v>
      </c>
      <c r="I24">
        <v>748</v>
      </c>
      <c r="J24">
        <v>1367</v>
      </c>
      <c r="K24">
        <v>1333</v>
      </c>
      <c r="L24">
        <v>788</v>
      </c>
      <c r="M24">
        <v>783</v>
      </c>
      <c r="N24">
        <v>1313</v>
      </c>
      <c r="O24">
        <v>1125</v>
      </c>
      <c r="P24">
        <v>1011</v>
      </c>
      <c r="Q24">
        <v>991</v>
      </c>
      <c r="R24">
        <v>971</v>
      </c>
      <c r="S24">
        <v>655</v>
      </c>
      <c r="T24">
        <v>648</v>
      </c>
      <c r="U24">
        <v>1071</v>
      </c>
      <c r="V24">
        <v>941</v>
      </c>
      <c r="W24">
        <v>955</v>
      </c>
      <c r="X24">
        <v>750</v>
      </c>
      <c r="Y24">
        <v>757</v>
      </c>
      <c r="Z24">
        <v>675</v>
      </c>
      <c r="AA24">
        <v>675</v>
      </c>
      <c r="AB24">
        <v>907</v>
      </c>
      <c r="AC24">
        <v>866</v>
      </c>
      <c r="AD24">
        <v>825</v>
      </c>
      <c r="AE24">
        <v>819</v>
      </c>
      <c r="AF24">
        <v>894</v>
      </c>
    </row>
    <row r="25" spans="1:31">
      <c r="A25" s="6">
        <v>42665</v>
      </c>
      <c r="B25">
        <v>21264</v>
      </c>
      <c r="C25">
        <v>31448</v>
      </c>
      <c r="D25">
        <v>2960</v>
      </c>
      <c r="E25">
        <v>1823</v>
      </c>
      <c r="F25">
        <v>1442</v>
      </c>
      <c r="G25">
        <v>1427</v>
      </c>
      <c r="H25">
        <v>500</v>
      </c>
      <c r="I25">
        <v>1115</v>
      </c>
      <c r="J25">
        <v>1065</v>
      </c>
      <c r="K25">
        <v>961</v>
      </c>
      <c r="L25">
        <v>817</v>
      </c>
      <c r="M25">
        <v>877</v>
      </c>
      <c r="N25">
        <v>926</v>
      </c>
      <c r="O25">
        <v>887</v>
      </c>
      <c r="P25">
        <v>792</v>
      </c>
      <c r="Q25">
        <v>897</v>
      </c>
      <c r="R25">
        <v>866</v>
      </c>
      <c r="S25">
        <v>798</v>
      </c>
      <c r="T25">
        <v>819</v>
      </c>
      <c r="U25">
        <v>805</v>
      </c>
      <c r="V25">
        <v>805</v>
      </c>
      <c r="W25">
        <v>812</v>
      </c>
      <c r="X25">
        <v>600</v>
      </c>
      <c r="Y25">
        <v>703</v>
      </c>
      <c r="Z25">
        <v>682</v>
      </c>
      <c r="AA25">
        <v>819</v>
      </c>
      <c r="AB25">
        <v>771</v>
      </c>
      <c r="AC25">
        <v>703</v>
      </c>
      <c r="AD25">
        <v>723</v>
      </c>
      <c r="AE25">
        <v>709</v>
      </c>
    </row>
    <row r="26" spans="1:30">
      <c r="A26" s="6">
        <v>42666</v>
      </c>
      <c r="B26">
        <v>20530</v>
      </c>
      <c r="C26">
        <v>26877</v>
      </c>
      <c r="D26">
        <v>2530</v>
      </c>
      <c r="E26">
        <v>1630</v>
      </c>
      <c r="F26">
        <v>1234</v>
      </c>
      <c r="G26">
        <v>575</v>
      </c>
      <c r="H26">
        <v>1001</v>
      </c>
      <c r="I26">
        <v>941</v>
      </c>
      <c r="J26">
        <v>931</v>
      </c>
      <c r="K26">
        <v>837</v>
      </c>
      <c r="L26">
        <v>912</v>
      </c>
      <c r="M26">
        <v>758</v>
      </c>
      <c r="N26">
        <v>877</v>
      </c>
      <c r="O26">
        <v>793</v>
      </c>
      <c r="P26">
        <v>659</v>
      </c>
      <c r="Q26">
        <v>641</v>
      </c>
      <c r="R26">
        <v>703</v>
      </c>
      <c r="S26">
        <v>689</v>
      </c>
      <c r="T26">
        <v>682</v>
      </c>
      <c r="U26">
        <v>634</v>
      </c>
      <c r="V26">
        <v>559</v>
      </c>
      <c r="W26">
        <v>498</v>
      </c>
      <c r="X26">
        <v>471</v>
      </c>
      <c r="Y26">
        <v>593</v>
      </c>
      <c r="Z26">
        <v>628</v>
      </c>
      <c r="AA26">
        <v>607</v>
      </c>
      <c r="AB26">
        <v>593</v>
      </c>
      <c r="AC26">
        <v>430</v>
      </c>
      <c r="AD26">
        <v>471</v>
      </c>
    </row>
    <row r="27" spans="1:29">
      <c r="A27" s="6">
        <v>42667</v>
      </c>
      <c r="B27">
        <v>36149</v>
      </c>
      <c r="C27">
        <v>14065</v>
      </c>
      <c r="D27">
        <v>10154</v>
      </c>
      <c r="E27">
        <v>4914</v>
      </c>
      <c r="F27">
        <v>1952</v>
      </c>
      <c r="G27">
        <v>2591</v>
      </c>
      <c r="H27">
        <v>2368</v>
      </c>
      <c r="I27">
        <v>2066</v>
      </c>
      <c r="J27">
        <v>1873</v>
      </c>
      <c r="K27">
        <v>1952</v>
      </c>
      <c r="L27">
        <v>1679</v>
      </c>
      <c r="M27">
        <v>1699</v>
      </c>
      <c r="N27">
        <v>1689</v>
      </c>
      <c r="O27">
        <v>1362</v>
      </c>
      <c r="P27">
        <v>1351</v>
      </c>
      <c r="Q27">
        <v>1371</v>
      </c>
      <c r="R27">
        <v>1351</v>
      </c>
      <c r="S27">
        <v>1344</v>
      </c>
      <c r="T27">
        <v>1398</v>
      </c>
      <c r="U27">
        <v>1283</v>
      </c>
      <c r="V27">
        <v>1160</v>
      </c>
      <c r="W27">
        <v>1023</v>
      </c>
      <c r="X27">
        <v>941</v>
      </c>
      <c r="Y27">
        <v>1228</v>
      </c>
      <c r="Z27">
        <v>1057</v>
      </c>
      <c r="AA27">
        <v>1023</v>
      </c>
      <c r="AB27">
        <v>1071</v>
      </c>
      <c r="AC27">
        <v>1010</v>
      </c>
    </row>
    <row r="28" spans="1:28">
      <c r="A28" s="6">
        <v>42668</v>
      </c>
      <c r="B28">
        <v>40937</v>
      </c>
      <c r="C28">
        <v>12033</v>
      </c>
      <c r="D28">
        <v>12355</v>
      </c>
      <c r="E28">
        <v>1630</v>
      </c>
      <c r="F28">
        <v>2997</v>
      </c>
      <c r="G28">
        <v>2527</v>
      </c>
      <c r="H28">
        <v>1837</v>
      </c>
      <c r="I28">
        <v>1566</v>
      </c>
      <c r="J28">
        <v>2180</v>
      </c>
      <c r="K28">
        <v>1097</v>
      </c>
      <c r="L28">
        <v>1858</v>
      </c>
      <c r="M28">
        <v>1620</v>
      </c>
      <c r="N28">
        <v>1561</v>
      </c>
      <c r="O28">
        <v>1132</v>
      </c>
      <c r="P28">
        <v>921</v>
      </c>
      <c r="Q28">
        <v>1535</v>
      </c>
      <c r="R28">
        <v>1330</v>
      </c>
      <c r="S28">
        <v>1439</v>
      </c>
      <c r="T28">
        <v>1303</v>
      </c>
      <c r="U28">
        <v>1317</v>
      </c>
      <c r="V28">
        <v>873</v>
      </c>
      <c r="W28">
        <v>853</v>
      </c>
      <c r="X28">
        <v>1173</v>
      </c>
      <c r="Y28">
        <v>1221</v>
      </c>
      <c r="Z28">
        <v>1119</v>
      </c>
      <c r="AA28">
        <v>1044</v>
      </c>
      <c r="AB28">
        <v>1064</v>
      </c>
    </row>
    <row r="29" spans="1:27">
      <c r="A29" s="6">
        <v>42669</v>
      </c>
      <c r="B29">
        <v>17793</v>
      </c>
      <c r="C29">
        <v>4321</v>
      </c>
      <c r="D29">
        <v>17793</v>
      </c>
      <c r="E29">
        <v>8957</v>
      </c>
      <c r="F29">
        <v>7154</v>
      </c>
      <c r="G29">
        <v>5142</v>
      </c>
      <c r="H29">
        <v>4503</v>
      </c>
      <c r="I29">
        <v>5747</v>
      </c>
      <c r="J29">
        <v>5237</v>
      </c>
      <c r="K29">
        <v>5157</v>
      </c>
      <c r="L29">
        <v>4766</v>
      </c>
      <c r="M29">
        <v>4553</v>
      </c>
      <c r="N29">
        <v>3513</v>
      </c>
      <c r="O29">
        <v>3568</v>
      </c>
      <c r="P29">
        <v>4400</v>
      </c>
      <c r="Q29">
        <v>4168</v>
      </c>
      <c r="R29">
        <v>4093</v>
      </c>
      <c r="S29">
        <v>3732</v>
      </c>
      <c r="T29">
        <v>3575</v>
      </c>
      <c r="U29">
        <v>2695</v>
      </c>
      <c r="V29">
        <v>2804</v>
      </c>
      <c r="W29">
        <v>3800</v>
      </c>
      <c r="X29">
        <v>3725</v>
      </c>
      <c r="Y29">
        <v>3554</v>
      </c>
      <c r="Z29">
        <v>3281</v>
      </c>
      <c r="AA29">
        <v>3124</v>
      </c>
    </row>
    <row r="30" spans="1:26">
      <c r="A30" s="6">
        <v>42670</v>
      </c>
      <c r="B30">
        <v>32988</v>
      </c>
      <c r="C30">
        <v>4743</v>
      </c>
      <c r="D30">
        <v>24423</v>
      </c>
      <c r="E30">
        <v>10037</v>
      </c>
      <c r="F30">
        <v>5796</v>
      </c>
      <c r="G30">
        <v>4766</v>
      </c>
      <c r="H30">
        <v>7971</v>
      </c>
      <c r="I30">
        <v>7089</v>
      </c>
      <c r="J30">
        <v>6708</v>
      </c>
      <c r="K30">
        <v>6639</v>
      </c>
      <c r="L30">
        <v>6158</v>
      </c>
      <c r="M30">
        <v>3882</v>
      </c>
      <c r="N30">
        <v>3595</v>
      </c>
      <c r="O30">
        <v>5846</v>
      </c>
      <c r="P30">
        <v>5621</v>
      </c>
      <c r="Q30">
        <v>5451</v>
      </c>
      <c r="R30">
        <v>5198</v>
      </c>
      <c r="S30">
        <v>4919</v>
      </c>
      <c r="T30">
        <v>3063</v>
      </c>
      <c r="U30">
        <v>2995</v>
      </c>
      <c r="V30">
        <v>4980</v>
      </c>
      <c r="W30">
        <v>4830</v>
      </c>
      <c r="X30">
        <v>4584</v>
      </c>
      <c r="Y30">
        <v>4687</v>
      </c>
      <c r="Z30">
        <v>4427</v>
      </c>
    </row>
    <row r="31" spans="1:25">
      <c r="A31" s="6">
        <v>42671</v>
      </c>
      <c r="B31">
        <v>32412</v>
      </c>
      <c r="C31">
        <v>4732</v>
      </c>
      <c r="D31">
        <v>5259</v>
      </c>
      <c r="E31">
        <v>1640</v>
      </c>
      <c r="F31">
        <v>1149</v>
      </c>
      <c r="G31">
        <v>1258</v>
      </c>
      <c r="H31">
        <v>1045</v>
      </c>
      <c r="I31">
        <v>1016</v>
      </c>
      <c r="J31">
        <v>867</v>
      </c>
      <c r="K31">
        <v>812</v>
      </c>
      <c r="L31">
        <v>675</v>
      </c>
      <c r="M31">
        <v>621</v>
      </c>
      <c r="N31">
        <v>703</v>
      </c>
      <c r="O31">
        <v>628</v>
      </c>
      <c r="P31">
        <v>566</v>
      </c>
      <c r="Q31">
        <v>532</v>
      </c>
      <c r="R31">
        <v>587</v>
      </c>
      <c r="S31">
        <v>512</v>
      </c>
      <c r="T31">
        <v>443</v>
      </c>
      <c r="U31">
        <v>512</v>
      </c>
      <c r="V31">
        <v>498</v>
      </c>
      <c r="W31">
        <v>505</v>
      </c>
      <c r="X31">
        <v>505</v>
      </c>
      <c r="Y31">
        <v>600</v>
      </c>
    </row>
    <row r="32" spans="1:24">
      <c r="A32" s="6">
        <v>42672</v>
      </c>
      <c r="B32">
        <v>26971</v>
      </c>
      <c r="C32">
        <v>4926</v>
      </c>
      <c r="D32">
        <v>5255</v>
      </c>
      <c r="E32">
        <v>1685</v>
      </c>
      <c r="F32">
        <v>1075</v>
      </c>
      <c r="G32">
        <v>941</v>
      </c>
      <c r="H32">
        <v>847</v>
      </c>
      <c r="I32">
        <v>753</v>
      </c>
      <c r="J32">
        <v>758</v>
      </c>
      <c r="K32">
        <v>819</v>
      </c>
      <c r="L32">
        <v>805</v>
      </c>
      <c r="M32">
        <v>696</v>
      </c>
      <c r="N32">
        <v>648</v>
      </c>
      <c r="O32">
        <v>648</v>
      </c>
      <c r="P32">
        <v>669</v>
      </c>
      <c r="Q32">
        <v>600</v>
      </c>
      <c r="R32">
        <v>716</v>
      </c>
      <c r="S32">
        <v>573</v>
      </c>
      <c r="T32">
        <v>518</v>
      </c>
      <c r="U32">
        <v>478</v>
      </c>
      <c r="V32">
        <v>471</v>
      </c>
      <c r="W32">
        <v>375</v>
      </c>
      <c r="X32">
        <v>450</v>
      </c>
    </row>
    <row r="33" spans="1:23">
      <c r="A33" s="6">
        <v>42673</v>
      </c>
      <c r="B33">
        <v>25537</v>
      </c>
      <c r="C33">
        <v>4338</v>
      </c>
      <c r="D33">
        <v>4555</v>
      </c>
      <c r="E33">
        <v>1486</v>
      </c>
      <c r="F33">
        <v>1139</v>
      </c>
      <c r="G33">
        <v>966</v>
      </c>
      <c r="H33">
        <v>857</v>
      </c>
      <c r="I33">
        <v>812</v>
      </c>
      <c r="J33">
        <v>778</v>
      </c>
      <c r="K33">
        <v>744</v>
      </c>
      <c r="L33">
        <v>634</v>
      </c>
      <c r="M33">
        <v>641</v>
      </c>
      <c r="N33">
        <v>621</v>
      </c>
      <c r="O33">
        <v>614</v>
      </c>
      <c r="P33">
        <v>648</v>
      </c>
      <c r="Q33">
        <v>621</v>
      </c>
      <c r="R33">
        <v>580</v>
      </c>
      <c r="S33">
        <v>498</v>
      </c>
      <c r="T33">
        <v>505</v>
      </c>
      <c r="U33">
        <v>505</v>
      </c>
      <c r="V33">
        <v>512</v>
      </c>
      <c r="W33">
        <v>525</v>
      </c>
    </row>
    <row r="34" spans="1:22">
      <c r="A34" s="6">
        <v>42674</v>
      </c>
      <c r="B34">
        <v>32669</v>
      </c>
      <c r="C34">
        <v>3587</v>
      </c>
      <c r="D34">
        <v>3888</v>
      </c>
      <c r="E34">
        <v>1367</v>
      </c>
      <c r="F34">
        <v>912</v>
      </c>
      <c r="G34">
        <v>837</v>
      </c>
      <c r="H34">
        <v>728</v>
      </c>
      <c r="I34">
        <v>484</v>
      </c>
      <c r="J34">
        <v>443</v>
      </c>
      <c r="K34">
        <v>566</v>
      </c>
      <c r="L34">
        <v>559</v>
      </c>
      <c r="M34">
        <v>478</v>
      </c>
      <c r="N34">
        <v>505</v>
      </c>
      <c r="O34">
        <v>498</v>
      </c>
      <c r="P34">
        <v>334</v>
      </c>
      <c r="Q34">
        <v>321</v>
      </c>
      <c r="R34">
        <v>471</v>
      </c>
      <c r="S34">
        <v>450</v>
      </c>
      <c r="T34">
        <v>416</v>
      </c>
      <c r="U34">
        <v>430</v>
      </c>
      <c r="V34">
        <v>409</v>
      </c>
    </row>
    <row r="35" spans="1:21">
      <c r="A35" s="6">
        <v>42675</v>
      </c>
      <c r="B35">
        <v>31577</v>
      </c>
      <c r="C35">
        <v>3405</v>
      </c>
      <c r="D35">
        <v>3625</v>
      </c>
      <c r="E35">
        <v>1357</v>
      </c>
      <c r="F35">
        <v>1001</v>
      </c>
      <c r="G35">
        <v>822</v>
      </c>
      <c r="H35">
        <v>518</v>
      </c>
      <c r="I35">
        <v>532</v>
      </c>
      <c r="J35">
        <v>764</v>
      </c>
      <c r="K35">
        <v>600</v>
      </c>
      <c r="L35">
        <v>580</v>
      </c>
      <c r="M35">
        <v>553</v>
      </c>
      <c r="N35">
        <v>593</v>
      </c>
      <c r="O35">
        <v>416</v>
      </c>
      <c r="P35">
        <v>382</v>
      </c>
      <c r="Q35">
        <v>546</v>
      </c>
      <c r="R35">
        <v>484</v>
      </c>
      <c r="S35">
        <v>450</v>
      </c>
      <c r="T35">
        <v>437</v>
      </c>
      <c r="U35">
        <v>443</v>
      </c>
    </row>
    <row r="36" spans="1:20">
      <c r="A36" s="6">
        <v>42676</v>
      </c>
      <c r="B36">
        <v>31358</v>
      </c>
      <c r="C36">
        <v>3287</v>
      </c>
      <c r="D36">
        <v>3468</v>
      </c>
      <c r="E36">
        <v>1090</v>
      </c>
      <c r="F36">
        <v>837</v>
      </c>
      <c r="G36">
        <v>559</v>
      </c>
      <c r="H36">
        <v>484</v>
      </c>
      <c r="I36">
        <v>662</v>
      </c>
      <c r="J36">
        <v>593</v>
      </c>
      <c r="K36">
        <v>566</v>
      </c>
      <c r="L36">
        <v>539</v>
      </c>
      <c r="M36">
        <v>478</v>
      </c>
      <c r="N36">
        <v>368</v>
      </c>
      <c r="O36">
        <v>293</v>
      </c>
      <c r="P36">
        <v>471</v>
      </c>
      <c r="Q36">
        <v>437</v>
      </c>
      <c r="R36">
        <v>450</v>
      </c>
      <c r="S36">
        <v>341</v>
      </c>
      <c r="T36">
        <v>409</v>
      </c>
    </row>
    <row r="37" spans="1:19">
      <c r="A37" s="6">
        <v>42677</v>
      </c>
      <c r="B37">
        <v>30971</v>
      </c>
      <c r="C37">
        <v>3389</v>
      </c>
      <c r="D37">
        <v>3550</v>
      </c>
      <c r="E37">
        <v>1313</v>
      </c>
      <c r="F37">
        <v>764</v>
      </c>
      <c r="G37">
        <v>709</v>
      </c>
      <c r="H37">
        <v>805</v>
      </c>
      <c r="I37">
        <v>737</v>
      </c>
      <c r="J37">
        <v>634</v>
      </c>
      <c r="K37">
        <v>559</v>
      </c>
      <c r="L37">
        <v>532</v>
      </c>
      <c r="M37">
        <v>478</v>
      </c>
      <c r="N37">
        <v>423</v>
      </c>
      <c r="O37">
        <v>457</v>
      </c>
      <c r="P37">
        <v>484</v>
      </c>
      <c r="Q37">
        <v>464</v>
      </c>
      <c r="R37">
        <v>437</v>
      </c>
      <c r="S37">
        <v>430</v>
      </c>
    </row>
    <row r="38" spans="1:18">
      <c r="A38" s="6">
        <v>42678</v>
      </c>
      <c r="B38">
        <v>30739</v>
      </c>
      <c r="C38">
        <v>3720</v>
      </c>
      <c r="D38">
        <v>3856</v>
      </c>
      <c r="E38">
        <v>1132</v>
      </c>
      <c r="F38">
        <v>813</v>
      </c>
      <c r="G38">
        <v>835</v>
      </c>
      <c r="H38">
        <v>773</v>
      </c>
      <c r="I38">
        <v>646</v>
      </c>
      <c r="J38">
        <v>619</v>
      </c>
      <c r="K38">
        <v>554</v>
      </c>
      <c r="L38">
        <v>448</v>
      </c>
      <c r="M38">
        <v>418</v>
      </c>
      <c r="N38">
        <v>541</v>
      </c>
      <c r="O38">
        <v>507</v>
      </c>
      <c r="P38">
        <v>467</v>
      </c>
      <c r="Q38">
        <v>479</v>
      </c>
      <c r="R38">
        <v>461</v>
      </c>
    </row>
    <row r="39" spans="1:17">
      <c r="A39" s="6">
        <v>42679</v>
      </c>
      <c r="B39">
        <v>26247</v>
      </c>
      <c r="C39">
        <v>4290</v>
      </c>
      <c r="D39">
        <v>4416</v>
      </c>
      <c r="E39">
        <v>1485</v>
      </c>
      <c r="F39">
        <v>1058</v>
      </c>
      <c r="G39">
        <v>838</v>
      </c>
      <c r="H39">
        <v>767</v>
      </c>
      <c r="I39">
        <v>745</v>
      </c>
      <c r="J39">
        <v>767</v>
      </c>
      <c r="K39">
        <v>724</v>
      </c>
      <c r="L39">
        <v>640</v>
      </c>
      <c r="M39">
        <v>625</v>
      </c>
      <c r="N39">
        <v>535</v>
      </c>
      <c r="O39">
        <v>523</v>
      </c>
      <c r="P39">
        <v>547</v>
      </c>
      <c r="Q39">
        <v>560</v>
      </c>
    </row>
    <row r="40" spans="1:16">
      <c r="A40" s="6">
        <v>42680</v>
      </c>
      <c r="B40">
        <v>26123</v>
      </c>
      <c r="C40">
        <v>4096</v>
      </c>
      <c r="D40">
        <v>4239</v>
      </c>
      <c r="E40">
        <v>1293</v>
      </c>
      <c r="F40">
        <v>925</v>
      </c>
      <c r="G40">
        <v>801</v>
      </c>
      <c r="H40">
        <v>745</v>
      </c>
      <c r="I40">
        <v>724</v>
      </c>
      <c r="J40">
        <v>650</v>
      </c>
      <c r="K40">
        <v>637</v>
      </c>
      <c r="L40">
        <v>572</v>
      </c>
      <c r="M40">
        <v>557</v>
      </c>
      <c r="N40">
        <v>501</v>
      </c>
      <c r="O40">
        <v>492</v>
      </c>
      <c r="P40">
        <v>483</v>
      </c>
    </row>
    <row r="41" spans="1:15">
      <c r="A41" s="6">
        <v>42681</v>
      </c>
      <c r="B41">
        <v>32880</v>
      </c>
      <c r="C41">
        <v>3589</v>
      </c>
      <c r="D41">
        <v>3732</v>
      </c>
      <c r="E41">
        <v>1404</v>
      </c>
      <c r="F41">
        <v>1018</v>
      </c>
      <c r="G41">
        <v>878</v>
      </c>
      <c r="H41">
        <v>739</v>
      </c>
      <c r="I41">
        <v>597</v>
      </c>
      <c r="J41">
        <v>659</v>
      </c>
      <c r="K41">
        <v>705</v>
      </c>
      <c r="L41">
        <v>653</v>
      </c>
      <c r="M41">
        <v>560</v>
      </c>
      <c r="N41">
        <v>535</v>
      </c>
      <c r="O41">
        <v>498</v>
      </c>
    </row>
    <row r="42" spans="1:14">
      <c r="A42" s="6">
        <v>42682</v>
      </c>
      <c r="B42">
        <v>32384</v>
      </c>
      <c r="C42">
        <v>3585</v>
      </c>
      <c r="D42">
        <v>3692</v>
      </c>
      <c r="E42">
        <v>1457</v>
      </c>
      <c r="F42">
        <v>1120</v>
      </c>
      <c r="G42">
        <v>916</v>
      </c>
      <c r="H42">
        <v>665</v>
      </c>
      <c r="I42">
        <v>600</v>
      </c>
      <c r="J42">
        <v>721</v>
      </c>
      <c r="K42">
        <v>702</v>
      </c>
      <c r="L42">
        <v>640</v>
      </c>
      <c r="M42">
        <v>600</v>
      </c>
      <c r="N42">
        <v>585</v>
      </c>
    </row>
    <row r="43" spans="1:13">
      <c r="A43" s="6">
        <v>42683</v>
      </c>
      <c r="B43">
        <v>31963</v>
      </c>
      <c r="C43">
        <v>3571</v>
      </c>
      <c r="D43">
        <v>3710</v>
      </c>
      <c r="E43">
        <v>1290</v>
      </c>
      <c r="F43">
        <v>946</v>
      </c>
      <c r="G43">
        <v>668</v>
      </c>
      <c r="H43">
        <v>612</v>
      </c>
      <c r="I43">
        <v>705</v>
      </c>
      <c r="J43">
        <v>708</v>
      </c>
      <c r="K43">
        <v>677</v>
      </c>
      <c r="L43">
        <v>600</v>
      </c>
      <c r="M43">
        <v>575</v>
      </c>
    </row>
    <row r="44" spans="1:12">
      <c r="A44" s="6">
        <v>42684</v>
      </c>
      <c r="B44">
        <v>31320</v>
      </c>
      <c r="C44">
        <v>3256</v>
      </c>
      <c r="D44">
        <v>3386</v>
      </c>
      <c r="E44">
        <v>1194</v>
      </c>
      <c r="F44">
        <v>789</v>
      </c>
      <c r="G44">
        <v>674</v>
      </c>
      <c r="H44">
        <v>705</v>
      </c>
      <c r="I44">
        <v>656</v>
      </c>
      <c r="J44">
        <v>597</v>
      </c>
      <c r="K44">
        <v>591</v>
      </c>
      <c r="L44">
        <v>591</v>
      </c>
    </row>
    <row r="45" spans="1:11">
      <c r="A45" s="6">
        <v>42685</v>
      </c>
      <c r="B45">
        <v>30443</v>
      </c>
      <c r="C45">
        <v>3550</v>
      </c>
      <c r="D45">
        <v>3672</v>
      </c>
      <c r="E45">
        <v>1073</v>
      </c>
      <c r="F45">
        <v>742</v>
      </c>
      <c r="G45">
        <v>773</v>
      </c>
      <c r="H45">
        <v>724</v>
      </c>
      <c r="I45">
        <v>650</v>
      </c>
      <c r="J45">
        <v>609</v>
      </c>
      <c r="K45">
        <v>603</v>
      </c>
    </row>
    <row r="46" spans="1:10">
      <c r="A46" s="6">
        <v>42686</v>
      </c>
      <c r="B46">
        <v>27398</v>
      </c>
      <c r="C46">
        <v>4513</v>
      </c>
      <c r="D46">
        <v>4625</v>
      </c>
      <c r="E46">
        <v>1516</v>
      </c>
      <c r="F46">
        <v>1055</v>
      </c>
      <c r="G46">
        <v>897</v>
      </c>
      <c r="H46">
        <v>835</v>
      </c>
      <c r="I46">
        <v>792</v>
      </c>
      <c r="J46">
        <v>795</v>
      </c>
    </row>
    <row r="47" spans="1:9">
      <c r="A47" s="6">
        <v>42687</v>
      </c>
      <c r="B47">
        <v>26423</v>
      </c>
      <c r="C47">
        <v>3758</v>
      </c>
      <c r="D47">
        <v>3906</v>
      </c>
      <c r="E47">
        <v>1123</v>
      </c>
      <c r="F47">
        <v>828</v>
      </c>
      <c r="G47">
        <v>724</v>
      </c>
      <c r="H47">
        <v>677</v>
      </c>
      <c r="I47">
        <v>427</v>
      </c>
    </row>
    <row r="48" spans="1:8">
      <c r="A48" s="6">
        <v>42688</v>
      </c>
      <c r="B48">
        <v>33067</v>
      </c>
      <c r="C48">
        <v>3194</v>
      </c>
      <c r="D48">
        <v>3334</v>
      </c>
      <c r="E48">
        <v>1200</v>
      </c>
      <c r="F48">
        <v>922</v>
      </c>
      <c r="G48">
        <v>773</v>
      </c>
      <c r="H48">
        <v>668</v>
      </c>
    </row>
    <row r="49" spans="1:7">
      <c r="A49" s="6">
        <v>42689</v>
      </c>
      <c r="B49">
        <v>32551</v>
      </c>
      <c r="C49">
        <v>3067</v>
      </c>
      <c r="D49">
        <v>3189</v>
      </c>
      <c r="E49">
        <v>1197</v>
      </c>
      <c r="F49">
        <v>829</v>
      </c>
      <c r="G49">
        <v>668</v>
      </c>
    </row>
    <row r="50" spans="1:6">
      <c r="A50" s="6">
        <v>42690</v>
      </c>
      <c r="B50">
        <v>31920</v>
      </c>
      <c r="C50">
        <v>3009</v>
      </c>
      <c r="D50">
        <v>3099</v>
      </c>
      <c r="E50">
        <v>1147</v>
      </c>
      <c r="F50">
        <v>906</v>
      </c>
    </row>
    <row r="51" spans="1:5">
      <c r="A51" s="6">
        <v>42691</v>
      </c>
      <c r="B51">
        <v>31701</v>
      </c>
      <c r="C51">
        <v>2926</v>
      </c>
      <c r="D51">
        <v>3025</v>
      </c>
      <c r="E51">
        <v>1135</v>
      </c>
    </row>
    <row r="52" spans="1:4">
      <c r="A52" s="6">
        <v>42692</v>
      </c>
      <c r="B52">
        <v>32358</v>
      </c>
      <c r="C52">
        <v>3467</v>
      </c>
      <c r="D52">
        <v>3603</v>
      </c>
    </row>
    <row r="53" spans="1:1">
      <c r="A53" s="6"/>
    </row>
    <row r="54" spans="1:1">
      <c r="A54" s="6"/>
    </row>
    <row r="56" spans="1:33">
      <c r="A56" s="7" t="s">
        <v>0</v>
      </c>
      <c r="B56" s="7" t="s">
        <v>1</v>
      </c>
      <c r="C56" s="7" t="s">
        <v>2</v>
      </c>
      <c r="D56" s="7" t="s">
        <v>3</v>
      </c>
      <c r="E56" s="3">
        <v>1</v>
      </c>
      <c r="F56" s="4">
        <v>2</v>
      </c>
      <c r="G56" s="5">
        <v>3</v>
      </c>
      <c r="H56" s="4">
        <v>4</v>
      </c>
      <c r="I56" s="5">
        <v>5</v>
      </c>
      <c r="J56" s="4">
        <v>6</v>
      </c>
      <c r="K56" s="3">
        <v>7</v>
      </c>
      <c r="L56" s="4">
        <v>8</v>
      </c>
      <c r="M56" s="5">
        <v>9</v>
      </c>
      <c r="N56" s="4">
        <v>10</v>
      </c>
      <c r="O56" s="5">
        <v>11</v>
      </c>
      <c r="P56" s="4">
        <v>12</v>
      </c>
      <c r="Q56" s="3">
        <v>13</v>
      </c>
      <c r="R56" s="4">
        <v>14</v>
      </c>
      <c r="S56" s="5">
        <v>15</v>
      </c>
      <c r="T56" s="4">
        <v>16</v>
      </c>
      <c r="U56" s="5">
        <v>17</v>
      </c>
      <c r="V56" s="4">
        <v>18</v>
      </c>
      <c r="W56" s="3">
        <v>19</v>
      </c>
      <c r="X56" s="4">
        <v>20</v>
      </c>
      <c r="Y56" s="5">
        <v>21</v>
      </c>
      <c r="Z56" s="4">
        <v>22</v>
      </c>
      <c r="AA56" s="5">
        <v>23</v>
      </c>
      <c r="AB56" s="4">
        <v>24</v>
      </c>
      <c r="AC56" s="3">
        <v>25</v>
      </c>
      <c r="AD56" s="4">
        <v>26</v>
      </c>
      <c r="AE56" s="5">
        <v>27</v>
      </c>
      <c r="AF56" s="4">
        <v>28</v>
      </c>
      <c r="AG56" s="5">
        <v>29</v>
      </c>
    </row>
    <row r="57" spans="1:33">
      <c r="A57" s="6">
        <v>42642</v>
      </c>
      <c r="B57">
        <v>965</v>
      </c>
      <c r="C57">
        <v>9823</v>
      </c>
      <c r="D57" s="8">
        <f>D2/$C2</f>
        <v>0.0959991855848519</v>
      </c>
      <c r="E57" s="8">
        <f t="shared" ref="E57:S66" si="0">E2/$C2</f>
        <v>0.0862262038073908</v>
      </c>
      <c r="F57" s="8">
        <f t="shared" si="0"/>
        <v>0.0341036343275985</v>
      </c>
      <c r="G57" s="8">
        <f t="shared" si="0"/>
        <v>0.0237198411890461</v>
      </c>
      <c r="H57" s="8">
        <f t="shared" si="0"/>
        <v>0.027384709355594</v>
      </c>
      <c r="I57" s="8">
        <f t="shared" si="0"/>
        <v>0.0320675964572941</v>
      </c>
      <c r="J57" s="8">
        <f t="shared" si="0"/>
        <v>0.0337982286470528</v>
      </c>
      <c r="K57" s="8">
        <f t="shared" si="0"/>
        <v>0.0337982286470528</v>
      </c>
      <c r="L57" s="8">
        <f t="shared" si="0"/>
        <v>0.0354270589432963</v>
      </c>
      <c r="M57" s="8">
        <f t="shared" si="0"/>
        <v>0.0648478061691947</v>
      </c>
      <c r="N57" s="8">
        <f t="shared" si="0"/>
        <v>0.0538532016695511</v>
      </c>
      <c r="O57" s="8">
        <f t="shared" si="0"/>
        <v>0.0558892395398554</v>
      </c>
      <c r="P57" s="8">
        <f t="shared" si="0"/>
        <v>0.0545658149241576</v>
      </c>
      <c r="Q57" s="8">
        <f t="shared" si="0"/>
        <v>0.0544640130306424</v>
      </c>
      <c r="R57" s="8">
        <f t="shared" si="0"/>
        <v>0.0525297770538532</v>
      </c>
      <c r="S57" s="8">
        <f t="shared" si="0"/>
        <v>0.027384709355594</v>
      </c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</row>
    <row r="58" spans="1:33">
      <c r="A58" s="6">
        <v>42643</v>
      </c>
      <c r="B58">
        <v>2172</v>
      </c>
      <c r="C58">
        <v>16834</v>
      </c>
      <c r="D58" s="8">
        <f t="shared" ref="D58:R72" si="1">D3/$C3</f>
        <v>0.084887727218724</v>
      </c>
      <c r="E58" s="8">
        <f t="shared" si="1"/>
        <v>0.0548295117025068</v>
      </c>
      <c r="F58" s="8">
        <f t="shared" si="1"/>
        <v>0.0370084353094927</v>
      </c>
      <c r="G58" s="8">
        <f t="shared" si="1"/>
        <v>0.0325531662112392</v>
      </c>
      <c r="H58" s="8">
        <f t="shared" si="1"/>
        <v>0.0366520137816324</v>
      </c>
      <c r="I58" s="8">
        <f t="shared" si="1"/>
        <v>0.0362955922537721</v>
      </c>
      <c r="J58" s="8">
        <f t="shared" si="1"/>
        <v>0.0333254128549364</v>
      </c>
      <c r="K58" s="8">
        <f t="shared" si="1"/>
        <v>0.035701556374005</v>
      </c>
      <c r="L58" s="8">
        <f t="shared" si="1"/>
        <v>0.0538790542948794</v>
      </c>
      <c r="M58" s="8">
        <f t="shared" si="1"/>
        <v>0.049186170844719</v>
      </c>
      <c r="N58" s="8">
        <f t="shared" si="1"/>
        <v>0.0450873232743258</v>
      </c>
      <c r="O58" s="8">
        <f t="shared" si="1"/>
        <v>0.039859807532375</v>
      </c>
      <c r="P58" s="8">
        <f t="shared" si="1"/>
        <v>0.0390875608886777</v>
      </c>
      <c r="Q58" s="8">
        <f t="shared" si="1"/>
        <v>0.039859807532375</v>
      </c>
      <c r="R58" s="8">
        <f t="shared" si="1"/>
        <v>0.0192467625044553</v>
      </c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</row>
    <row r="59" spans="1:33">
      <c r="A59" s="6">
        <v>42644</v>
      </c>
      <c r="B59">
        <v>3044</v>
      </c>
      <c r="C59">
        <v>24810</v>
      </c>
      <c r="D59" s="8">
        <f t="shared" si="1"/>
        <v>0.079242241031842</v>
      </c>
      <c r="E59" s="8">
        <f t="shared" si="0"/>
        <v>0.0530431277710601</v>
      </c>
      <c r="F59" s="8">
        <f t="shared" si="0"/>
        <v>0.0350261991132608</v>
      </c>
      <c r="G59" s="8">
        <f t="shared" si="0"/>
        <v>0.0325675130995566</v>
      </c>
      <c r="H59" s="8">
        <f t="shared" si="0"/>
        <v>0.0285771866182991</v>
      </c>
      <c r="I59" s="8">
        <f t="shared" si="0"/>
        <v>0.0316001612253124</v>
      </c>
      <c r="J59" s="8">
        <f t="shared" si="0"/>
        <v>0.0326078194276501</v>
      </c>
      <c r="K59" s="8">
        <f t="shared" si="0"/>
        <v>0.0343812978637646</v>
      </c>
      <c r="L59" s="8">
        <f t="shared" si="0"/>
        <v>0.0313583232567513</v>
      </c>
      <c r="M59" s="8">
        <f t="shared" si="0"/>
        <v>0.0275292220878678</v>
      </c>
      <c r="N59" s="8">
        <f t="shared" si="0"/>
        <v>0.0260378879484079</v>
      </c>
      <c r="O59" s="8">
        <f t="shared" si="0"/>
        <v>0.0269246271664651</v>
      </c>
      <c r="P59" s="8">
        <f t="shared" si="0"/>
        <v>0.0257557436517533</v>
      </c>
      <c r="Q59" s="8">
        <f t="shared" si="0"/>
        <v>0.015235792019347</v>
      </c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</row>
    <row r="60" spans="1:33">
      <c r="A60" s="6">
        <v>42645</v>
      </c>
      <c r="B60">
        <v>3742</v>
      </c>
      <c r="C60">
        <v>22809</v>
      </c>
      <c r="D60" s="8">
        <f t="shared" si="1"/>
        <v>0.0815906002016748</v>
      </c>
      <c r="E60" s="8">
        <f t="shared" si="0"/>
        <v>0.0524792844929633</v>
      </c>
      <c r="F60" s="8">
        <f t="shared" si="0"/>
        <v>0.0380989960103468</v>
      </c>
      <c r="G60" s="8">
        <f t="shared" si="0"/>
        <v>0.0354684554342584</v>
      </c>
      <c r="H60" s="8">
        <f t="shared" si="0"/>
        <v>0.0313472751983866</v>
      </c>
      <c r="I60" s="8">
        <f t="shared" si="0"/>
        <v>0.0320487526853435</v>
      </c>
      <c r="J60" s="8">
        <f t="shared" si="0"/>
        <v>0.0320487526853435</v>
      </c>
      <c r="K60" s="8">
        <f t="shared" si="0"/>
        <v>0.0298127931956684</v>
      </c>
      <c r="L60" s="8">
        <f t="shared" si="0"/>
        <v>0.0220965408391424</v>
      </c>
      <c r="M60" s="8">
        <f t="shared" si="0"/>
        <v>0.025823139988601</v>
      </c>
      <c r="N60" s="8">
        <f t="shared" si="0"/>
        <v>0.0245955543864264</v>
      </c>
      <c r="O60" s="8">
        <f t="shared" si="0"/>
        <v>0.0227980183260993</v>
      </c>
      <c r="P60" s="8">
        <f t="shared" si="0"/>
        <v>0.0116182208777237</v>
      </c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</row>
    <row r="61" spans="1:33">
      <c r="A61" s="6">
        <v>42646</v>
      </c>
      <c r="B61">
        <v>4282</v>
      </c>
      <c r="C61">
        <v>21083</v>
      </c>
      <c r="D61" s="8">
        <f t="shared" si="1"/>
        <v>0.079732485889105</v>
      </c>
      <c r="E61" s="8">
        <f t="shared" si="0"/>
        <v>0.0604752644310582</v>
      </c>
      <c r="F61" s="8">
        <f t="shared" si="0"/>
        <v>0.0389887587155528</v>
      </c>
      <c r="G61" s="8">
        <f t="shared" si="0"/>
        <v>0.0352416638998245</v>
      </c>
      <c r="H61" s="8">
        <f t="shared" si="0"/>
        <v>0.0367594744580942</v>
      </c>
      <c r="I61" s="8">
        <f t="shared" si="0"/>
        <v>0.0334392638618792</v>
      </c>
      <c r="J61" s="8">
        <f t="shared" si="0"/>
        <v>0.0288384006071242</v>
      </c>
      <c r="K61" s="8">
        <f t="shared" si="0"/>
        <v>0.0266091163496656</v>
      </c>
      <c r="L61" s="8">
        <f t="shared" si="0"/>
        <v>0.0255181900109093</v>
      </c>
      <c r="M61" s="8">
        <f t="shared" si="0"/>
        <v>0.0228620215339373</v>
      </c>
      <c r="N61" s="8">
        <f t="shared" si="0"/>
        <v>0.028980695346962</v>
      </c>
      <c r="O61" s="8">
        <f t="shared" si="0"/>
        <v>0.0132808423848598</v>
      </c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</row>
    <row r="62" spans="1:33">
      <c r="A62" s="6">
        <v>42647</v>
      </c>
      <c r="B62">
        <v>5114</v>
      </c>
      <c r="C62">
        <v>20435</v>
      </c>
      <c r="D62" s="8">
        <f t="shared" si="1"/>
        <v>0.0850012233912405</v>
      </c>
      <c r="E62" s="8">
        <f t="shared" si="0"/>
        <v>0.0603865916320039</v>
      </c>
      <c r="F62" s="8">
        <f t="shared" si="0"/>
        <v>0.0451676045999511</v>
      </c>
      <c r="G62" s="8">
        <f t="shared" si="0"/>
        <v>0.0426718864692929</v>
      </c>
      <c r="H62" s="8">
        <f t="shared" si="0"/>
        <v>0.0415953021776364</v>
      </c>
      <c r="I62" s="8">
        <f t="shared" si="0"/>
        <v>0.0348421825299731</v>
      </c>
      <c r="J62" s="8">
        <f t="shared" si="0"/>
        <v>0.0339124051871789</v>
      </c>
      <c r="K62" s="8">
        <f t="shared" si="0"/>
        <v>0.0332762417421091</v>
      </c>
      <c r="L62" s="8">
        <f t="shared" si="0"/>
        <v>0.0336187912894544</v>
      </c>
      <c r="M62" s="8">
        <f t="shared" si="0"/>
        <v>0.0266699290433081</v>
      </c>
      <c r="N62" s="8">
        <f t="shared" si="0"/>
        <v>0.0158551504771226</v>
      </c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</row>
    <row r="63" spans="1:33">
      <c r="A63" s="6">
        <v>42648</v>
      </c>
      <c r="B63">
        <v>5864</v>
      </c>
      <c r="C63">
        <v>19942</v>
      </c>
      <c r="D63" s="8">
        <f t="shared" si="1"/>
        <v>0.0923177213920369</v>
      </c>
      <c r="E63" s="8">
        <f t="shared" si="0"/>
        <v>0.0670945742653696</v>
      </c>
      <c r="F63" s="8">
        <f t="shared" si="0"/>
        <v>0.0505465850967807</v>
      </c>
      <c r="G63" s="8">
        <f t="shared" si="0"/>
        <v>0.0481396048540768</v>
      </c>
      <c r="H63" s="8">
        <f t="shared" si="0"/>
        <v>0.0376090662922475</v>
      </c>
      <c r="I63" s="8">
        <f t="shared" si="0"/>
        <v>0.0402667736435663</v>
      </c>
      <c r="J63" s="8">
        <f t="shared" si="0"/>
        <v>0.0344499047236987</v>
      </c>
      <c r="K63" s="8">
        <f t="shared" si="0"/>
        <v>0.0357035402667736</v>
      </c>
      <c r="L63" s="8">
        <f t="shared" si="0"/>
        <v>0.0340988867716377</v>
      </c>
      <c r="M63" s="8">
        <f t="shared" si="0"/>
        <v>0.0189549694112927</v>
      </c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</row>
    <row r="64" spans="1:33">
      <c r="A64" s="6">
        <v>42649</v>
      </c>
      <c r="B64">
        <v>6847</v>
      </c>
      <c r="C64">
        <v>20925</v>
      </c>
      <c r="D64" s="8">
        <f t="shared" si="1"/>
        <v>0.0964874551971326</v>
      </c>
      <c r="E64" s="8">
        <f t="shared" si="0"/>
        <v>0.0744563918757467</v>
      </c>
      <c r="F64" s="8">
        <f t="shared" si="0"/>
        <v>0.0533811230585424</v>
      </c>
      <c r="G64" s="8">
        <f t="shared" si="0"/>
        <v>0.0421027479091995</v>
      </c>
      <c r="H64" s="8">
        <f t="shared" si="0"/>
        <v>0.042389486260454</v>
      </c>
      <c r="I64" s="8">
        <f t="shared" si="0"/>
        <v>0.037037037037037</v>
      </c>
      <c r="J64" s="8">
        <f t="shared" si="0"/>
        <v>0.0352688172043011</v>
      </c>
      <c r="K64" s="8">
        <f t="shared" si="0"/>
        <v>0.0329749103942652</v>
      </c>
      <c r="L64" s="8">
        <f t="shared" si="0"/>
        <v>0.0361768219832736</v>
      </c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</row>
    <row r="65" spans="1:33">
      <c r="A65" s="6">
        <v>42650</v>
      </c>
      <c r="B65">
        <v>7838</v>
      </c>
      <c r="C65">
        <v>20089</v>
      </c>
      <c r="D65" s="8">
        <f t="shared" si="1"/>
        <v>0.0995071929911892</v>
      </c>
      <c r="E65" s="8">
        <f t="shared" si="0"/>
        <v>0.0802429190104037</v>
      </c>
      <c r="F65" s="8">
        <f t="shared" si="0"/>
        <v>0.0550052267410025</v>
      </c>
      <c r="G65" s="8">
        <f t="shared" si="0"/>
        <v>0.050973169396187</v>
      </c>
      <c r="H65" s="8">
        <f t="shared" si="0"/>
        <v>0.0445019662501867</v>
      </c>
      <c r="I65" s="8">
        <f t="shared" si="0"/>
        <v>0.0428094977350789</v>
      </c>
      <c r="J65" s="8">
        <f t="shared" si="0"/>
        <v>0.0377818706754941</v>
      </c>
      <c r="K65" s="8">
        <f t="shared" si="0"/>
        <v>0.0231967743541241</v>
      </c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</row>
    <row r="66" spans="1:33">
      <c r="A66" s="6">
        <v>42651</v>
      </c>
      <c r="B66">
        <v>12157</v>
      </c>
      <c r="C66">
        <v>20704</v>
      </c>
      <c r="D66" s="8">
        <f t="shared" si="1"/>
        <v>0.140214451313756</v>
      </c>
      <c r="E66" s="8">
        <f t="shared" si="0"/>
        <v>0.0971792890262751</v>
      </c>
      <c r="F66" s="8">
        <f t="shared" si="0"/>
        <v>0.0781974497681607</v>
      </c>
      <c r="G66" s="8">
        <f t="shared" si="0"/>
        <v>0.06737828438949</v>
      </c>
      <c r="H66" s="8">
        <f t="shared" si="0"/>
        <v>0.0596503091190108</v>
      </c>
      <c r="I66" s="8">
        <f t="shared" si="0"/>
        <v>0.0549169242658423</v>
      </c>
      <c r="J66" s="8">
        <f t="shared" si="0"/>
        <v>0.0272411128284389</v>
      </c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</row>
    <row r="67" spans="1:33">
      <c r="A67" s="6">
        <v>42652</v>
      </c>
      <c r="B67">
        <v>15196</v>
      </c>
      <c r="C67">
        <v>21621</v>
      </c>
      <c r="D67" s="8">
        <f t="shared" si="1"/>
        <v>0.140095277739235</v>
      </c>
      <c r="E67" s="8">
        <f t="shared" ref="E67:I71" si="2">E12/$C12</f>
        <v>0.0976828083807409</v>
      </c>
      <c r="F67" s="8">
        <f t="shared" si="2"/>
        <v>0.07321585495583</v>
      </c>
      <c r="G67" s="8">
        <f t="shared" si="2"/>
        <v>0.0618842791730262</v>
      </c>
      <c r="H67" s="8">
        <f t="shared" si="2"/>
        <v>0.0568428842329217</v>
      </c>
      <c r="I67" s="8">
        <f t="shared" si="2"/>
        <v>0.0512464733361084</v>
      </c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</row>
    <row r="68" spans="1:33">
      <c r="A68" s="6">
        <v>42653</v>
      </c>
      <c r="B68">
        <v>16422</v>
      </c>
      <c r="C68">
        <v>21530</v>
      </c>
      <c r="D68" s="8">
        <f t="shared" si="1"/>
        <v>0.132419879238272</v>
      </c>
      <c r="E68" s="8">
        <f t="shared" si="2"/>
        <v>0.0972596377148165</v>
      </c>
      <c r="F68" s="8">
        <f t="shared" si="2"/>
        <v>0.0726428239665583</v>
      </c>
      <c r="G68" s="8">
        <f t="shared" si="2"/>
        <v>0.0664653971202973</v>
      </c>
      <c r="H68" s="8">
        <f t="shared" si="2"/>
        <v>0.0594519275429633</v>
      </c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</row>
    <row r="69" spans="1:33">
      <c r="A69" s="6">
        <v>42654</v>
      </c>
      <c r="B69">
        <v>17209</v>
      </c>
      <c r="C69">
        <v>23352</v>
      </c>
      <c r="D69" s="8">
        <f t="shared" si="1"/>
        <v>0.121445700582391</v>
      </c>
      <c r="E69" s="8">
        <f t="shared" si="2"/>
        <v>0.0828194587187393</v>
      </c>
      <c r="F69" s="8">
        <f t="shared" si="2"/>
        <v>0.0677886262418637</v>
      </c>
      <c r="G69" s="8">
        <f t="shared" si="2"/>
        <v>0.0567403220280918</v>
      </c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</row>
    <row r="70" spans="1:33">
      <c r="A70" s="6">
        <v>42655</v>
      </c>
      <c r="B70">
        <v>17604</v>
      </c>
      <c r="C70">
        <v>23044</v>
      </c>
      <c r="D70" s="8">
        <f t="shared" si="1"/>
        <v>0.109876757507377</v>
      </c>
      <c r="E70" s="8">
        <f t="shared" si="2"/>
        <v>0.0812792917896199</v>
      </c>
      <c r="F70" s="8">
        <f t="shared" si="2"/>
        <v>0.0601458080194411</v>
      </c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</row>
    <row r="71" spans="1:33">
      <c r="A71" s="6">
        <v>42656</v>
      </c>
      <c r="B71">
        <v>18460</v>
      </c>
      <c r="C71">
        <v>24057</v>
      </c>
      <c r="D71" s="8">
        <f t="shared" si="1"/>
        <v>0.107744107744108</v>
      </c>
      <c r="E71" s="8">
        <f t="shared" si="2"/>
        <v>0.0808912166936858</v>
      </c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</row>
    <row r="72" spans="1:33">
      <c r="A72" s="6">
        <v>42657</v>
      </c>
      <c r="B72">
        <v>19497</v>
      </c>
      <c r="C72">
        <v>26614</v>
      </c>
      <c r="D72" s="8">
        <f t="shared" si="1"/>
        <v>0.105358082212369</v>
      </c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</row>
    <row r="73" spans="4:4">
      <c r="D73" s="8"/>
    </row>
    <row r="74" spans="4:4">
      <c r="D74" s="8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0001</vt:lpstr>
      <vt:lpstr>0002</vt:lpstr>
      <vt:lpstr>0003</vt:lpstr>
      <vt:lpstr>10版本</vt:lpstr>
      <vt:lpstr>11版本</vt:lpstr>
      <vt:lpstr>13版本</vt:lpstr>
      <vt:lpstr>15版本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mjt</cp:lastModifiedBy>
  <dcterms:created xsi:type="dcterms:W3CDTF">2006-09-16T00:00:00Z</dcterms:created>
  <dcterms:modified xsi:type="dcterms:W3CDTF">2016-11-19T09:54:35Z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