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MCU_BaseBoard" localSheetId="0">Sheet1!$A$1:$H$79</definedName>
  </definedNames>
  <calcPr calcId="15251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3" i="1"/>
  <c r="F4" i="1"/>
  <c r="F5" i="1"/>
  <c r="F2" i="1"/>
</calcChain>
</file>

<file path=xl/connections.xml><?xml version="1.0" encoding="utf-8"?>
<connections xmlns="http://schemas.openxmlformats.org/spreadsheetml/2006/main">
  <connection id="1" name="MCU_BaseBoard" type="6" refreshedVersion="3" background="1" saveData="1">
    <textPr codePage="437" sourceFile="H:\PCB_Designes\MCUs-Base-Board-DVB-15001\Hardware\MCU_BaseBoard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<sst xmlns="http://schemas.openxmlformats.org/spreadsheetml/2006/main" count="233" uniqueCount="187">
  <si>
    <t>Id</t>
  </si>
  <si>
    <t>Designator</t>
  </si>
  <si>
    <t>Package</t>
  </si>
  <si>
    <t>Quantity</t>
  </si>
  <si>
    <t>Designation</t>
  </si>
  <si>
    <t>SW20</t>
  </si>
  <si>
    <t>SPSPT_XL</t>
  </si>
  <si>
    <t>SPST</t>
  </si>
  <si>
    <t>LCD1</t>
  </si>
  <si>
    <t>WC1602A</t>
  </si>
  <si>
    <t>LCD_2X16_SIL</t>
  </si>
  <si>
    <t>C1,C2</t>
  </si>
  <si>
    <t>c_elec_8x10.5</t>
  </si>
  <si>
    <t>100uF, 25V</t>
  </si>
  <si>
    <t>C3</t>
  </si>
  <si>
    <t>C_1206_HandSoldering</t>
  </si>
  <si>
    <t>0.1uf</t>
  </si>
  <si>
    <t>C4</t>
  </si>
  <si>
    <t>100nF</t>
  </si>
  <si>
    <t>C5</t>
  </si>
  <si>
    <t>10uF</t>
  </si>
  <si>
    <t>D2</t>
  </si>
  <si>
    <t>RL1</t>
  </si>
  <si>
    <t>D3,D7,D8,D9,D10,D11,D12,D13,D14,D16</t>
  </si>
  <si>
    <t>LED</t>
  </si>
  <si>
    <t>D4</t>
  </si>
  <si>
    <t>RL2</t>
  </si>
  <si>
    <t>D5,D6</t>
  </si>
  <si>
    <t>Diode-SMA_Handsoldering</t>
  </si>
  <si>
    <t>D15</t>
  </si>
  <si>
    <t>D17,D18,D19</t>
  </si>
  <si>
    <t>IC1</t>
  </si>
  <si>
    <t>DIP-16__300_ELL</t>
  </si>
  <si>
    <t>IC2</t>
  </si>
  <si>
    <t>SOT-223</t>
  </si>
  <si>
    <t>JP2,JP3</t>
  </si>
  <si>
    <t>JP4</t>
  </si>
  <si>
    <t>Pin_Header_Straight_1x08</t>
  </si>
  <si>
    <t>SWITCH_ARRAY</t>
  </si>
  <si>
    <t>JP5</t>
  </si>
  <si>
    <t>MATRIX 4X4</t>
  </si>
  <si>
    <t>JP6</t>
  </si>
  <si>
    <t>Pin_Header_Straight_1x04</t>
  </si>
  <si>
    <t>MOTAR CNTRL</t>
  </si>
  <si>
    <t>JP7</t>
  </si>
  <si>
    <t>led array</t>
  </si>
  <si>
    <t>JP8,JP9</t>
  </si>
  <si>
    <t>K3</t>
  </si>
  <si>
    <t>Pin_Header_Straight_1x03</t>
  </si>
  <si>
    <t>I2C</t>
  </si>
  <si>
    <t>K4</t>
  </si>
  <si>
    <t>BARREL_JACK</t>
  </si>
  <si>
    <t>CONN_3</t>
  </si>
  <si>
    <t>P3,P4,P5,P25,P26,P27,P29,P17</t>
  </si>
  <si>
    <t>CONN_01X04</t>
  </si>
  <si>
    <t>CONN_1</t>
  </si>
  <si>
    <t>P11</t>
  </si>
  <si>
    <t>CONN_4</t>
  </si>
  <si>
    <t>P12</t>
  </si>
  <si>
    <t>CONN_8</t>
  </si>
  <si>
    <t>P13</t>
  </si>
  <si>
    <t>Pin_Header_Straight_1x01</t>
  </si>
  <si>
    <t>P22,P15</t>
  </si>
  <si>
    <t>CONN_01X03</t>
  </si>
  <si>
    <t>P28,P32</t>
  </si>
  <si>
    <t>Pin_Header_Straight_1x05</t>
  </si>
  <si>
    <t>CONN_01X05</t>
  </si>
  <si>
    <t>Q2,Q3,Q4,Q5,Q6,Q7,Q1</t>
  </si>
  <si>
    <t>R1,R2,R17,R18,R26</t>
  </si>
  <si>
    <t>R_1206_HandSoldering</t>
  </si>
  <si>
    <t>10k</t>
  </si>
  <si>
    <t>R3,R4,R5,R6,R7,R8,R9,R19</t>
  </si>
  <si>
    <t>1K</t>
  </si>
  <si>
    <t>R10</t>
  </si>
  <si>
    <t>10K</t>
  </si>
  <si>
    <t>R13</t>
  </si>
  <si>
    <t>2.2k</t>
  </si>
  <si>
    <t>R14</t>
  </si>
  <si>
    <t>3.3k</t>
  </si>
  <si>
    <t>R15</t>
  </si>
  <si>
    <t>3.3K</t>
  </si>
  <si>
    <t>R16,R27,R29,R30,R31,R32,R33,R34,R35</t>
  </si>
  <si>
    <t>R20,R28</t>
  </si>
  <si>
    <t>33K</t>
  </si>
  <si>
    <t>R21,R22,R23,R24</t>
  </si>
  <si>
    <t>RR1,RR2</t>
  </si>
  <si>
    <t>RR8</t>
  </si>
  <si>
    <t>RV1</t>
  </si>
  <si>
    <t>Potentiometer_Triwood_RM-065</t>
  </si>
  <si>
    <t>TS</t>
  </si>
  <si>
    <t>RV2</t>
  </si>
  <si>
    <t>POT</t>
  </si>
  <si>
    <t>RV3,RV4</t>
  </si>
  <si>
    <t>VO</t>
  </si>
  <si>
    <t>S1</t>
  </si>
  <si>
    <t>SW_DIP-8</t>
  </si>
  <si>
    <t>SD1</t>
  </si>
  <si>
    <t>Micro_SD</t>
  </si>
  <si>
    <t>MICRO_SD</t>
  </si>
  <si>
    <t>SG1</t>
  </si>
  <si>
    <t>Buzzer_12x9.5RM7.6</t>
  </si>
  <si>
    <t>BUZZERPTH</t>
  </si>
  <si>
    <t>SW2</t>
  </si>
  <si>
    <t>SW_PUSH_SMALL_2pin_3D_xl</t>
  </si>
  <si>
    <t>C</t>
  </si>
  <si>
    <t>SW3</t>
  </si>
  <si>
    <t>D</t>
  </si>
  <si>
    <t>SW4</t>
  </si>
  <si>
    <t>E</t>
  </si>
  <si>
    <t>SW5</t>
  </si>
  <si>
    <t>F</t>
  </si>
  <si>
    <t>SW6</t>
  </si>
  <si>
    <t>SW7</t>
  </si>
  <si>
    <t>SW8</t>
  </si>
  <si>
    <t>A</t>
  </si>
  <si>
    <t>SW9</t>
  </si>
  <si>
    <t>B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</si>
  <si>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</si>
  <si>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</si>
  <si>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</si>
  <si>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</si>
  <si>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</si>
  <si>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</si>
  <si>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</si>
  <si>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</si>
  <si>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</si>
  <si>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INT0</t>
  </si>
  <si>
    <t>SW19</t>
  </si>
  <si>
    <t>INT1</t>
  </si>
  <si>
    <t>U2</t>
  </si>
  <si>
    <t>24C16</t>
  </si>
  <si>
    <t>U3</t>
  </si>
  <si>
    <t>DS1307</t>
  </si>
  <si>
    <t>U4</t>
  </si>
  <si>
    <t>BATT_rtc_XL</t>
  </si>
  <si>
    <t>BATTERY</t>
  </si>
  <si>
    <t>U7</t>
  </si>
  <si>
    <t>Pin_Header_Straight_1x20</t>
  </si>
  <si>
    <t>LCD-jhd12864e-xl</t>
  </si>
  <si>
    <t>JP1</t>
  </si>
  <si>
    <t>Pin_Header_Straight_1x02</t>
  </si>
  <si>
    <t>RELAY</t>
  </si>
  <si>
    <t>JP10</t>
  </si>
  <si>
    <t>JUMPER</t>
  </si>
  <si>
    <t>K1,K2</t>
  </si>
  <si>
    <t>RELAYPTH</t>
  </si>
  <si>
    <t>U1</t>
  </si>
  <si>
    <t>R25</t>
  </si>
  <si>
    <t>LDR</t>
  </si>
  <si>
    <t>P30</t>
  </si>
  <si>
    <t>Pin_Header_Straight_1x07</t>
  </si>
  <si>
    <t>CONN_01X07</t>
  </si>
  <si>
    <t>P31</t>
  </si>
  <si>
    <t>CONN_01X08</t>
  </si>
  <si>
    <t>P1</t>
  </si>
  <si>
    <t>CONN_01X02</t>
  </si>
  <si>
    <t>AFF2,AFF3,AFF4,AFF1</t>
  </si>
  <si>
    <t>P2,P14</t>
  </si>
  <si>
    <t>CONN_01X20</t>
  </si>
  <si>
    <t>X1</t>
  </si>
  <si>
    <t>RTC_Crystal</t>
  </si>
  <si>
    <t>50 quantity</t>
  </si>
  <si>
    <t xml:space="preserve">Price </t>
  </si>
  <si>
    <t>Vendor</t>
  </si>
  <si>
    <t>LED-1206 RED</t>
  </si>
  <si>
    <t>LED-1206 GREEN</t>
  </si>
  <si>
    <t>1N4007 SOD80</t>
  </si>
  <si>
    <t>ZENER 3.3V SOD80</t>
  </si>
  <si>
    <t xml:space="preserve">L293D </t>
  </si>
  <si>
    <t>MKDSN</t>
  </si>
  <si>
    <t>bornier2 2PIN</t>
  </si>
  <si>
    <t>bornier3 3PIN</t>
  </si>
  <si>
    <t>4 stick male</t>
  </si>
  <si>
    <t>2 stick Female</t>
  </si>
  <si>
    <t>1 stick Female R/A</t>
  </si>
  <si>
    <t>BC847 SMD</t>
  </si>
  <si>
    <t>SMD BC847</t>
  </si>
  <si>
    <t>Pull uP array 10k</t>
  </si>
  <si>
    <t>LM35</t>
  </si>
  <si>
    <t>DIP-8__300_ELL and IC</t>
  </si>
  <si>
    <t xml:space="preserve">1 stick male long </t>
  </si>
  <si>
    <t>5V AIFU Relays</t>
  </si>
  <si>
    <t>1A regulator</t>
  </si>
  <si>
    <t>7SegmentLED_LT542</t>
  </si>
  <si>
    <t>LT542 CA</t>
  </si>
  <si>
    <t>LM1117(3V3)</t>
  </si>
  <si>
    <t>32.768kHZ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</si>
</sst>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CU_Base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A67" workbookViewId="0">
      <selection activeCell="D83" sqref="D83"/>
    </sheetView>
  </sheetViews>
  <sheetFormatPr defaultRowHeight="15" x14ac:dyDescent="0.25"/>
  <cols>
    <col min="1" max="1" width="3" bestFit="1" customWidth="1"/>
    <col min="2" max="2" width="11.5703125" customWidth="1"/>
    <col min="3" max="3" width="30.7109375" bestFit="1" customWidth="1"/>
    <col min="4" max="4" width="8.7109375" bestFit="1" customWidth="1"/>
    <col min="5" max="5" width="16.85546875" bestFit="1" customWidth="1"/>
    <col min="6" max="6" width="15.28515625" bestFit="1" customWidth="1"/>
    <col min="7" max="7" width="18" customWidth="1"/>
    <col min="8" max="8" width="14.7109375" customWidth="1"/>
    <col min="9" max="9" width="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161</v>
      </c>
      <c r="G1" s="1" t="s">
        <v>162</v>
      </c>
      <c r="H1" s="2" t="s">
        <v>163</v>
      </c>
      <c r="I1" s="1"/>
    </row>
    <row r="2" spans="1:9" x14ac:dyDescent="0.25">
      <c r="A2" s="1">
        <v>1</v>
      </c>
      <c r="B2" s="1" t="s">
        <v>5</v>
      </c>
      <c r="C2" s="1" t="s">
        <v>6</v>
      </c>
      <c r="D2" s="1">
        <v>1</v>
      </c>
      <c r="E2" s="1" t="s">
        <v>7</v>
      </c>
      <c r="F2" s="1">
        <f>D2*50</f>
        <v>50</v>
      </c>
      <c r="G2" s="1"/>
      <c r="H2" s="1"/>
      <c r="I2" s="1"/>
    </row>
    <row r="3" spans="1:9" x14ac:dyDescent="0.25">
      <c r="A3" s="7">
        <v>2</v>
      </c>
      <c r="B3" s="7" t="s">
        <v>8</v>
      </c>
      <c r="C3" s="7" t="s">
        <v>9</v>
      </c>
      <c r="D3" s="7">
        <v>1</v>
      </c>
      <c r="E3" s="7" t="s">
        <v>10</v>
      </c>
      <c r="F3" s="7">
        <f t="shared" ref="F3:F65" si="0">D3*50</f>
        <v>50</v>
      </c>
      <c r="G3" s="7"/>
      <c r="H3" s="7"/>
      <c r="I3" s="7"/>
    </row>
    <row r="4" spans="1:9" x14ac:dyDescent="0.25">
      <c r="A4" s="1">
        <v>3</v>
      </c>
      <c r="B4" s="1" t="s">
        <v>11</v>
      </c>
      <c r="C4" s="1" t="s">
        <v>12</v>
      </c>
      <c r="D4" s="1">
        <v>2</v>
      </c>
      <c r="E4" s="1" t="s">
        <v>13</v>
      </c>
      <c r="F4" s="1">
        <f t="shared" si="0"/>
        <v>100</v>
      </c>
      <c r="G4" s="1"/>
      <c r="H4" s="1"/>
      <c r="I4" s="1"/>
    </row>
    <row r="5" spans="1:9" x14ac:dyDescent="0.25">
      <c r="A5" s="1">
        <v>4</v>
      </c>
      <c r="B5" s="1" t="s">
        <v>14</v>
      </c>
      <c r="C5" s="1" t="s">
        <v>15</v>
      </c>
      <c r="D5" s="1">
        <v>1</v>
      </c>
      <c r="E5" s="1" t="s">
        <v>16</v>
      </c>
      <c r="F5" s="1">
        <f t="shared" si="0"/>
        <v>50</v>
      </c>
      <c r="G5" s="1"/>
      <c r="H5" s="1"/>
      <c r="I5" s="1"/>
    </row>
    <row r="6" spans="1:9" x14ac:dyDescent="0.25">
      <c r="A6" s="1">
        <v>5</v>
      </c>
      <c r="B6" s="1" t="s">
        <v>17</v>
      </c>
      <c r="C6" s="1" t="s">
        <v>15</v>
      </c>
      <c r="D6" s="1">
        <v>1</v>
      </c>
      <c r="E6" s="1" t="s">
        <v>18</v>
      </c>
      <c r="F6" s="1">
        <f t="shared" si="0"/>
        <v>50</v>
      </c>
      <c r="G6" s="1"/>
      <c r="H6" s="1"/>
      <c r="I6" s="1"/>
    </row>
    <row r="7" spans="1:9" x14ac:dyDescent="0.25">
      <c r="A7" s="1">
        <v>6</v>
      </c>
      <c r="B7" s="1" t="s">
        <v>19</v>
      </c>
      <c r="C7" s="1" t="s">
        <v>15</v>
      </c>
      <c r="D7" s="1">
        <v>1</v>
      </c>
      <c r="E7" s="1" t="s">
        <v>20</v>
      </c>
      <c r="F7" s="1">
        <f t="shared" si="0"/>
        <v>50</v>
      </c>
      <c r="G7" s="1"/>
      <c r="H7" s="1"/>
      <c r="I7" s="1"/>
    </row>
    <row r="8" spans="1:9" x14ac:dyDescent="0.25">
      <c r="A8" s="1">
        <v>7</v>
      </c>
      <c r="B8" s="1" t="s">
        <v>21</v>
      </c>
      <c r="C8" s="1" t="s">
        <v>164</v>
      </c>
      <c r="D8" s="1">
        <v>1</v>
      </c>
      <c r="E8" s="1" t="s">
        <v>22</v>
      </c>
      <c r="F8" s="1">
        <f t="shared" si="0"/>
        <v>50</v>
      </c>
      <c r="G8" s="3"/>
      <c r="H8" s="1"/>
      <c r="I8" s="1"/>
    </row>
    <row r="9" spans="1:9" x14ac:dyDescent="0.25">
      <c r="A9" s="1">
        <v>8</v>
      </c>
      <c r="B9" s="1" t="s">
        <v>23</v>
      </c>
      <c r="C9" s="1" t="s">
        <v>165</v>
      </c>
      <c r="D9" s="1">
        <v>10</v>
      </c>
      <c r="E9" s="1" t="s">
        <v>24</v>
      </c>
      <c r="F9" s="1">
        <f t="shared" si="0"/>
        <v>500</v>
      </c>
      <c r="G9" s="3"/>
      <c r="H9" s="1"/>
      <c r="I9" s="1"/>
    </row>
    <row r="10" spans="1:9" x14ac:dyDescent="0.25">
      <c r="A10" s="1">
        <v>9</v>
      </c>
      <c r="B10" s="1" t="s">
        <v>25</v>
      </c>
      <c r="C10" s="1" t="s">
        <v>165</v>
      </c>
      <c r="D10" s="1">
        <v>1</v>
      </c>
      <c r="E10" s="1" t="s">
        <v>26</v>
      </c>
      <c r="F10" s="1">
        <f t="shared" si="0"/>
        <v>50</v>
      </c>
      <c r="G10" s="3"/>
      <c r="H10" s="1"/>
      <c r="I10" s="1"/>
    </row>
    <row r="11" spans="1:9" x14ac:dyDescent="0.25">
      <c r="A11" s="1">
        <v>10</v>
      </c>
      <c r="B11" s="1" t="s">
        <v>27</v>
      </c>
      <c r="C11" s="1" t="s">
        <v>28</v>
      </c>
      <c r="D11" s="1">
        <v>2</v>
      </c>
      <c r="E11" s="1" t="s">
        <v>166</v>
      </c>
      <c r="F11" s="1">
        <f t="shared" si="0"/>
        <v>100</v>
      </c>
      <c r="H11" s="1"/>
      <c r="I11" s="1"/>
    </row>
    <row r="12" spans="1:9" x14ac:dyDescent="0.25">
      <c r="A12" s="1">
        <v>11</v>
      </c>
      <c r="B12" s="1" t="s">
        <v>29</v>
      </c>
      <c r="C12" s="1" t="s">
        <v>28</v>
      </c>
      <c r="D12" s="1">
        <v>1</v>
      </c>
      <c r="E12" s="1" t="s">
        <v>166</v>
      </c>
      <c r="F12" s="1">
        <f t="shared" si="0"/>
        <v>50</v>
      </c>
      <c r="G12" s="1"/>
      <c r="H12" s="1"/>
      <c r="I12" s="1"/>
    </row>
    <row r="13" spans="1:9" x14ac:dyDescent="0.25">
      <c r="A13" s="1">
        <v>12</v>
      </c>
      <c r="B13" s="1" t="s">
        <v>30</v>
      </c>
      <c r="C13" s="1" t="s">
        <v>28</v>
      </c>
      <c r="D13" s="1">
        <v>3</v>
      </c>
      <c r="E13" s="1" t="s">
        <v>167</v>
      </c>
      <c r="F13" s="1">
        <f t="shared" si="0"/>
        <v>150</v>
      </c>
      <c r="G13" s="1"/>
      <c r="H13" s="1"/>
      <c r="I13" s="1"/>
    </row>
    <row r="14" spans="1:9" x14ac:dyDescent="0.25">
      <c r="A14" s="1">
        <v>13</v>
      </c>
      <c r="B14" s="7" t="s">
        <v>31</v>
      </c>
      <c r="C14" s="7" t="s">
        <v>32</v>
      </c>
      <c r="D14" s="7">
        <v>1</v>
      </c>
      <c r="E14" s="7" t="s">
        <v>168</v>
      </c>
      <c r="F14" s="7">
        <f t="shared" si="0"/>
        <v>50</v>
      </c>
      <c r="G14" s="1"/>
      <c r="H14" s="1"/>
      <c r="I14" s="1"/>
    </row>
    <row r="15" spans="1:9" x14ac:dyDescent="0.25">
      <c r="A15" s="1">
        <v>14</v>
      </c>
      <c r="B15" s="1" t="s">
        <v>33</v>
      </c>
      <c r="C15" s="1" t="s">
        <v>34</v>
      </c>
      <c r="D15" s="1">
        <v>1</v>
      </c>
      <c r="E15" s="1" t="s">
        <v>185</v>
      </c>
      <c r="F15" s="1">
        <f t="shared" si="0"/>
        <v>50</v>
      </c>
      <c r="G15" s="4"/>
      <c r="H15" s="1"/>
      <c r="I15" s="1"/>
    </row>
    <row r="16" spans="1:9" x14ac:dyDescent="0.25">
      <c r="A16" s="1">
        <v>15</v>
      </c>
      <c r="B16" s="5" t="s">
        <v>35</v>
      </c>
      <c r="C16" s="5" t="s">
        <v>171</v>
      </c>
      <c r="D16" s="5">
        <v>2</v>
      </c>
      <c r="E16" s="5" t="s">
        <v>169</v>
      </c>
      <c r="F16" s="5">
        <f t="shared" si="0"/>
        <v>100</v>
      </c>
      <c r="G16" s="1"/>
      <c r="H16" s="1"/>
      <c r="I16" s="1"/>
    </row>
    <row r="17" spans="1:9" x14ac:dyDescent="0.25">
      <c r="A17" s="1">
        <v>16</v>
      </c>
      <c r="B17" s="8" t="s">
        <v>36</v>
      </c>
      <c r="C17" s="8" t="s">
        <v>37</v>
      </c>
      <c r="D17" s="8">
        <v>1</v>
      </c>
      <c r="E17" s="8" t="s">
        <v>38</v>
      </c>
      <c r="F17" s="8">
        <f t="shared" si="0"/>
        <v>50</v>
      </c>
      <c r="G17" s="8" t="s">
        <v>172</v>
      </c>
      <c r="H17" s="1"/>
      <c r="I17" s="1"/>
    </row>
    <row r="18" spans="1:9" x14ac:dyDescent="0.25">
      <c r="A18" s="1">
        <v>17</v>
      </c>
      <c r="B18" s="8" t="s">
        <v>39</v>
      </c>
      <c r="C18" s="8" t="s">
        <v>37</v>
      </c>
      <c r="D18" s="8">
        <v>1</v>
      </c>
      <c r="E18" s="8" t="s">
        <v>40</v>
      </c>
      <c r="F18" s="8">
        <f t="shared" si="0"/>
        <v>50</v>
      </c>
      <c r="G18" s="1" t="s">
        <v>173</v>
      </c>
      <c r="H18" s="1"/>
      <c r="I18" s="1"/>
    </row>
    <row r="19" spans="1:9" x14ac:dyDescent="0.25">
      <c r="A19" s="1">
        <v>18</v>
      </c>
      <c r="B19" s="8" t="s">
        <v>41</v>
      </c>
      <c r="C19" s="8" t="s">
        <v>42</v>
      </c>
      <c r="D19" s="8">
        <v>1</v>
      </c>
      <c r="E19" s="8" t="s">
        <v>43</v>
      </c>
      <c r="F19" s="8">
        <f t="shared" si="0"/>
        <v>50</v>
      </c>
      <c r="G19" s="1" t="s">
        <v>174</v>
      </c>
      <c r="H19" s="1"/>
      <c r="I19" s="1"/>
    </row>
    <row r="20" spans="1:9" x14ac:dyDescent="0.25">
      <c r="A20" s="1">
        <v>19</v>
      </c>
      <c r="B20" s="8" t="s">
        <v>44</v>
      </c>
      <c r="C20" s="8" t="s">
        <v>37</v>
      </c>
      <c r="D20" s="8">
        <v>1</v>
      </c>
      <c r="E20" s="8" t="s">
        <v>45</v>
      </c>
      <c r="F20" s="8">
        <f t="shared" si="0"/>
        <v>50</v>
      </c>
      <c r="G20" s="5" t="s">
        <v>180</v>
      </c>
      <c r="H20" s="1"/>
      <c r="I20" s="1"/>
    </row>
    <row r="21" spans="1:9" x14ac:dyDescent="0.25">
      <c r="A21" s="1">
        <v>20</v>
      </c>
      <c r="B21" s="1" t="s">
        <v>46</v>
      </c>
      <c r="C21" s="1" t="s">
        <v>170</v>
      </c>
      <c r="D21" s="1">
        <v>2</v>
      </c>
      <c r="E21" s="1" t="s">
        <v>169</v>
      </c>
      <c r="F21" s="1">
        <f t="shared" si="0"/>
        <v>100</v>
      </c>
      <c r="G21" s="1"/>
      <c r="H21" s="1"/>
      <c r="I21" s="1"/>
    </row>
    <row r="22" spans="1:9" x14ac:dyDescent="0.25">
      <c r="A22" s="1">
        <v>21</v>
      </c>
      <c r="B22" s="8" t="s">
        <v>47</v>
      </c>
      <c r="C22" s="8" t="s">
        <v>48</v>
      </c>
      <c r="D22" s="8">
        <v>1</v>
      </c>
      <c r="E22" s="8" t="s">
        <v>49</v>
      </c>
      <c r="F22" s="8">
        <f t="shared" si="0"/>
        <v>50</v>
      </c>
      <c r="G22" s="1"/>
      <c r="H22" s="1"/>
      <c r="I22" s="1"/>
    </row>
    <row r="23" spans="1:9" x14ac:dyDescent="0.25">
      <c r="A23" s="1">
        <v>22</v>
      </c>
      <c r="B23" s="1" t="s">
        <v>50</v>
      </c>
      <c r="C23" s="1" t="s">
        <v>51</v>
      </c>
      <c r="D23" s="1">
        <v>1</v>
      </c>
      <c r="E23" s="1" t="s">
        <v>52</v>
      </c>
      <c r="F23" s="1">
        <f t="shared" si="0"/>
        <v>50</v>
      </c>
      <c r="G23" s="1"/>
      <c r="H23" s="1"/>
      <c r="I23" s="1"/>
    </row>
    <row r="24" spans="1:9" x14ac:dyDescent="0.25">
      <c r="A24" s="1">
        <v>23</v>
      </c>
      <c r="B24" s="8" t="s">
        <v>53</v>
      </c>
      <c r="C24" s="8" t="s">
        <v>42</v>
      </c>
      <c r="D24" s="8">
        <v>8</v>
      </c>
      <c r="E24" s="8" t="s">
        <v>54</v>
      </c>
      <c r="F24" s="8">
        <f t="shared" si="0"/>
        <v>400</v>
      </c>
      <c r="G24" s="1"/>
      <c r="H24" s="1"/>
      <c r="I24" s="1"/>
    </row>
    <row r="25" spans="1:9" x14ac:dyDescent="0.25">
      <c r="A25" s="1">
        <v>25</v>
      </c>
      <c r="B25" s="8" t="s">
        <v>56</v>
      </c>
      <c r="C25" s="8" t="s">
        <v>42</v>
      </c>
      <c r="D25" s="8">
        <v>1</v>
      </c>
      <c r="E25" s="8" t="s">
        <v>57</v>
      </c>
      <c r="F25" s="8">
        <f t="shared" si="0"/>
        <v>50</v>
      </c>
      <c r="G25" s="1"/>
      <c r="H25" s="1"/>
      <c r="I25" s="1"/>
    </row>
    <row r="26" spans="1:9" x14ac:dyDescent="0.25">
      <c r="A26" s="1">
        <v>26</v>
      </c>
      <c r="B26" s="8" t="s">
        <v>58</v>
      </c>
      <c r="C26" s="8" t="s">
        <v>37</v>
      </c>
      <c r="D26" s="8">
        <v>1</v>
      </c>
      <c r="E26" s="8" t="s">
        <v>59</v>
      </c>
      <c r="F26" s="8">
        <f t="shared" si="0"/>
        <v>50</v>
      </c>
      <c r="G26" s="1"/>
      <c r="H26" s="1"/>
      <c r="I26" s="1"/>
    </row>
    <row r="27" spans="1:9" x14ac:dyDescent="0.25">
      <c r="A27" s="1">
        <v>27</v>
      </c>
      <c r="B27" s="8" t="s">
        <v>60</v>
      </c>
      <c r="C27" s="8" t="s">
        <v>61</v>
      </c>
      <c r="D27" s="8">
        <v>1</v>
      </c>
      <c r="E27" s="8" t="s">
        <v>55</v>
      </c>
      <c r="F27" s="8">
        <f t="shared" si="0"/>
        <v>50</v>
      </c>
      <c r="G27" s="1"/>
      <c r="H27" s="1"/>
      <c r="I27" s="1"/>
    </row>
    <row r="28" spans="1:9" x14ac:dyDescent="0.25">
      <c r="A28" s="1">
        <v>28</v>
      </c>
      <c r="B28" s="8" t="s">
        <v>62</v>
      </c>
      <c r="C28" s="8" t="s">
        <v>48</v>
      </c>
      <c r="D28" s="8">
        <v>2</v>
      </c>
      <c r="E28" s="8" t="s">
        <v>63</v>
      </c>
      <c r="F28" s="8">
        <f t="shared" si="0"/>
        <v>100</v>
      </c>
      <c r="G28" s="1"/>
      <c r="H28" s="1"/>
      <c r="I28" s="1"/>
    </row>
    <row r="29" spans="1:9" x14ac:dyDescent="0.25">
      <c r="A29" s="1">
        <v>29</v>
      </c>
      <c r="B29" s="8" t="s">
        <v>64</v>
      </c>
      <c r="C29" s="8" t="s">
        <v>65</v>
      </c>
      <c r="D29" s="8">
        <v>2</v>
      </c>
      <c r="E29" s="8" t="s">
        <v>66</v>
      </c>
      <c r="F29" s="8">
        <f t="shared" si="0"/>
        <v>100</v>
      </c>
      <c r="G29" s="1"/>
      <c r="H29" s="1"/>
      <c r="I29" s="1"/>
    </row>
    <row r="30" spans="1:9" x14ac:dyDescent="0.25">
      <c r="A30" s="1">
        <v>30</v>
      </c>
      <c r="B30" s="1" t="s">
        <v>67</v>
      </c>
      <c r="C30" s="1" t="s">
        <v>176</v>
      </c>
      <c r="D30" s="1">
        <v>7</v>
      </c>
      <c r="E30" s="1" t="s">
        <v>175</v>
      </c>
      <c r="F30" s="1">
        <f t="shared" si="0"/>
        <v>350</v>
      </c>
      <c r="G30" s="1"/>
      <c r="H30" s="1"/>
      <c r="I30" s="1"/>
    </row>
    <row r="31" spans="1:9" x14ac:dyDescent="0.25">
      <c r="A31" s="1">
        <v>31</v>
      </c>
      <c r="B31" s="1" t="s">
        <v>68</v>
      </c>
      <c r="C31" s="1" t="s">
        <v>69</v>
      </c>
      <c r="D31" s="1">
        <v>5</v>
      </c>
      <c r="E31" s="1" t="s">
        <v>70</v>
      </c>
      <c r="F31" s="1">
        <f t="shared" si="0"/>
        <v>250</v>
      </c>
      <c r="G31" s="1"/>
      <c r="H31" s="1"/>
      <c r="I31" s="1"/>
    </row>
    <row r="32" spans="1:9" x14ac:dyDescent="0.25">
      <c r="A32" s="1">
        <v>32</v>
      </c>
      <c r="B32" s="1" t="s">
        <v>71</v>
      </c>
      <c r="C32" s="1" t="s">
        <v>69</v>
      </c>
      <c r="D32" s="1">
        <v>8</v>
      </c>
      <c r="E32" s="1" t="s">
        <v>72</v>
      </c>
      <c r="F32" s="1">
        <f t="shared" si="0"/>
        <v>400</v>
      </c>
      <c r="G32" s="1"/>
      <c r="H32" s="1"/>
      <c r="I32" s="1"/>
    </row>
    <row r="33" spans="1:9" x14ac:dyDescent="0.25">
      <c r="A33" s="1">
        <v>33</v>
      </c>
      <c r="B33" s="1" t="s">
        <v>73</v>
      </c>
      <c r="C33" s="1" t="s">
        <v>69</v>
      </c>
      <c r="D33" s="1">
        <v>1</v>
      </c>
      <c r="E33" s="1" t="s">
        <v>74</v>
      </c>
      <c r="F33" s="1">
        <f t="shared" si="0"/>
        <v>50</v>
      </c>
      <c r="G33" s="1"/>
      <c r="H33" s="1"/>
      <c r="I33" s="1"/>
    </row>
    <row r="34" spans="1:9" x14ac:dyDescent="0.25">
      <c r="A34" s="1">
        <v>34</v>
      </c>
      <c r="B34" s="1" t="s">
        <v>75</v>
      </c>
      <c r="C34" s="1" t="s">
        <v>69</v>
      </c>
      <c r="D34" s="1">
        <v>1</v>
      </c>
      <c r="E34" s="1" t="s">
        <v>76</v>
      </c>
      <c r="F34" s="1">
        <f t="shared" si="0"/>
        <v>50</v>
      </c>
      <c r="G34" s="1"/>
      <c r="H34" s="1"/>
      <c r="I34" s="1"/>
    </row>
    <row r="35" spans="1:9" x14ac:dyDescent="0.25">
      <c r="A35" s="1">
        <v>35</v>
      </c>
      <c r="B35" s="1" t="s">
        <v>77</v>
      </c>
      <c r="C35" s="1" t="s">
        <v>69</v>
      </c>
      <c r="D35" s="1">
        <v>1</v>
      </c>
      <c r="E35" s="1" t="s">
        <v>78</v>
      </c>
      <c r="F35" s="1">
        <f t="shared" si="0"/>
        <v>50</v>
      </c>
      <c r="G35" s="1"/>
      <c r="H35" s="1"/>
      <c r="I35" s="1"/>
    </row>
    <row r="36" spans="1:9" x14ac:dyDescent="0.25">
      <c r="A36" s="1">
        <v>36</v>
      </c>
      <c r="B36" s="1" t="s">
        <v>79</v>
      </c>
      <c r="C36" s="1" t="s">
        <v>69</v>
      </c>
      <c r="D36" s="1">
        <v>1</v>
      </c>
      <c r="E36" s="1" t="s">
        <v>80</v>
      </c>
      <c r="F36" s="1">
        <f t="shared" si="0"/>
        <v>50</v>
      </c>
      <c r="G36" s="1"/>
      <c r="H36" s="1"/>
      <c r="I36" s="1"/>
    </row>
    <row r="37" spans="1:9" x14ac:dyDescent="0.25">
      <c r="A37" s="1">
        <v>37</v>
      </c>
      <c r="B37" s="1" t="s">
        <v>81</v>
      </c>
      <c r="C37" s="1" t="s">
        <v>69</v>
      </c>
      <c r="D37" s="1">
        <v>9</v>
      </c>
      <c r="E37" s="1">
        <v>470</v>
      </c>
      <c r="F37" s="1">
        <f t="shared" si="0"/>
        <v>450</v>
      </c>
      <c r="G37" s="1"/>
      <c r="H37" s="1"/>
      <c r="I37" s="1"/>
    </row>
    <row r="38" spans="1:9" x14ac:dyDescent="0.25">
      <c r="A38" s="1">
        <v>38</v>
      </c>
      <c r="B38" s="1" t="s">
        <v>82</v>
      </c>
      <c r="C38" s="1" t="s">
        <v>69</v>
      </c>
      <c r="D38" s="1">
        <v>2</v>
      </c>
      <c r="E38" s="1" t="s">
        <v>83</v>
      </c>
      <c r="F38" s="1">
        <f t="shared" si="0"/>
        <v>100</v>
      </c>
      <c r="G38" s="1"/>
      <c r="H38" s="1"/>
      <c r="I38" s="1"/>
    </row>
    <row r="39" spans="1:9" x14ac:dyDescent="0.25">
      <c r="A39" s="1">
        <v>39</v>
      </c>
      <c r="B39" s="1" t="s">
        <v>84</v>
      </c>
      <c r="C39" s="1" t="s">
        <v>69</v>
      </c>
      <c r="D39" s="1">
        <v>4</v>
      </c>
      <c r="E39" s="1">
        <v>68</v>
      </c>
      <c r="F39" s="1">
        <f t="shared" si="0"/>
        <v>200</v>
      </c>
      <c r="G39" s="1"/>
      <c r="H39" s="1"/>
      <c r="I39" s="1"/>
    </row>
    <row r="40" spans="1:9" x14ac:dyDescent="0.25">
      <c r="A40" s="1">
        <v>40</v>
      </c>
      <c r="B40" s="1" t="s">
        <v>85</v>
      </c>
      <c r="C40" s="1" t="s">
        <v>177</v>
      </c>
      <c r="D40" s="1">
        <v>2</v>
      </c>
      <c r="E40" s="1" t="s">
        <v>86</v>
      </c>
      <c r="F40" s="1">
        <f t="shared" si="0"/>
        <v>100</v>
      </c>
      <c r="G40" s="1"/>
      <c r="H40" s="1"/>
      <c r="I40" s="1"/>
    </row>
    <row r="41" spans="1:9" x14ac:dyDescent="0.25">
      <c r="A41" s="1">
        <v>41</v>
      </c>
      <c r="B41" s="1" t="s">
        <v>87</v>
      </c>
      <c r="C41" s="1" t="s">
        <v>178</v>
      </c>
      <c r="D41" s="1">
        <v>1</v>
      </c>
      <c r="E41" s="1" t="s">
        <v>89</v>
      </c>
      <c r="F41" s="1">
        <f t="shared" si="0"/>
        <v>50</v>
      </c>
      <c r="G41" s="1"/>
      <c r="H41" s="1"/>
      <c r="I41" s="1"/>
    </row>
    <row r="42" spans="1:9" x14ac:dyDescent="0.25">
      <c r="A42" s="1">
        <v>42</v>
      </c>
      <c r="B42" s="1" t="s">
        <v>90</v>
      </c>
      <c r="C42" s="1" t="s">
        <v>88</v>
      </c>
      <c r="D42" s="1">
        <v>1</v>
      </c>
      <c r="E42" s="1" t="s">
        <v>91</v>
      </c>
      <c r="F42" s="1">
        <f t="shared" si="0"/>
        <v>50</v>
      </c>
      <c r="G42" s="1"/>
      <c r="H42" s="1"/>
      <c r="I42" s="1"/>
    </row>
    <row r="43" spans="1:9" x14ac:dyDescent="0.25">
      <c r="A43" s="1">
        <v>43</v>
      </c>
      <c r="B43" s="1" t="s">
        <v>92</v>
      </c>
      <c r="C43" s="1" t="s">
        <v>88</v>
      </c>
      <c r="D43" s="1">
        <v>2</v>
      </c>
      <c r="E43" s="1" t="s">
        <v>93</v>
      </c>
      <c r="F43" s="1">
        <f t="shared" si="0"/>
        <v>100</v>
      </c>
      <c r="G43" s="1"/>
      <c r="H43" s="1"/>
      <c r="I43" s="1"/>
    </row>
    <row r="44" spans="1:9" x14ac:dyDescent="0.25">
      <c r="A44" s="1">
        <v>44</v>
      </c>
      <c r="B44" s="1" t="s">
        <v>94</v>
      </c>
      <c r="C44" s="1" t="s">
        <v>32</v>
      </c>
      <c r="D44" s="1">
        <v>1</v>
      </c>
      <c r="E44" s="1" t="s">
        <v>95</v>
      </c>
      <c r="F44" s="1">
        <f t="shared" si="0"/>
        <v>50</v>
      </c>
      <c r="G44" s="1"/>
      <c r="H44" s="1"/>
      <c r="I44" s="1"/>
    </row>
    <row r="45" spans="1:9" x14ac:dyDescent="0.25">
      <c r="A45" s="1">
        <v>45</v>
      </c>
      <c r="B45" s="9" t="s">
        <v>96</v>
      </c>
      <c r="C45" s="9" t="s">
        <v>97</v>
      </c>
      <c r="D45" s="9">
        <v>1</v>
      </c>
      <c r="E45" s="9" t="s">
        <v>98</v>
      </c>
      <c r="F45" s="9">
        <f t="shared" si="0"/>
        <v>50</v>
      </c>
      <c r="G45" s="6"/>
      <c r="H45" s="1"/>
      <c r="I45" s="1"/>
    </row>
    <row r="46" spans="1:9" x14ac:dyDescent="0.25">
      <c r="A46" s="1">
        <v>46</v>
      </c>
      <c r="B46" s="1" t="s">
        <v>99</v>
      </c>
      <c r="C46" s="1" t="s">
        <v>100</v>
      </c>
      <c r="D46" s="1">
        <v>1</v>
      </c>
      <c r="E46" s="1" t="s">
        <v>101</v>
      </c>
      <c r="F46" s="1">
        <f t="shared" si="0"/>
        <v>50</v>
      </c>
      <c r="G46" s="1"/>
      <c r="H46" s="1"/>
      <c r="I46" s="1"/>
    </row>
    <row r="47" spans="1:9" x14ac:dyDescent="0.25">
      <c r="A47" s="1">
        <v>47</v>
      </c>
      <c r="B47" s="1" t="s">
        <v>102</v>
      </c>
      <c r="C47" s="1" t="s">
        <v>103</v>
      </c>
      <c r="D47" s="1">
        <v>1</v>
      </c>
      <c r="E47" s="1" t="s">
        <v>104</v>
      </c>
      <c r="F47" s="1">
        <f t="shared" si="0"/>
        <v>50</v>
      </c>
      <c r="G47" s="1"/>
      <c r="H47" s="1"/>
      <c r="I47" s="1"/>
    </row>
    <row r="48" spans="1:9" x14ac:dyDescent="0.25">
      <c r="A48" s="1">
        <v>48</v>
      </c>
      <c r="B48" s="1" t="s">
        <v>105</v>
      </c>
      <c r="C48" s="1" t="s">
        <v>103</v>
      </c>
      <c r="D48" s="1">
        <v>1</v>
      </c>
      <c r="E48" s="1" t="s">
        <v>106</v>
      </c>
      <c r="F48" s="1">
        <f t="shared" si="0"/>
        <v>50</v>
      </c>
      <c r="G48" s="1"/>
      <c r="H48" s="1"/>
      <c r="I48" s="1"/>
    </row>
    <row r="49" spans="1:9" x14ac:dyDescent="0.25">
      <c r="A49" s="1">
        <v>49</v>
      </c>
      <c r="B49" s="1" t="s">
        <v>107</v>
      </c>
      <c r="C49" s="1" t="s">
        <v>103</v>
      </c>
      <c r="D49" s="1">
        <v>1</v>
      </c>
      <c r="E49" s="1" t="s">
        <v>108</v>
      </c>
      <c r="F49" s="1">
        <f t="shared" si="0"/>
        <v>50</v>
      </c>
      <c r="G49" s="1"/>
      <c r="H49" s="1"/>
      <c r="I49" s="1"/>
    </row>
    <row r="50" spans="1:9" x14ac:dyDescent="0.25">
      <c r="A50" s="1">
        <v>50</v>
      </c>
      <c r="B50" s="1" t="s">
        <v>109</v>
      </c>
      <c r="C50" s="1" t="s">
        <v>103</v>
      </c>
      <c r="D50" s="1">
        <v>1</v>
      </c>
      <c r="E50" s="1" t="s">
        <v>110</v>
      </c>
      <c r="F50" s="1">
        <f t="shared" si="0"/>
        <v>50</v>
      </c>
      <c r="G50" s="1"/>
      <c r="H50" s="1"/>
      <c r="I50" s="1"/>
    </row>
    <row r="51" spans="1:9" x14ac:dyDescent="0.25">
      <c r="A51" s="1">
        <v>51</v>
      </c>
      <c r="B51" s="1" t="s">
        <v>111</v>
      </c>
      <c r="C51" s="1" t="s">
        <v>103</v>
      </c>
      <c r="D51" s="1">
        <v>1</v>
      </c>
      <c r="E51" s="1">
        <v>9</v>
      </c>
      <c r="F51" s="1">
        <f t="shared" si="0"/>
        <v>50</v>
      </c>
      <c r="G51" s="1"/>
      <c r="H51" s="1"/>
      <c r="I51" s="1"/>
    </row>
    <row r="52" spans="1:9" x14ac:dyDescent="0.25">
      <c r="A52" s="1">
        <v>52</v>
      </c>
      <c r="B52" s="1" t="s">
        <v>112</v>
      </c>
      <c r="C52" s="1" t="s">
        <v>103</v>
      </c>
      <c r="D52" s="1">
        <v>1</v>
      </c>
      <c r="E52" s="1">
        <v>0</v>
      </c>
      <c r="F52" s="1">
        <f t="shared" si="0"/>
        <v>50</v>
      </c>
      <c r="G52" s="1"/>
      <c r="H52" s="1"/>
      <c r="I52" s="1"/>
    </row>
    <row r="53" spans="1:9" x14ac:dyDescent="0.25">
      <c r="A53" s="1">
        <v>53</v>
      </c>
      <c r="B53" s="1" t="s">
        <v>113</v>
      </c>
      <c r="C53" s="1" t="s">
        <v>103</v>
      </c>
      <c r="D53" s="1">
        <v>1</v>
      </c>
      <c r="E53" s="1" t="s">
        <v>114</v>
      </c>
      <c r="F53" s="1">
        <f t="shared" si="0"/>
        <v>50</v>
      </c>
      <c r="G53" s="1"/>
      <c r="H53" s="1"/>
      <c r="I53" s="1"/>
    </row>
    <row r="54" spans="1:9" x14ac:dyDescent="0.25">
      <c r="A54" s="1">
        <v>54</v>
      </c>
      <c r="B54" s="1" t="s">
        <v>115</v>
      </c>
      <c r="C54" s="1" t="s">
        <v>103</v>
      </c>
      <c r="D54" s="1">
        <v>1</v>
      </c>
      <c r="E54" s="1" t="s">
        <v>116</v>
      </c>
      <c r="F54" s="1">
        <f t="shared" si="0"/>
        <v>50</v>
      </c>
      <c r="G54" s="1"/>
      <c r="H54" s="1"/>
      <c r="I54" s="1"/>
    </row>
    <row r="55" spans="1:9" x14ac:dyDescent="0.25">
      <c r="A55" s="1">
        <v>55</v>
      </c>
      <c r="B55" s="1" t="s">
        <v>117</v>
      </c>
      <c r="C55" s="1" t="s">
        <v>103</v>
      </c>
      <c r="D55" s="1">
        <v>1</v>
      </c>
      <c r="E55" s="1">
        <v>5</v>
      </c>
      <c r="F55" s="1">
        <f t="shared" si="0"/>
        <v>50</v>
      </c>
      <c r="G55" s="1"/>
      <c r="H55" s="1"/>
      <c r="I55" s="1"/>
    </row>
    <row r="56" spans="1:9" x14ac:dyDescent="0.25">
      <c r="A56" s="1">
        <v>56</v>
      </c>
      <c r="B56" s="1" t="s">
        <v>118</v>
      </c>
      <c r="C56" s="1" t="s">
        <v>103</v>
      </c>
      <c r="D56" s="1">
        <v>1</v>
      </c>
      <c r="E56" s="1">
        <v>6</v>
      </c>
      <c r="F56" s="1">
        <f t="shared" si="0"/>
        <v>50</v>
      </c>
      <c r="G56" s="1"/>
      <c r="H56" s="1"/>
      <c r="I56" s="1"/>
    </row>
    <row r="57" spans="1:9" x14ac:dyDescent="0.25">
      <c r="A57" s="1">
        <v>57</v>
      </c>
      <c r="B57" s="1" t="s">
        <v>119</v>
      </c>
      <c r="C57" s="1" t="s">
        <v>103</v>
      </c>
      <c r="D57" s="1">
        <v>1</v>
      </c>
      <c r="E57" s="1">
        <v>7</v>
      </c>
      <c r="F57" s="1">
        <f t="shared" si="0"/>
        <v>50</v>
      </c>
      <c r="G57" s="1"/>
      <c r="H57" s="1"/>
      <c r="I57" s="1"/>
    </row>
    <row r="58" spans="1:9" x14ac:dyDescent="0.25">
      <c r="A58" s="1">
        <v>58</v>
      </c>
      <c r="B58" s="1" t="s">
        <v>120</v>
      </c>
      <c r="C58" s="1" t="s">
        <v>103</v>
      </c>
      <c r="D58" s="1">
        <v>1</v>
      </c>
      <c r="E58" s="1">
        <v>8</v>
      </c>
      <c r="F58" s="1">
        <f t="shared" si="0"/>
        <v>50</v>
      </c>
      <c r="G58" s="1"/>
      <c r="H58" s="1"/>
      <c r="I58" s="1"/>
    </row>
    <row r="59" spans="1:9" x14ac:dyDescent="0.25">
      <c r="A59" s="1">
        <v>59</v>
      </c>
      <c r="B59" s="1" t="s">
        <v>121</v>
      </c>
      <c r="C59" s="1" t="s">
        <v>103</v>
      </c>
      <c r="D59" s="1">
        <v>1</v>
      </c>
      <c r="E59" s="1">
        <v>1</v>
      </c>
      <c r="F59" s="1">
        <f t="shared" si="0"/>
        <v>50</v>
      </c>
      <c r="G59" s="1"/>
      <c r="H59" s="1"/>
      <c r="I59" s="1"/>
    </row>
    <row r="60" spans="1:9" x14ac:dyDescent="0.25">
      <c r="A60" s="1">
        <v>60</v>
      </c>
      <c r="B60" s="1" t="s">
        <v>122</v>
      </c>
      <c r="C60" s="1" t="s">
        <v>103</v>
      </c>
      <c r="D60" s="1">
        <v>1</v>
      </c>
      <c r="E60" s="1">
        <v>2</v>
      </c>
      <c r="F60" s="1">
        <f t="shared" si="0"/>
        <v>50</v>
      </c>
      <c r="G60" s="1"/>
      <c r="H60" s="1"/>
      <c r="I60" s="1"/>
    </row>
    <row r="61" spans="1:9" x14ac:dyDescent="0.25">
      <c r="A61" s="1">
        <v>61</v>
      </c>
      <c r="B61" s="1" t="s">
        <v>123</v>
      </c>
      <c r="C61" s="1" t="s">
        <v>103</v>
      </c>
      <c r="D61" s="1">
        <v>1</v>
      </c>
      <c r="E61" s="1">
        <v>3</v>
      </c>
      <c r="F61" s="1">
        <f t="shared" si="0"/>
        <v>50</v>
      </c>
      <c r="G61" s="1"/>
      <c r="H61" s="1"/>
      <c r="I61" s="1"/>
    </row>
    <row r="62" spans="1:9" x14ac:dyDescent="0.25">
      <c r="A62" s="1">
        <v>62</v>
      </c>
      <c r="B62" s="1" t="s">
        <v>124</v>
      </c>
      <c r="C62" s="1" t="s">
        <v>103</v>
      </c>
      <c r="D62" s="1">
        <v>1</v>
      </c>
      <c r="E62" s="1">
        <v>4</v>
      </c>
      <c r="F62" s="1">
        <f t="shared" si="0"/>
        <v>50</v>
      </c>
      <c r="G62" s="1"/>
      <c r="H62" s="1"/>
      <c r="I62" s="1"/>
    </row>
    <row r="63" spans="1:9" x14ac:dyDescent="0.25">
      <c r="A63" s="1">
        <v>63</v>
      </c>
      <c r="B63" s="1" t="s">
        <v>125</v>
      </c>
      <c r="C63" s="1" t="s">
        <v>103</v>
      </c>
      <c r="D63" s="1">
        <v>1</v>
      </c>
      <c r="E63" s="1" t="s">
        <v>126</v>
      </c>
      <c r="F63" s="1">
        <f t="shared" si="0"/>
        <v>50</v>
      </c>
      <c r="G63" s="1"/>
      <c r="H63" s="1"/>
      <c r="I63" s="1"/>
    </row>
    <row r="64" spans="1:9" x14ac:dyDescent="0.25">
      <c r="A64" s="1">
        <v>64</v>
      </c>
      <c r="B64" s="1" t="s">
        <v>127</v>
      </c>
      <c r="C64" s="1" t="s">
        <v>103</v>
      </c>
      <c r="D64" s="1">
        <v>1</v>
      </c>
      <c r="E64" s="1" t="s">
        <v>128</v>
      </c>
      <c r="F64" s="1">
        <f t="shared" si="0"/>
        <v>50</v>
      </c>
      <c r="G64" s="1"/>
      <c r="H64" s="1"/>
      <c r="I64" s="1"/>
    </row>
    <row r="65" spans="1:9" x14ac:dyDescent="0.25">
      <c r="A65" s="1">
        <v>65</v>
      </c>
      <c r="B65" s="1" t="s">
        <v>129</v>
      </c>
      <c r="C65" s="1" t="s">
        <v>179</v>
      </c>
      <c r="D65" s="1">
        <v>1</v>
      </c>
      <c r="E65" s="1" t="s">
        <v>130</v>
      </c>
      <c r="F65" s="1">
        <f t="shared" si="0"/>
        <v>50</v>
      </c>
      <c r="G65" s="1"/>
      <c r="H65" s="1"/>
      <c r="I65" s="1"/>
    </row>
    <row r="66" spans="1:9" x14ac:dyDescent="0.25">
      <c r="A66" s="1">
        <v>66</v>
      </c>
      <c r="B66" s="1" t="s">
        <v>131</v>
      </c>
      <c r="C66" s="1" t="s">
        <v>179</v>
      </c>
      <c r="D66" s="1">
        <v>1</v>
      </c>
      <c r="E66" s="1" t="s">
        <v>132</v>
      </c>
      <c r="F66" s="1">
        <f t="shared" ref="F66:F79" si="1">D66*50</f>
        <v>50</v>
      </c>
      <c r="G66" s="1"/>
      <c r="H66" s="1"/>
      <c r="I66" s="1"/>
    </row>
    <row r="67" spans="1:9" x14ac:dyDescent="0.25">
      <c r="A67" s="1">
        <v>67</v>
      </c>
      <c r="B67" s="1" t="s">
        <v>133</v>
      </c>
      <c r="C67" s="1" t="s">
        <v>134</v>
      </c>
      <c r="D67" s="1">
        <v>1</v>
      </c>
      <c r="E67" s="1" t="s">
        <v>135</v>
      </c>
      <c r="F67" s="1">
        <f t="shared" si="1"/>
        <v>50</v>
      </c>
      <c r="G67" s="1"/>
      <c r="H67" s="1"/>
      <c r="I67" s="1"/>
    </row>
    <row r="68" spans="1:9" x14ac:dyDescent="0.25">
      <c r="A68" s="1">
        <v>68</v>
      </c>
      <c r="B68" s="1" t="s">
        <v>136</v>
      </c>
      <c r="C68" s="1" t="s">
        <v>137</v>
      </c>
      <c r="D68" s="1">
        <v>1</v>
      </c>
      <c r="E68" s="1" t="s">
        <v>138</v>
      </c>
      <c r="F68" s="1">
        <f t="shared" si="1"/>
        <v>50</v>
      </c>
      <c r="G68" s="1"/>
      <c r="H68" s="1"/>
      <c r="I68" s="1"/>
    </row>
    <row r="69" spans="1:9" x14ac:dyDescent="0.25">
      <c r="A69" s="1">
        <v>69</v>
      </c>
      <c r="B69" s="1" t="s">
        <v>139</v>
      </c>
      <c r="C69" s="1" t="s">
        <v>140</v>
      </c>
      <c r="D69" s="1">
        <v>1</v>
      </c>
      <c r="E69" s="1" t="s">
        <v>141</v>
      </c>
      <c r="F69" s="1">
        <f t="shared" si="1"/>
        <v>50</v>
      </c>
      <c r="G69" s="1"/>
      <c r="H69" s="1"/>
      <c r="I69" s="1"/>
    </row>
    <row r="70" spans="1:9" x14ac:dyDescent="0.25">
      <c r="A70" s="1">
        <v>70</v>
      </c>
      <c r="B70" s="1" t="s">
        <v>142</v>
      </c>
      <c r="C70" s="1" t="s">
        <v>140</v>
      </c>
      <c r="D70" s="1">
        <v>1</v>
      </c>
      <c r="E70" s="1" t="s">
        <v>143</v>
      </c>
      <c r="F70" s="1">
        <f t="shared" si="1"/>
        <v>50</v>
      </c>
      <c r="G70" s="1"/>
      <c r="H70" s="1"/>
      <c r="I70" s="1"/>
    </row>
    <row r="71" spans="1:9" x14ac:dyDescent="0.25">
      <c r="A71" s="1">
        <v>71</v>
      </c>
      <c r="B71" s="1" t="s">
        <v>144</v>
      </c>
      <c r="C71" s="1" t="s">
        <v>181</v>
      </c>
      <c r="D71" s="1">
        <v>2</v>
      </c>
      <c r="E71" s="1" t="s">
        <v>145</v>
      </c>
      <c r="F71" s="1">
        <f t="shared" si="1"/>
        <v>100</v>
      </c>
      <c r="G71" s="1"/>
      <c r="H71" s="1"/>
      <c r="I71" s="1"/>
    </row>
    <row r="72" spans="1:9" x14ac:dyDescent="0.25">
      <c r="A72" s="1">
        <v>72</v>
      </c>
      <c r="B72" s="1" t="s">
        <v>146</v>
      </c>
      <c r="C72" s="1" t="s">
        <v>182</v>
      </c>
      <c r="D72" s="1">
        <v>1</v>
      </c>
      <c r="E72" s="1">
        <v>7805</v>
      </c>
      <c r="F72" s="1">
        <f t="shared" si="1"/>
        <v>50</v>
      </c>
      <c r="G72" s="1"/>
      <c r="H72" s="1"/>
      <c r="I72" s="1"/>
    </row>
    <row r="73" spans="1:9" x14ac:dyDescent="0.25">
      <c r="A73" s="1">
        <v>73</v>
      </c>
      <c r="B73" s="1" t="s">
        <v>147</v>
      </c>
      <c r="C73" s="1" t="s">
        <v>140</v>
      </c>
      <c r="D73" s="1">
        <v>1</v>
      </c>
      <c r="E73" s="1" t="s">
        <v>148</v>
      </c>
      <c r="F73" s="1">
        <f t="shared" si="1"/>
        <v>50</v>
      </c>
      <c r="G73" s="1"/>
      <c r="H73" s="1"/>
      <c r="I73" s="1"/>
    </row>
    <row r="74" spans="1:9" x14ac:dyDescent="0.25">
      <c r="A74" s="1">
        <v>74</v>
      </c>
      <c r="B74" s="1" t="s">
        <v>149</v>
      </c>
      <c r="C74" s="1" t="s">
        <v>150</v>
      </c>
      <c r="D74" s="1">
        <v>1</v>
      </c>
      <c r="E74" s="1" t="s">
        <v>151</v>
      </c>
      <c r="F74" s="1">
        <f t="shared" si="1"/>
        <v>50</v>
      </c>
      <c r="G74" s="1"/>
      <c r="H74" s="1"/>
      <c r="I74" s="1"/>
    </row>
    <row r="75" spans="1:9" x14ac:dyDescent="0.25">
      <c r="A75" s="1">
        <v>75</v>
      </c>
      <c r="B75" s="1" t="s">
        <v>152</v>
      </c>
      <c r="C75" s="1" t="s">
        <v>37</v>
      </c>
      <c r="D75" s="1">
        <v>1</v>
      </c>
      <c r="E75" s="1" t="s">
        <v>153</v>
      </c>
      <c r="F75" s="1">
        <f t="shared" si="1"/>
        <v>50</v>
      </c>
      <c r="G75" s="1"/>
      <c r="H75" s="1"/>
      <c r="I75" s="1"/>
    </row>
    <row r="76" spans="1:9" x14ac:dyDescent="0.25">
      <c r="A76" s="1">
        <v>76</v>
      </c>
      <c r="B76" s="1" t="s">
        <v>154</v>
      </c>
      <c r="C76" s="1" t="s">
        <v>140</v>
      </c>
      <c r="D76" s="1">
        <v>1</v>
      </c>
      <c r="E76" s="1" t="s">
        <v>155</v>
      </c>
      <c r="F76" s="1">
        <f t="shared" si="1"/>
        <v>50</v>
      </c>
      <c r="G76" s="1"/>
      <c r="H76" s="1"/>
      <c r="I76" s="1"/>
    </row>
    <row r="77" spans="1:9" x14ac:dyDescent="0.25">
      <c r="A77" s="1">
        <v>77</v>
      </c>
      <c r="B77" s="1" t="s">
        <v>156</v>
      </c>
      <c r="C77" s="1" t="s">
        <v>183</v>
      </c>
      <c r="D77" s="1">
        <v>4</v>
      </c>
      <c r="E77" s="1" t="s">
        <v>184</v>
      </c>
      <c r="F77" s="1">
        <f t="shared" si="1"/>
        <v>200</v>
      </c>
      <c r="G77" s="1"/>
      <c r="H77" s="1"/>
      <c r="I77" s="1"/>
    </row>
    <row r="78" spans="1:9" x14ac:dyDescent="0.25">
      <c r="A78" s="1">
        <v>79</v>
      </c>
      <c r="B78" s="1" t="s">
        <v>157</v>
      </c>
      <c r="C78" s="1" t="s">
        <v>137</v>
      </c>
      <c r="D78" s="1">
        <v>2</v>
      </c>
      <c r="E78" s="1" t="s">
        <v>158</v>
      </c>
      <c r="F78" s="1">
        <f t="shared" si="1"/>
        <v>100</v>
      </c>
      <c r="G78" s="1"/>
      <c r="H78" s="1"/>
      <c r="I78" s="1"/>
    </row>
    <row r="79" spans="1:9" x14ac:dyDescent="0.25">
      <c r="A79" s="1">
        <v>80</v>
      </c>
      <c r="B79" s="1" t="s">
        <v>159</v>
      </c>
      <c r="C79" s="1" t="s">
        <v>160</v>
      </c>
      <c r="D79" s="1">
        <v>1</v>
      </c>
      <c r="E79" s="1" t="s">
        <v>186</v>
      </c>
      <c r="F79" s="1">
        <f t="shared" si="1"/>
        <v>50</v>
      </c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</sheetData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Sheet1!MCU_BaseBoard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2015-07-22T04:24:57Z</dcterms:modified>
</cp:coreProperties>
</file>