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definedNames>
    <definedName name="zigbee" localSheetId="0">Sheet1!$A$1:$H$10</definedName>
  </definedNames>
  <calcPr calcId="124519"/>
</workbook>
</file>

<file path=xl/calcChain.xml><?xml version="1.0" encoding="utf-8"?>
<calcChain xmlns="http://schemas.openxmlformats.org/spreadsheetml/2006/main">
  <c r="D20" i="1"/>
  <c r="G11"/>
  <c r="D23" l="1"/>
</calcChain>
</file>

<file path=xl/connections.xml><?xml version="1.0" encoding="utf-8"?>
<connections xmlns="http://schemas.openxmlformats.org/spreadsheetml/2006/main">
  <connection id="1" name="zigbee" type="6" refreshedVersion="3" background="1" saveData="1">
    <textPr codePage="437" sourceFile="H:\PCB_Designes\Shields and Sensors\Zigbee\zigbee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<sst xmlns="http://schemas.openxmlformats.org/spreadsheetml/2006/main" count="51" uniqueCount="47">
  <si>
    <t>Id</t>
  </si>
  <si>
    <t>Designator</t>
  </si>
  <si>
    <t>Package</t>
  </si>
  <si>
    <t>Quantity</t>
  </si>
  <si>
    <t>Designation</t>
  </si>
  <si>
    <t>Supplier and ref</t>
  </si>
  <si>
    <t>K1</t>
  </si>
  <si>
    <t>BARREL_JACK</t>
  </si>
  <si>
    <t>CONN_3</t>
  </si>
  <si>
    <t>P1</t>
  </si>
  <si>
    <t>SIL-4</t>
  </si>
  <si>
    <t>CONN_4</t>
  </si>
  <si>
    <t>D1,D2</t>
  </si>
  <si>
    <t>LED-3MM</t>
  </si>
  <si>
    <t>LED</t>
  </si>
  <si>
    <t>U2</t>
  </si>
  <si>
    <t>zigbee_xl</t>
  </si>
  <si>
    <t>ZIGBEE_XL</t>
  </si>
  <si>
    <t>U1,U3</t>
  </si>
  <si>
    <t>lm1117_xl</t>
  </si>
  <si>
    <t>LM1117</t>
  </si>
  <si>
    <t>J1</t>
  </si>
  <si>
    <t>DB9FC</t>
  </si>
  <si>
    <t>DB9</t>
  </si>
  <si>
    <t>U4</t>
  </si>
  <si>
    <t>SO16E_max232_xl</t>
  </si>
  <si>
    <t>MAX232</t>
  </si>
  <si>
    <t>R1,R2</t>
  </si>
  <si>
    <t>SM1206</t>
  </si>
  <si>
    <t>1k</t>
  </si>
  <si>
    <t>C4,C3,C1,C2</t>
  </si>
  <si>
    <t>0.1uF</t>
  </si>
  <si>
    <t>Price</t>
  </si>
  <si>
    <t>PCB</t>
  </si>
  <si>
    <t>Solder</t>
  </si>
  <si>
    <t>Total</t>
  </si>
  <si>
    <t>Pricing</t>
  </si>
  <si>
    <t>Component</t>
  </si>
  <si>
    <t>Line Total</t>
  </si>
  <si>
    <t>vat</t>
  </si>
  <si>
    <t>Markup</t>
  </si>
  <si>
    <t>Selling Price</t>
  </si>
  <si>
    <t>In Stock</t>
  </si>
  <si>
    <t>?</t>
  </si>
  <si>
    <t>Diemensions</t>
  </si>
  <si>
    <t>Schematic PDF</t>
  </si>
  <si>
    <t>5.5X3.2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</si>
</sst>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zigbe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>
      <selection activeCell="F12" sqref="F12"/>
    </sheetView>
  </sheetViews>
  <sheetFormatPr defaultRowHeight="15"/>
  <cols>
    <col min="1" max="1" width="2.7109375" bestFit="1" customWidth="1"/>
    <col min="2" max="2" width="11.28515625" bestFit="1" customWidth="1"/>
    <col min="3" max="3" width="16.85546875" bestFit="1" customWidth="1"/>
    <col min="4" max="4" width="8.7109375" bestFit="1" customWidth="1"/>
    <col min="5" max="5" width="11.5703125" bestFit="1" customWidth="1"/>
    <col min="6" max="6" width="15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32</v>
      </c>
    </row>
    <row r="2" spans="1:7">
      <c r="A2">
        <v>1</v>
      </c>
      <c r="B2" t="s">
        <v>6</v>
      </c>
      <c r="C2" t="s">
        <v>7</v>
      </c>
      <c r="D2">
        <v>1</v>
      </c>
      <c r="E2" t="s">
        <v>8</v>
      </c>
      <c r="G2">
        <v>5</v>
      </c>
    </row>
    <row r="3" spans="1:7">
      <c r="A3">
        <v>2</v>
      </c>
      <c r="B3" t="s">
        <v>9</v>
      </c>
      <c r="C3" t="s">
        <v>10</v>
      </c>
      <c r="D3">
        <v>1</v>
      </c>
      <c r="E3" t="s">
        <v>11</v>
      </c>
      <c r="G3">
        <v>1</v>
      </c>
    </row>
    <row r="4" spans="1:7">
      <c r="A4">
        <v>3</v>
      </c>
      <c r="B4" t="s">
        <v>12</v>
      </c>
      <c r="C4" t="s">
        <v>13</v>
      </c>
      <c r="D4">
        <v>2</v>
      </c>
      <c r="E4" t="s">
        <v>14</v>
      </c>
      <c r="G4">
        <v>2</v>
      </c>
    </row>
    <row r="5" spans="1:7">
      <c r="A5">
        <v>4</v>
      </c>
      <c r="B5" t="s">
        <v>15</v>
      </c>
      <c r="C5" t="s">
        <v>16</v>
      </c>
      <c r="D5">
        <v>1</v>
      </c>
      <c r="E5" t="s">
        <v>17</v>
      </c>
      <c r="G5">
        <v>5</v>
      </c>
    </row>
    <row r="6" spans="1:7">
      <c r="A6">
        <v>5</v>
      </c>
      <c r="B6" t="s">
        <v>18</v>
      </c>
      <c r="C6" t="s">
        <v>19</v>
      </c>
      <c r="D6">
        <v>2</v>
      </c>
      <c r="E6" t="s">
        <v>20</v>
      </c>
      <c r="G6">
        <v>5</v>
      </c>
    </row>
    <row r="7" spans="1:7">
      <c r="A7">
        <v>6</v>
      </c>
      <c r="B7" t="s">
        <v>21</v>
      </c>
      <c r="C7" t="s">
        <v>22</v>
      </c>
      <c r="D7">
        <v>1</v>
      </c>
      <c r="E7" t="s">
        <v>23</v>
      </c>
      <c r="G7">
        <v>6</v>
      </c>
    </row>
    <row r="8" spans="1:7">
      <c r="A8">
        <v>7</v>
      </c>
      <c r="B8" t="s">
        <v>24</v>
      </c>
      <c r="C8" t="s">
        <v>25</v>
      </c>
      <c r="D8">
        <v>1</v>
      </c>
      <c r="E8" t="s">
        <v>26</v>
      </c>
      <c r="G8">
        <v>10</v>
      </c>
    </row>
    <row r="9" spans="1:7">
      <c r="A9">
        <v>8</v>
      </c>
      <c r="B9" t="s">
        <v>27</v>
      </c>
      <c r="C9" t="s">
        <v>28</v>
      </c>
      <c r="D9">
        <v>2</v>
      </c>
      <c r="E9" t="s">
        <v>29</v>
      </c>
      <c r="G9">
        <v>1</v>
      </c>
    </row>
    <row r="10" spans="1:7">
      <c r="A10">
        <v>9</v>
      </c>
      <c r="B10" t="s">
        <v>30</v>
      </c>
      <c r="C10" t="s">
        <v>28</v>
      </c>
      <c r="D10">
        <v>4</v>
      </c>
      <c r="E10" t="s">
        <v>31</v>
      </c>
      <c r="G10">
        <v>2</v>
      </c>
    </row>
    <row r="11" spans="1:7">
      <c r="F11" t="s">
        <v>35</v>
      </c>
      <c r="G11">
        <f>SUM(G2:G10)</f>
        <v>37</v>
      </c>
    </row>
    <row r="16" spans="1:7">
      <c r="B16" s="1" t="s">
        <v>36</v>
      </c>
      <c r="C16" s="1"/>
      <c r="D16" s="1"/>
      <c r="E16" s="1"/>
    </row>
    <row r="17" spans="2:5">
      <c r="C17" t="s">
        <v>37</v>
      </c>
      <c r="D17">
        <v>37</v>
      </c>
    </row>
    <row r="18" spans="2:5">
      <c r="C18" t="s">
        <v>33</v>
      </c>
      <c r="D18">
        <v>20</v>
      </c>
    </row>
    <row r="19" spans="2:5">
      <c r="C19" t="s">
        <v>34</v>
      </c>
      <c r="D19">
        <v>20</v>
      </c>
    </row>
    <row r="20" spans="2:5">
      <c r="C20" t="s">
        <v>38</v>
      </c>
      <c r="D20">
        <f>SUM(D17:D19)</f>
        <v>77</v>
      </c>
    </row>
    <row r="21" spans="2:5">
      <c r="C21" t="s">
        <v>39</v>
      </c>
      <c r="D21">
        <v>3.96</v>
      </c>
    </row>
    <row r="22" spans="2:5">
      <c r="C22" t="s">
        <v>40</v>
      </c>
      <c r="D22">
        <v>3</v>
      </c>
    </row>
    <row r="23" spans="2:5">
      <c r="B23" t="s">
        <v>41</v>
      </c>
      <c r="C23" t="s">
        <v>35</v>
      </c>
      <c r="D23">
        <f>SUM(D20:D21)*D22</f>
        <v>242.88</v>
      </c>
      <c r="E23" s="2">
        <v>250</v>
      </c>
    </row>
    <row r="24" spans="2:5">
      <c r="B24" t="s">
        <v>42</v>
      </c>
      <c r="E24" t="s">
        <v>43</v>
      </c>
    </row>
    <row r="25" spans="2:5">
      <c r="B25" t="s">
        <v>44</v>
      </c>
      <c r="D25" t="s">
        <v>46</v>
      </c>
      <c r="E25" t="s">
        <v>43</v>
      </c>
    </row>
    <row r="26" spans="2:5">
      <c r="B26" t="s">
        <v>45</v>
      </c>
      <c r="E26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Sheet1!zigbee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2015-04-11T10:55:38Z</dcterms:created>
  <dcterms:modified xsi:type="dcterms:W3CDTF">2015-05-21T08:44:10Z</dcterms:modified>
</cp:coreProperties>
</file>