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1.112\成大\第二期\02.111年度徵件\14.111第一學期_執行情形審查\01.執行審查資料\01.期中審查資料\"/>
    </mc:Choice>
  </mc:AlternateContent>
  <xr:revisionPtr revIDLastSave="0" documentId="13_ncr:1_{9D2D7AFF-2F81-4A41-B271-422E670FB512}" xr6:coauthVersionLast="47" xr6:coauthVersionMax="47" xr10:uidLastSave="{00000000-0000-0000-0000-000000000000}"/>
  <bookViews>
    <workbookView xWindow="-113" yWindow="-113" windowWidth="24267" windowHeight="13148" xr2:uid="{00000000-000D-0000-FFFF-FFFF00000000}"/>
  </bookViews>
  <sheets>
    <sheet name="健康聯盟" sheetId="1" r:id="rId1"/>
    <sheet name="環境聯盟" sheetId="5" r:id="rId2"/>
    <sheet name="終端裝置聯盟" sheetId="6" r:id="rId3"/>
  </sheets>
  <definedNames>
    <definedName name="_xlnm._FilterDatabase" localSheetId="0" hidden="1">健康聯盟!$J$2:$J$3</definedName>
    <definedName name="_xlnm._FilterDatabase" localSheetId="2" hidden="1">終端裝置聯盟!$J$2:$J$3</definedName>
    <definedName name="_xlnm._FilterDatabase" localSheetId="1" hidden="1">環境聯盟!$J$2:$J$3</definedName>
    <definedName name="_xlnm.Print_Area" localSheetId="0">健康聯盟!$A$2:$J$3</definedName>
    <definedName name="_xlnm.Print_Area" localSheetId="2">終端裝置聯盟!$A$2:$J$3</definedName>
    <definedName name="_xlnm.Print_Area" localSheetId="1">環境聯盟!$A$2:$J$3</definedName>
    <definedName name="_xlnm.Print_Titles" localSheetId="0">健康聯盟!$2:$3</definedName>
    <definedName name="_xlnm.Print_Titles" localSheetId="2">終端裝置聯盟!$2:$3</definedName>
    <definedName name="_xlnm.Print_Titles" localSheetId="1">環境聯盟!$2:$3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6" l="1"/>
  <c r="N6" i="6"/>
  <c r="N7" i="6"/>
  <c r="N8" i="6"/>
  <c r="N9" i="6"/>
  <c r="N10" i="6"/>
  <c r="N11" i="6"/>
  <c r="N12" i="6"/>
  <c r="N13" i="6"/>
  <c r="N14" i="6"/>
  <c r="N4" i="6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4" i="5"/>
  <c r="N5" i="1"/>
  <c r="N6" i="1"/>
  <c r="N7" i="1"/>
  <c r="N8" i="1"/>
  <c r="N9" i="1"/>
  <c r="N10" i="1"/>
  <c r="N11" i="1"/>
  <c r="N12" i="1"/>
  <c r="N13" i="1"/>
  <c r="N14" i="1"/>
  <c r="N15" i="1"/>
  <c r="N16" i="1"/>
  <c r="N4" i="1"/>
</calcChain>
</file>

<file path=xl/sharedStrings.xml><?xml version="1.0" encoding="utf-8"?>
<sst xmlns="http://schemas.openxmlformats.org/spreadsheetml/2006/main" count="446" uniqueCount="271">
  <si>
    <t>計畫編號</t>
    <phoneticPr fontId="2" type="noConversion"/>
  </si>
  <si>
    <t>申請學校</t>
    <phoneticPr fontId="2" type="noConversion"/>
  </si>
  <si>
    <t>申請課程教師</t>
    <phoneticPr fontId="2" type="noConversion"/>
  </si>
  <si>
    <t>學校</t>
    <phoneticPr fontId="2" type="noConversion"/>
  </si>
  <si>
    <t>系所(單位)</t>
    <phoneticPr fontId="2" type="noConversion"/>
  </si>
  <si>
    <t>主持人</t>
    <phoneticPr fontId="2" type="noConversion"/>
  </si>
  <si>
    <t>課程教師</t>
    <phoneticPr fontId="2" type="noConversion"/>
  </si>
  <si>
    <t>課程名稱</t>
    <phoneticPr fontId="2" type="noConversion"/>
  </si>
  <si>
    <t>課程開課年級</t>
    <phoneticPr fontId="2" type="noConversion"/>
  </si>
  <si>
    <t>電子工程系</t>
    <phoneticPr fontId="2" type="noConversion"/>
  </si>
  <si>
    <t>賴槿峰</t>
  </si>
  <si>
    <t>電子工程學系</t>
    <phoneticPr fontId="2" type="noConversion"/>
  </si>
  <si>
    <t>資訊工程系</t>
    <phoneticPr fontId="2" type="noConversion"/>
  </si>
  <si>
    <t>電機工程學系</t>
  </si>
  <si>
    <t>淡江大學</t>
    <phoneticPr fontId="2" type="noConversion"/>
  </si>
  <si>
    <t>電子工程系</t>
  </si>
  <si>
    <t>資訊管理系</t>
    <phoneticPr fontId="2" type="noConversion"/>
  </si>
  <si>
    <t>資訊工程學系</t>
  </si>
  <si>
    <t>電機工程系</t>
  </si>
  <si>
    <t>丁德榮</t>
  </si>
  <si>
    <t>丁德榮</t>
    <phoneticPr fontId="2" type="noConversion"/>
  </si>
  <si>
    <t>張英超</t>
    <phoneticPr fontId="2" type="noConversion"/>
  </si>
  <si>
    <t>陳彥霖</t>
  </si>
  <si>
    <t>資訊工程系</t>
  </si>
  <si>
    <t>張保榮</t>
  </si>
  <si>
    <t>鄭湘原</t>
  </si>
  <si>
    <t>蔡渙良</t>
    <phoneticPr fontId="2" type="noConversion"/>
  </si>
  <si>
    <t>辛華昀</t>
  </si>
  <si>
    <t>開課學期</t>
    <phoneticPr fontId="2" type="noConversion"/>
  </si>
  <si>
    <t>健行科技大學</t>
    <phoneticPr fontId="2" type="noConversion"/>
  </si>
  <si>
    <t>資訊工程學系</t>
    <phoneticPr fontId="2" type="noConversion"/>
  </si>
  <si>
    <t>陳維魁</t>
    <phoneticPr fontId="2" type="noConversion"/>
  </si>
  <si>
    <t>宋啟嘉</t>
    <phoneticPr fontId="2" type="noConversion"/>
  </si>
  <si>
    <t>資訊科技與通訊學系</t>
    <phoneticPr fontId="2" type="noConversion"/>
  </si>
  <si>
    <t>吳金雄</t>
  </si>
  <si>
    <t>朱彥銘</t>
  </si>
  <si>
    <t>電工實驗(網路與多媒體)</t>
  </si>
  <si>
    <t>國立虎尾科技大學</t>
    <phoneticPr fontId="2" type="noConversion"/>
  </si>
  <si>
    <t>國立臺灣大學</t>
  </si>
  <si>
    <t>林宗男</t>
  </si>
  <si>
    <t>龍華科技大學</t>
    <phoneticPr fontId="2" type="noConversion"/>
  </si>
  <si>
    <t>王勝石</t>
    <phoneticPr fontId="2" type="noConversion"/>
  </si>
  <si>
    <t>國立高雄科技大學</t>
    <phoneticPr fontId="2" type="noConversion"/>
  </si>
  <si>
    <t>陳璽煌</t>
  </si>
  <si>
    <t>吳信德</t>
  </si>
  <si>
    <t>鄭經華</t>
  </si>
  <si>
    <t>陳璽煌</t>
    <phoneticPr fontId="2" type="noConversion"/>
  </si>
  <si>
    <t>鄭湘原</t>
    <phoneticPr fontId="2" type="noConversion"/>
  </si>
  <si>
    <t>徐超明</t>
  </si>
  <si>
    <t>電子工程學系(所)</t>
  </si>
  <si>
    <t>電機工程學系</t>
    <phoneticPr fontId="2" type="noConversion"/>
  </si>
  <si>
    <t>南臺科技大學</t>
    <phoneticPr fontId="2" type="noConversion"/>
  </si>
  <si>
    <t>陳銘哲</t>
    <phoneticPr fontId="2" type="noConversion"/>
  </si>
  <si>
    <t>東海大學</t>
    <phoneticPr fontId="2" type="noConversion"/>
  </si>
  <si>
    <t>國立彰化師範大學</t>
    <phoneticPr fontId="2" type="noConversion"/>
  </si>
  <si>
    <t>魏一勤</t>
  </si>
  <si>
    <t>李棟村</t>
    <phoneticPr fontId="2" type="noConversion"/>
  </si>
  <si>
    <t>陳銘哲</t>
  </si>
  <si>
    <t>嵌入式系統實驗</t>
    <phoneticPr fontId="2" type="noConversion"/>
  </si>
  <si>
    <t>深度學習</t>
    <phoneticPr fontId="2" type="noConversion"/>
  </si>
  <si>
    <t>修課人數</t>
    <phoneticPr fontId="2" type="noConversion"/>
  </si>
  <si>
    <t>採用之模組</t>
    <phoneticPr fontId="2" type="noConversion"/>
  </si>
  <si>
    <t>大學生</t>
    <phoneticPr fontId="2" type="noConversion"/>
  </si>
  <si>
    <t>碩士生</t>
    <phoneticPr fontId="2" type="noConversion"/>
  </si>
  <si>
    <t>博士生</t>
    <phoneticPr fontId="2" type="noConversion"/>
  </si>
  <si>
    <t>總修課人數</t>
    <phoneticPr fontId="2" type="noConversion"/>
  </si>
  <si>
    <t>使用之重點模組</t>
    <phoneticPr fontId="2" type="noConversion"/>
  </si>
  <si>
    <t>各模組採用時數</t>
    <phoneticPr fontId="2" type="noConversion"/>
  </si>
  <si>
    <t>模組採用總時數</t>
    <phoneticPr fontId="2" type="noConversion"/>
  </si>
  <si>
    <t>備註</t>
    <phoneticPr fontId="2" type="noConversion"/>
  </si>
  <si>
    <t>A-3</t>
    <phoneticPr fontId="2" type="noConversion"/>
  </si>
  <si>
    <t>E-1(9hr):9hr
E-2(9hr):9hr</t>
    <phoneticPr fontId="2" type="noConversion"/>
  </si>
  <si>
    <t>B-1</t>
    <phoneticPr fontId="2" type="noConversion"/>
  </si>
  <si>
    <t>6017-1</t>
    <phoneticPr fontId="2" type="noConversion"/>
  </si>
  <si>
    <t>6058-1</t>
    <phoneticPr fontId="2" type="noConversion"/>
  </si>
  <si>
    <t>國立臺東大學</t>
    <phoneticPr fontId="2" type="noConversion"/>
  </si>
  <si>
    <t>賴盈勳</t>
    <phoneticPr fontId="2" type="noConversion"/>
  </si>
  <si>
    <t>賴盈勳</t>
  </si>
  <si>
    <t>物聯網應用設計實作</t>
    <phoneticPr fontId="2" type="noConversion"/>
  </si>
  <si>
    <t>6058-2</t>
    <phoneticPr fontId="2" type="noConversion"/>
  </si>
  <si>
    <t>黃駿賢</t>
    <phoneticPr fontId="2" type="noConversion"/>
  </si>
  <si>
    <t>軟硬體共同設計</t>
    <phoneticPr fontId="2" type="noConversion"/>
  </si>
  <si>
    <t>6067-2</t>
    <phoneticPr fontId="2" type="noConversion"/>
  </si>
  <si>
    <t>資訊管理系</t>
  </si>
  <si>
    <t>智慧交通與聯網智駕</t>
    <phoneticPr fontId="2" type="noConversion"/>
  </si>
  <si>
    <t>6095-1</t>
    <phoneticPr fontId="2" type="noConversion"/>
  </si>
  <si>
    <t>國立高雄大學</t>
    <phoneticPr fontId="2" type="noConversion"/>
  </si>
  <si>
    <t>張保榮</t>
    <phoneticPr fontId="2" type="noConversion"/>
  </si>
  <si>
    <t>智慧型系統</t>
    <phoneticPr fontId="2" type="noConversion"/>
  </si>
  <si>
    <t>6095-2</t>
    <phoneticPr fontId="2" type="noConversion"/>
  </si>
  <si>
    <t>郭錦福</t>
    <phoneticPr fontId="2" type="noConversion"/>
  </si>
  <si>
    <t>嵌入式系統</t>
    <phoneticPr fontId="2" type="noConversion"/>
  </si>
  <si>
    <t>6133-1</t>
    <phoneticPr fontId="2" type="noConversion"/>
  </si>
  <si>
    <t>樹德科技大學</t>
    <phoneticPr fontId="2" type="noConversion"/>
  </si>
  <si>
    <t>車聯網原理與應用</t>
    <phoneticPr fontId="2" type="noConversion"/>
  </si>
  <si>
    <t>6139-1</t>
    <phoneticPr fontId="2" type="noConversion"/>
  </si>
  <si>
    <t>中原大學</t>
    <phoneticPr fontId="2" type="noConversion"/>
  </si>
  <si>
    <t>固態感測器與應用</t>
    <phoneticPr fontId="2" type="noConversion"/>
  </si>
  <si>
    <t>6143-1</t>
    <phoneticPr fontId="2" type="noConversion"/>
  </si>
  <si>
    <t>逢甲大學</t>
    <phoneticPr fontId="2" type="noConversion"/>
  </si>
  <si>
    <t>超大型積體電路設計</t>
    <phoneticPr fontId="2" type="noConversion"/>
  </si>
  <si>
    <t>6164-1</t>
    <phoneticPr fontId="2" type="noConversion"/>
  </si>
  <si>
    <t>元智大學</t>
    <phoneticPr fontId="2" type="noConversion"/>
  </si>
  <si>
    <t>林鴻文</t>
  </si>
  <si>
    <t>微感測器與感測電路設計</t>
    <phoneticPr fontId="2" type="noConversion"/>
  </si>
  <si>
    <t>6164-2</t>
    <phoneticPr fontId="2" type="noConversion"/>
  </si>
  <si>
    <t>黃郁惠</t>
    <phoneticPr fontId="2" type="noConversion"/>
  </si>
  <si>
    <t>深度學習與視覺應用</t>
    <phoneticPr fontId="2" type="noConversion"/>
  </si>
  <si>
    <t>6165-3</t>
    <phoneticPr fontId="2" type="noConversion"/>
  </si>
  <si>
    <t>大葉大學</t>
    <phoneticPr fontId="2" type="noConversion"/>
  </si>
  <si>
    <t>感測器原理與應用</t>
    <phoneticPr fontId="2" type="noConversion"/>
  </si>
  <si>
    <t>6172-3</t>
    <phoneticPr fontId="2" type="noConversion"/>
  </si>
  <si>
    <t>實踐大學</t>
    <phoneticPr fontId="2" type="noConversion"/>
  </si>
  <si>
    <t>資訊科技與通訊學系</t>
  </si>
  <si>
    <t>龔志銘</t>
    <phoneticPr fontId="2" type="noConversion"/>
  </si>
  <si>
    <t>航空攝影技術與應用</t>
    <phoneticPr fontId="2" type="noConversion"/>
  </si>
  <si>
    <t>111-2</t>
  </si>
  <si>
    <t>111-1</t>
    <phoneticPr fontId="2" type="noConversion"/>
  </si>
  <si>
    <t>111-2</t>
    <phoneticPr fontId="2" type="noConversion"/>
  </si>
  <si>
    <t>111-1</t>
  </si>
  <si>
    <t>6064-1</t>
    <phoneticPr fontId="2" type="noConversion"/>
  </si>
  <si>
    <t>左豪官</t>
  </si>
  <si>
    <t>系統安全</t>
    <phoneticPr fontId="2" type="noConversion"/>
  </si>
  <si>
    <t>6087-1</t>
    <phoneticPr fontId="2" type="noConversion"/>
  </si>
  <si>
    <t>施鴻源</t>
  </si>
  <si>
    <t>施鴻源</t>
    <phoneticPr fontId="2" type="noConversion"/>
  </si>
  <si>
    <t>類比積體電路設計</t>
    <phoneticPr fontId="2" type="noConversion"/>
  </si>
  <si>
    <t>6103-2</t>
    <phoneticPr fontId="2" type="noConversion"/>
  </si>
  <si>
    <t>連志原</t>
  </si>
  <si>
    <t>王鴻猷</t>
    <phoneticPr fontId="2" type="noConversion"/>
  </si>
  <si>
    <t>佈局驗證命令檔與TCL設計實務</t>
    <phoneticPr fontId="2" type="noConversion"/>
  </si>
  <si>
    <t>6157-1</t>
    <phoneticPr fontId="2" type="noConversion"/>
  </si>
  <si>
    <t>國立嘉義大學</t>
    <phoneticPr fontId="2" type="noConversion"/>
  </si>
  <si>
    <t>徐超明</t>
    <phoneticPr fontId="2" type="noConversion"/>
  </si>
  <si>
    <t>機器學習</t>
    <phoneticPr fontId="2" type="noConversion"/>
  </si>
  <si>
    <t>6158-1</t>
    <phoneticPr fontId="2" type="noConversion"/>
  </si>
  <si>
    <t>林光浩</t>
  </si>
  <si>
    <t>林光浩</t>
    <phoneticPr fontId="2" type="noConversion"/>
  </si>
  <si>
    <t>數位訊號處理實習</t>
    <phoneticPr fontId="2" type="noConversion"/>
  </si>
  <si>
    <t>6158-2</t>
    <phoneticPr fontId="2" type="noConversion"/>
  </si>
  <si>
    <t>高等FPGA系統設計與實務</t>
    <phoneticPr fontId="2" type="noConversion"/>
  </si>
  <si>
    <t>6159-1</t>
    <phoneticPr fontId="2" type="noConversion"/>
  </si>
  <si>
    <t>深度學習框架應用</t>
    <phoneticPr fontId="2" type="noConversion"/>
  </si>
  <si>
    <t>6161-1</t>
    <phoneticPr fontId="2" type="noConversion"/>
  </si>
  <si>
    <t>國立宜蘭大學</t>
    <phoneticPr fontId="2" type="noConversion"/>
  </si>
  <si>
    <t>吳信德</t>
    <phoneticPr fontId="2" type="noConversion"/>
  </si>
  <si>
    <t>智慧物聯網</t>
    <phoneticPr fontId="2" type="noConversion"/>
  </si>
  <si>
    <t>6161-2</t>
    <phoneticPr fontId="2" type="noConversion"/>
  </si>
  <si>
    <t>卓信宏</t>
    <phoneticPr fontId="2" type="noConversion"/>
  </si>
  <si>
    <t>啟發式演算法</t>
    <phoneticPr fontId="2" type="noConversion"/>
  </si>
  <si>
    <t>6163-1</t>
    <phoneticPr fontId="2" type="noConversion"/>
  </si>
  <si>
    <t>國立中山大學</t>
    <phoneticPr fontId="2" type="noConversion"/>
  </si>
  <si>
    <t>鄺獻榮</t>
  </si>
  <si>
    <t>鄺獻榮</t>
    <phoneticPr fontId="2" type="noConversion"/>
  </si>
  <si>
    <t>電子系統層級設計與驗證</t>
    <phoneticPr fontId="2" type="noConversion"/>
  </si>
  <si>
    <t>6163-2</t>
    <phoneticPr fontId="2" type="noConversion"/>
  </si>
  <si>
    <t>張雲南</t>
    <phoneticPr fontId="2" type="noConversion"/>
  </si>
  <si>
    <t>SOPC設計實務及FPGA系統整合設計</t>
    <phoneticPr fontId="2" type="noConversion"/>
  </si>
  <si>
    <t>6166-1</t>
    <phoneticPr fontId="2" type="noConversion"/>
  </si>
  <si>
    <t>國立金門大學</t>
    <phoneticPr fontId="2" type="noConversion"/>
  </si>
  <si>
    <t>馮玄明</t>
  </si>
  <si>
    <t>馮玄明</t>
    <phoneticPr fontId="2" type="noConversion"/>
  </si>
  <si>
    <t>6167-1</t>
    <phoneticPr fontId="2" type="noConversion"/>
  </si>
  <si>
    <t>國立清華大學</t>
    <phoneticPr fontId="2" type="noConversion"/>
  </si>
  <si>
    <t>王廷基</t>
  </si>
  <si>
    <t>黃婷婷</t>
    <phoneticPr fontId="2" type="noConversion"/>
  </si>
  <si>
    <t>高等邏輯合成</t>
    <phoneticPr fontId="2" type="noConversion"/>
  </si>
  <si>
    <t>6167-2</t>
    <phoneticPr fontId="2" type="noConversion"/>
  </si>
  <si>
    <t>王廷基</t>
    <phoneticPr fontId="2" type="noConversion"/>
  </si>
  <si>
    <t>VLSI實體設計自動化</t>
    <phoneticPr fontId="2" type="noConversion"/>
  </si>
  <si>
    <t>6062-1</t>
    <phoneticPr fontId="2" type="noConversion"/>
  </si>
  <si>
    <t>人工智慧</t>
    <phoneticPr fontId="2" type="noConversion"/>
  </si>
  <si>
    <t>6062-2</t>
    <phoneticPr fontId="2" type="noConversion"/>
  </si>
  <si>
    <t>物聯網</t>
    <phoneticPr fontId="2" type="noConversion"/>
  </si>
  <si>
    <t>6062-3</t>
    <phoneticPr fontId="2" type="noConversion"/>
  </si>
  <si>
    <t>智慧物聯網實務</t>
    <phoneticPr fontId="2" type="noConversion"/>
  </si>
  <si>
    <t>6072-1</t>
    <phoneticPr fontId="2" type="noConversion"/>
  </si>
  <si>
    <t>國立臺灣海洋大學</t>
    <phoneticPr fontId="2" type="noConversion"/>
  </si>
  <si>
    <t>趙志民</t>
    <phoneticPr fontId="2" type="noConversion"/>
  </si>
  <si>
    <t>物聯網技術與應用</t>
    <phoneticPr fontId="2" type="noConversion"/>
  </si>
  <si>
    <t>6074-1</t>
    <phoneticPr fontId="2" type="noConversion"/>
  </si>
  <si>
    <t>王勝石、張志標</t>
    <phoneticPr fontId="2" type="noConversion"/>
  </si>
  <si>
    <t>人工智慧實作</t>
    <phoneticPr fontId="2" type="noConversion"/>
  </si>
  <si>
    <t>6105-1</t>
    <phoneticPr fontId="2" type="noConversion"/>
  </si>
  <si>
    <t>國立臺北科技大學</t>
    <phoneticPr fontId="2" type="noConversion"/>
  </si>
  <si>
    <t>陳彥霖</t>
    <phoneticPr fontId="2" type="noConversion"/>
  </si>
  <si>
    <t>嵌入式智慧影像分析與實境界面</t>
    <phoneticPr fontId="2" type="noConversion"/>
  </si>
  <si>
    <t>6119-1</t>
    <phoneticPr fontId="2" type="noConversion"/>
  </si>
  <si>
    <t>蔡坤霖</t>
  </si>
  <si>
    <t>蔡坤霖</t>
    <phoneticPr fontId="2" type="noConversion"/>
  </si>
  <si>
    <t>智聯網系統與產品設計實務</t>
    <phoneticPr fontId="2" type="noConversion"/>
  </si>
  <si>
    <t>6126-1</t>
    <phoneticPr fontId="2" type="noConversion"/>
  </si>
  <si>
    <t>國立成功大學</t>
    <phoneticPr fontId="2" type="noConversion"/>
  </si>
  <si>
    <t>工程科學系</t>
  </si>
  <si>
    <t>工程科學系</t>
    <phoneticPr fontId="2" type="noConversion"/>
  </si>
  <si>
    <t>賴槿峰</t>
    <phoneticPr fontId="2" type="noConversion"/>
  </si>
  <si>
    <t>工業物聯網</t>
    <phoneticPr fontId="2" type="noConversion"/>
  </si>
  <si>
    <t>6146-1</t>
    <phoneticPr fontId="2" type="noConversion"/>
  </si>
  <si>
    <t>國立雲林科技大學</t>
    <phoneticPr fontId="2" type="noConversion"/>
  </si>
  <si>
    <t>夏世昌</t>
  </si>
  <si>
    <t>夏世昌</t>
    <phoneticPr fontId="2" type="noConversion"/>
  </si>
  <si>
    <t>系統雛形設計</t>
    <phoneticPr fontId="2" type="noConversion"/>
  </si>
  <si>
    <t>6151-1</t>
    <phoneticPr fontId="2" type="noConversion"/>
  </si>
  <si>
    <t>李棟村</t>
  </si>
  <si>
    <t>6170-2</t>
    <phoneticPr fontId="2" type="noConversion"/>
  </si>
  <si>
    <t>長庚大學</t>
    <phoneticPr fontId="2" type="noConversion"/>
  </si>
  <si>
    <t>魏一勤</t>
    <phoneticPr fontId="2" type="noConversion"/>
  </si>
  <si>
    <t>AI晶片設計</t>
    <phoneticPr fontId="2" type="noConversion"/>
  </si>
  <si>
    <t>智慧健康晶片系統與應用聯盟_111年度課程推廣計畫-課程資料大表</t>
    <phoneticPr fontId="2" type="noConversion"/>
  </si>
  <si>
    <t>智慧環境晶片系統與應用聯盟_111年度課程推廣計畫-課程資料大表</t>
    <phoneticPr fontId="2" type="noConversion"/>
  </si>
  <si>
    <t>智慧終端裝置晶片系統與應用聯盟_111年度課程推廣計畫-課程資料大表</t>
    <phoneticPr fontId="2" type="noConversion"/>
  </si>
  <si>
    <t>A-5、E-1</t>
  </si>
  <si>
    <t>A-5(12hr):12hr
E-1(9hr):9hr</t>
    <phoneticPr fontId="2" type="noConversion"/>
  </si>
  <si>
    <t>B-1, C-5</t>
    <phoneticPr fontId="2" type="noConversion"/>
  </si>
  <si>
    <t>B-1(9hr):9hr
C-5(9hr):9hr</t>
    <phoneticPr fontId="2" type="noConversion"/>
  </si>
  <si>
    <t>D-2, D-3</t>
    <phoneticPr fontId="2" type="noConversion"/>
  </si>
  <si>
    <t>E-2, E-3</t>
    <phoneticPr fontId="2" type="noConversion"/>
  </si>
  <si>
    <t>E-2(9hr):9hr
E-3(9hr):9hr</t>
    <phoneticPr fontId="2" type="noConversion"/>
  </si>
  <si>
    <t>E-1,E-3</t>
    <phoneticPr fontId="2" type="noConversion"/>
  </si>
  <si>
    <t>E-1(9hr):9hr
E-3(9hr):9hr</t>
    <phoneticPr fontId="2" type="noConversion"/>
  </si>
  <si>
    <t>C-5</t>
    <phoneticPr fontId="2" type="noConversion"/>
  </si>
  <si>
    <t>C-5(9hr):9hr</t>
    <phoneticPr fontId="2" type="noConversion"/>
  </si>
  <si>
    <t>E-2</t>
    <phoneticPr fontId="2" type="noConversion"/>
  </si>
  <si>
    <t>E-2(9hr):27hr</t>
    <phoneticPr fontId="2" type="noConversion"/>
  </si>
  <si>
    <t>B-1、C-7</t>
    <phoneticPr fontId="2" type="noConversion"/>
  </si>
  <si>
    <t>B-1(9hr):9hr
C-7(9hr):6hr</t>
    <phoneticPr fontId="2" type="noConversion"/>
  </si>
  <si>
    <t>C-1</t>
    <phoneticPr fontId="2" type="noConversion"/>
  </si>
  <si>
    <t>C-1(12hr):12</t>
    <phoneticPr fontId="2" type="noConversion"/>
  </si>
  <si>
    <t>B-1(12hr):15hr</t>
    <phoneticPr fontId="2" type="noConversion"/>
  </si>
  <si>
    <t>B-1, C-7</t>
    <phoneticPr fontId="2" type="noConversion"/>
  </si>
  <si>
    <t>B-1(9hr):23hr
C-7(9hr):12hr</t>
    <phoneticPr fontId="2" type="noConversion"/>
  </si>
  <si>
    <t>C-5, C-7</t>
    <phoneticPr fontId="2" type="noConversion"/>
  </si>
  <si>
    <t>C-5(9hr):9hr
C-7(9hr):6hr</t>
    <phoneticPr fontId="2" type="noConversion"/>
  </si>
  <si>
    <t>E-1, E-2</t>
    <phoneticPr fontId="2" type="noConversion"/>
  </si>
  <si>
    <t>C-6, E-3</t>
    <phoneticPr fontId="2" type="noConversion"/>
  </si>
  <si>
    <t>C-6(12hr):12hr
E-3:(9hr)9hr</t>
    <phoneticPr fontId="2" type="noConversion"/>
  </si>
  <si>
    <t>C-5(9hr):9hr
 C-7(9hr):9hr</t>
    <phoneticPr fontId="2" type="noConversion"/>
  </si>
  <si>
    <t>C-3,E-1</t>
    <phoneticPr fontId="2" type="noConversion"/>
  </si>
  <si>
    <t>C-3(9hr):9h
E-1(9hr):9h</t>
    <phoneticPr fontId="2" type="noConversion"/>
  </si>
  <si>
    <t>C-2, C-5</t>
    <phoneticPr fontId="2" type="noConversion"/>
  </si>
  <si>
    <t>C-2(12hr):17hr 
C-5(9hr):9hr</t>
    <phoneticPr fontId="2" type="noConversion"/>
  </si>
  <si>
    <t>C-7</t>
    <phoneticPr fontId="2" type="noConversion"/>
  </si>
  <si>
    <t>C-7(9hr):18hr</t>
    <phoneticPr fontId="2" type="noConversion"/>
  </si>
  <si>
    <t>C-1, C-2</t>
    <phoneticPr fontId="2" type="noConversion"/>
  </si>
  <si>
    <t>C-1(12hr):9hr
C-2(12hr):15hr</t>
    <phoneticPr fontId="2" type="noConversion"/>
  </si>
  <si>
    <t>C-5,C-6</t>
    <phoneticPr fontId="2" type="noConversion"/>
  </si>
  <si>
    <t>C-5(9hr):9hr
C-6(12hr):12hr</t>
    <phoneticPr fontId="2" type="noConversion"/>
  </si>
  <si>
    <t>C-2,C-3</t>
    <phoneticPr fontId="2" type="noConversion"/>
  </si>
  <si>
    <t>C-2(12hr):22hr
C-3(9hr):15hr</t>
    <phoneticPr fontId="2" type="noConversion"/>
  </si>
  <si>
    <t>A-4</t>
    <phoneticPr fontId="2" type="noConversion"/>
  </si>
  <si>
    <t>A-4(12hr):12hr</t>
    <phoneticPr fontId="2" type="noConversion"/>
  </si>
  <si>
    <t>A-3(9hr):11hr</t>
    <phoneticPr fontId="2" type="noConversion"/>
  </si>
  <si>
    <t>A-3(9hr):9hr</t>
    <phoneticPr fontId="2" type="noConversion"/>
  </si>
  <si>
    <t>C5</t>
    <phoneticPr fontId="2" type="noConversion"/>
  </si>
  <si>
    <t>C5(12hr):15hr</t>
    <phoneticPr fontId="2" type="noConversion"/>
  </si>
  <si>
    <t>A-4,A-5</t>
    <phoneticPr fontId="2" type="noConversion"/>
  </si>
  <si>
    <t>A-4(12hr):9hr
A-5(12hr):9hr</t>
    <phoneticPr fontId="2" type="noConversion"/>
  </si>
  <si>
    <t>C-2,E-3</t>
    <phoneticPr fontId="2" type="noConversion"/>
  </si>
  <si>
    <t>C-2(12hr):12hr
E-3(9hr):9hr</t>
    <phoneticPr fontId="2" type="noConversion"/>
  </si>
  <si>
    <t>B-1,C-2</t>
    <phoneticPr fontId="2" type="noConversion"/>
  </si>
  <si>
    <t>B-1(9hr):14hr
C-2(12hr):15hr</t>
    <phoneticPr fontId="2" type="noConversion"/>
  </si>
  <si>
    <t>C-3,C-7</t>
    <phoneticPr fontId="2" type="noConversion"/>
  </si>
  <si>
    <t>C-3(9hr):9hr
C-7(9hr):9hr</t>
    <phoneticPr fontId="2" type="noConversion"/>
  </si>
  <si>
    <t>C-1(12hr):19hr</t>
    <phoneticPr fontId="2" type="noConversion"/>
  </si>
  <si>
    <t>A-2, C-3</t>
    <phoneticPr fontId="2" type="noConversion"/>
  </si>
  <si>
    <t>A-2(9hr):9hr
C-3(9hr):9hr</t>
    <phoneticPr fontId="2" type="noConversion"/>
  </si>
  <si>
    <t>C-5(9hr):18hr</t>
    <phoneticPr fontId="2" type="noConversion"/>
  </si>
  <si>
    <t>A-3(9hr):16hr</t>
    <phoneticPr fontId="2" type="noConversion"/>
  </si>
  <si>
    <t>D-2(12hr):10hr
D-3(12hr):24hr</t>
    <phoneticPr fontId="2" type="noConversion"/>
  </si>
  <si>
    <t>E-3,C-6</t>
    <phoneticPr fontId="2" type="noConversion"/>
  </si>
  <si>
    <t>E-3(9hr):12hr
C-6(12hr):18hr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</si>
</sst>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4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43" fontId="4" fillId="0" borderId="3" xfId="0" applyNumberFormat="1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colors>
    <mruColors>
      <color rgb="FFFF6699"/>
      <color rgb="FF9966FF"/>
      <color rgb="FFFFCC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zoomScale="70" zoomScaleNormal="70" zoomScaleSheetLayoutView="70" workbookViewId="0">
      <pane ySplit="3" topLeftCell="A4" activePane="bottomLeft" state="frozen"/>
      <selection pane="bottomLeft" activeCell="H10" sqref="H10"/>
    </sheetView>
  </sheetViews>
  <sheetFormatPr defaultColWidth="9" defaultRowHeight="15.65" x14ac:dyDescent="0.3"/>
  <cols>
    <col min="1" max="1" width="9" style="3"/>
    <col min="2" max="2" width="11.6640625" style="3" customWidth="1"/>
    <col min="3" max="3" width="10.109375" style="3" customWidth="1"/>
    <col min="4" max="4" width="13.88671875" style="3" customWidth="1"/>
    <col min="5" max="5" width="11.6640625" style="3" customWidth="1"/>
    <col min="6" max="6" width="15" style="3" customWidth="1"/>
    <col min="7" max="7" width="12" style="3" customWidth="1"/>
    <col min="8" max="8" width="13" style="4" customWidth="1"/>
    <col min="9" max="9" width="18.21875" style="4" customWidth="1"/>
    <col min="10" max="10" width="10.6640625" style="3" customWidth="1"/>
    <col min="11" max="13" width="11.6640625" style="3" customWidth="1"/>
    <col min="14" max="14" width="15.33203125" style="3" customWidth="1"/>
    <col min="15" max="15" width="15.77734375" style="3" customWidth="1"/>
    <col min="16" max="18" width="18.77734375" style="3" customWidth="1"/>
    <col min="19" max="16384" width="9" style="3"/>
  </cols>
  <sheetData>
    <row r="1" spans="1:18" ht="39.950000000000003" customHeight="1" x14ac:dyDescent="0.3">
      <c r="A1" s="22" t="s">
        <v>208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s="1" customFormat="1" ht="38.85" customHeight="1" x14ac:dyDescent="0.3">
      <c r="A2" s="15" t="s">
        <v>0</v>
      </c>
      <c r="B2" s="15"/>
      <c r="C2" s="16" t="s">
        <v>1</v>
      </c>
      <c r="D2" s="17"/>
      <c r="E2" s="17"/>
      <c r="F2" s="18" t="s">
        <v>2</v>
      </c>
      <c r="G2" s="19"/>
      <c r="H2" s="19"/>
      <c r="I2" s="19"/>
      <c r="J2" s="19"/>
      <c r="K2" s="20" t="s">
        <v>60</v>
      </c>
      <c r="L2" s="20"/>
      <c r="M2" s="20"/>
      <c r="N2" s="20"/>
      <c r="O2" s="21" t="s">
        <v>61</v>
      </c>
      <c r="P2" s="21"/>
      <c r="Q2" s="21"/>
      <c r="R2" s="21"/>
    </row>
    <row r="3" spans="1:18" s="2" customFormat="1" x14ac:dyDescent="0.3">
      <c r="A3" s="15"/>
      <c r="B3" s="15"/>
      <c r="C3" s="9" t="s">
        <v>3</v>
      </c>
      <c r="D3" s="9" t="s">
        <v>4</v>
      </c>
      <c r="E3" s="9" t="s">
        <v>5</v>
      </c>
      <c r="F3" s="10" t="s">
        <v>4</v>
      </c>
      <c r="G3" s="10" t="s">
        <v>6</v>
      </c>
      <c r="H3" s="10" t="s">
        <v>7</v>
      </c>
      <c r="I3" s="10" t="s">
        <v>8</v>
      </c>
      <c r="J3" s="8" t="s">
        <v>28</v>
      </c>
      <c r="K3" s="11" t="s">
        <v>62</v>
      </c>
      <c r="L3" s="11" t="s">
        <v>63</v>
      </c>
      <c r="M3" s="11" t="s">
        <v>64</v>
      </c>
      <c r="N3" s="11" t="s">
        <v>65</v>
      </c>
      <c r="O3" s="12" t="s">
        <v>66</v>
      </c>
      <c r="P3" s="12" t="s">
        <v>67</v>
      </c>
      <c r="Q3" s="12" t="s">
        <v>68</v>
      </c>
      <c r="R3" s="12" t="s">
        <v>69</v>
      </c>
    </row>
    <row r="4" spans="1:18" ht="40.1" customHeight="1" x14ac:dyDescent="0.3">
      <c r="A4" s="13">
        <v>6017</v>
      </c>
      <c r="B4" s="5" t="s">
        <v>73</v>
      </c>
      <c r="C4" s="13" t="s">
        <v>38</v>
      </c>
      <c r="D4" s="13" t="s">
        <v>13</v>
      </c>
      <c r="E4" s="13" t="s">
        <v>39</v>
      </c>
      <c r="F4" s="13" t="s">
        <v>50</v>
      </c>
      <c r="G4" s="13" t="s">
        <v>39</v>
      </c>
      <c r="H4" s="13" t="s">
        <v>36</v>
      </c>
      <c r="I4" s="13"/>
      <c r="J4" s="13" t="s">
        <v>116</v>
      </c>
      <c r="K4" s="13"/>
      <c r="L4" s="13"/>
      <c r="M4" s="13"/>
      <c r="N4" s="13">
        <f>SUM(K4:M4)</f>
        <v>0</v>
      </c>
      <c r="O4" s="13" t="s">
        <v>211</v>
      </c>
      <c r="P4" s="13" t="s">
        <v>212</v>
      </c>
      <c r="Q4" s="13"/>
      <c r="R4" s="13"/>
    </row>
    <row r="5" spans="1:18" ht="40.1" customHeight="1" x14ac:dyDescent="0.3">
      <c r="A5" s="23">
        <v>6058</v>
      </c>
      <c r="B5" s="5" t="s">
        <v>74</v>
      </c>
      <c r="C5" s="13" t="s">
        <v>75</v>
      </c>
      <c r="D5" s="13" t="s">
        <v>30</v>
      </c>
      <c r="E5" s="13" t="s">
        <v>76</v>
      </c>
      <c r="F5" s="13" t="s">
        <v>17</v>
      </c>
      <c r="G5" s="13" t="s">
        <v>77</v>
      </c>
      <c r="H5" s="13" t="s">
        <v>78</v>
      </c>
      <c r="I5" s="13"/>
      <c r="J5" s="13" t="s">
        <v>116</v>
      </c>
      <c r="K5" s="13"/>
      <c r="L5" s="13"/>
      <c r="M5" s="13"/>
      <c r="N5" s="13">
        <f t="shared" ref="N5:N16" si="0">SUM(K5:M5)</f>
        <v>0</v>
      </c>
      <c r="O5" s="13" t="s">
        <v>213</v>
      </c>
      <c r="P5" s="13" t="s">
        <v>214</v>
      </c>
      <c r="Q5" s="13"/>
      <c r="R5" s="13"/>
    </row>
    <row r="6" spans="1:18" ht="40.1" customHeight="1" x14ac:dyDescent="0.3">
      <c r="A6" s="24"/>
      <c r="B6" s="5" t="s">
        <v>79</v>
      </c>
      <c r="C6" s="13" t="s">
        <v>75</v>
      </c>
      <c r="D6" s="13" t="s">
        <v>30</v>
      </c>
      <c r="E6" s="13" t="s">
        <v>76</v>
      </c>
      <c r="F6" s="13" t="s">
        <v>17</v>
      </c>
      <c r="G6" s="13" t="s">
        <v>80</v>
      </c>
      <c r="H6" s="13" t="s">
        <v>81</v>
      </c>
      <c r="I6" s="13"/>
      <c r="J6" s="13" t="s">
        <v>117</v>
      </c>
      <c r="K6" s="13"/>
      <c r="L6" s="13"/>
      <c r="M6" s="13"/>
      <c r="N6" s="13">
        <f t="shared" si="0"/>
        <v>0</v>
      </c>
      <c r="O6" s="14" t="s">
        <v>215</v>
      </c>
      <c r="P6" s="14" t="s">
        <v>268</v>
      </c>
      <c r="Q6" s="13"/>
      <c r="R6" s="13"/>
    </row>
    <row r="7" spans="1:18" ht="40.1" customHeight="1" x14ac:dyDescent="0.3">
      <c r="A7" s="13">
        <v>6067</v>
      </c>
      <c r="B7" s="5" t="s">
        <v>82</v>
      </c>
      <c r="C7" s="13" t="s">
        <v>42</v>
      </c>
      <c r="D7" s="13" t="s">
        <v>16</v>
      </c>
      <c r="E7" s="13" t="s">
        <v>35</v>
      </c>
      <c r="F7" s="13" t="s">
        <v>83</v>
      </c>
      <c r="G7" s="13" t="s">
        <v>35</v>
      </c>
      <c r="H7" s="13" t="s">
        <v>84</v>
      </c>
      <c r="I7" s="13"/>
      <c r="J7" s="13" t="s">
        <v>118</v>
      </c>
      <c r="K7" s="13"/>
      <c r="L7" s="13"/>
      <c r="M7" s="13"/>
      <c r="N7" s="13">
        <f t="shared" si="0"/>
        <v>0</v>
      </c>
      <c r="O7" s="14" t="s">
        <v>216</v>
      </c>
      <c r="P7" s="14" t="s">
        <v>217</v>
      </c>
      <c r="Q7" s="13"/>
      <c r="R7" s="13"/>
    </row>
    <row r="8" spans="1:18" ht="40.1" customHeight="1" x14ac:dyDescent="0.3">
      <c r="A8" s="23">
        <v>6095</v>
      </c>
      <c r="B8" s="5" t="s">
        <v>85</v>
      </c>
      <c r="C8" s="13" t="s">
        <v>86</v>
      </c>
      <c r="D8" s="13" t="s">
        <v>30</v>
      </c>
      <c r="E8" s="13" t="s">
        <v>24</v>
      </c>
      <c r="F8" s="13" t="s">
        <v>17</v>
      </c>
      <c r="G8" s="13" t="s">
        <v>87</v>
      </c>
      <c r="H8" s="13" t="s">
        <v>88</v>
      </c>
      <c r="I8" s="13"/>
      <c r="J8" s="13" t="s">
        <v>119</v>
      </c>
      <c r="K8" s="13"/>
      <c r="L8" s="13"/>
      <c r="M8" s="13"/>
      <c r="N8" s="13">
        <f t="shared" si="0"/>
        <v>0</v>
      </c>
      <c r="O8" s="14" t="s">
        <v>218</v>
      </c>
      <c r="P8" s="14" t="s">
        <v>219</v>
      </c>
      <c r="Q8" s="13"/>
      <c r="R8" s="13"/>
    </row>
    <row r="9" spans="1:18" ht="40.1" customHeight="1" x14ac:dyDescent="0.3">
      <c r="A9" s="24"/>
      <c r="B9" s="5" t="s">
        <v>89</v>
      </c>
      <c r="C9" s="13" t="s">
        <v>86</v>
      </c>
      <c r="D9" s="13" t="s">
        <v>30</v>
      </c>
      <c r="E9" s="13" t="s">
        <v>24</v>
      </c>
      <c r="F9" s="13" t="s">
        <v>17</v>
      </c>
      <c r="G9" s="13" t="s">
        <v>90</v>
      </c>
      <c r="H9" s="13" t="s">
        <v>91</v>
      </c>
      <c r="I9" s="13"/>
      <c r="J9" s="13" t="s">
        <v>118</v>
      </c>
      <c r="K9" s="13"/>
      <c r="L9" s="13"/>
      <c r="M9" s="13"/>
      <c r="N9" s="13">
        <f t="shared" si="0"/>
        <v>0</v>
      </c>
      <c r="O9" s="14" t="s">
        <v>220</v>
      </c>
      <c r="P9" s="14" t="s">
        <v>221</v>
      </c>
      <c r="Q9" s="13"/>
      <c r="R9" s="13"/>
    </row>
    <row r="10" spans="1:18" ht="40.1" customHeight="1" x14ac:dyDescent="0.3">
      <c r="A10" s="13">
        <v>6133</v>
      </c>
      <c r="B10" s="5" t="s">
        <v>92</v>
      </c>
      <c r="C10" s="13" t="s">
        <v>93</v>
      </c>
      <c r="D10" s="13" t="s">
        <v>23</v>
      </c>
      <c r="E10" s="13" t="s">
        <v>43</v>
      </c>
      <c r="F10" s="13" t="s">
        <v>12</v>
      </c>
      <c r="G10" s="13" t="s">
        <v>46</v>
      </c>
      <c r="H10" s="13" t="s">
        <v>94</v>
      </c>
      <c r="I10" s="13"/>
      <c r="J10" s="13" t="s">
        <v>119</v>
      </c>
      <c r="K10" s="13"/>
      <c r="L10" s="13"/>
      <c r="M10" s="13"/>
      <c r="N10" s="13">
        <f t="shared" si="0"/>
        <v>0</v>
      </c>
      <c r="O10" s="14" t="s">
        <v>222</v>
      </c>
      <c r="P10" s="14" t="s">
        <v>223</v>
      </c>
      <c r="Q10" s="13"/>
      <c r="R10" s="13"/>
    </row>
    <row r="11" spans="1:18" ht="40.1" customHeight="1" x14ac:dyDescent="0.3">
      <c r="A11" s="13">
        <v>6139</v>
      </c>
      <c r="B11" s="5" t="s">
        <v>95</v>
      </c>
      <c r="C11" s="13" t="s">
        <v>96</v>
      </c>
      <c r="D11" s="13" t="s">
        <v>11</v>
      </c>
      <c r="E11" s="13" t="s">
        <v>25</v>
      </c>
      <c r="F11" s="13" t="s">
        <v>11</v>
      </c>
      <c r="G11" s="13" t="s">
        <v>47</v>
      </c>
      <c r="H11" s="13" t="s">
        <v>97</v>
      </c>
      <c r="I11" s="13"/>
      <c r="J11" s="13" t="s">
        <v>119</v>
      </c>
      <c r="K11" s="13"/>
      <c r="L11" s="13"/>
      <c r="M11" s="13"/>
      <c r="N11" s="13">
        <f t="shared" si="0"/>
        <v>0</v>
      </c>
      <c r="O11" s="33" t="s">
        <v>224</v>
      </c>
      <c r="P11" s="33" t="s">
        <v>225</v>
      </c>
      <c r="Q11" s="13"/>
      <c r="R11" s="13"/>
    </row>
    <row r="12" spans="1:18" ht="40.1" customHeight="1" x14ac:dyDescent="0.3">
      <c r="A12" s="13">
        <v>6143</v>
      </c>
      <c r="B12" s="5" t="s">
        <v>98</v>
      </c>
      <c r="C12" s="13" t="s">
        <v>99</v>
      </c>
      <c r="D12" s="13" t="s">
        <v>11</v>
      </c>
      <c r="E12" s="13" t="s">
        <v>45</v>
      </c>
      <c r="F12" s="13" t="s">
        <v>11</v>
      </c>
      <c r="G12" s="13" t="s">
        <v>45</v>
      </c>
      <c r="H12" s="13" t="s">
        <v>100</v>
      </c>
      <c r="I12" s="13"/>
      <c r="J12" s="13" t="s">
        <v>119</v>
      </c>
      <c r="K12" s="13"/>
      <c r="L12" s="13"/>
      <c r="M12" s="13"/>
      <c r="N12" s="13">
        <f t="shared" si="0"/>
        <v>0</v>
      </c>
      <c r="O12" s="14" t="s">
        <v>226</v>
      </c>
      <c r="P12" s="14" t="s">
        <v>227</v>
      </c>
      <c r="Q12" s="13"/>
      <c r="R12" s="13"/>
    </row>
    <row r="13" spans="1:18" ht="40.1" customHeight="1" x14ac:dyDescent="0.3">
      <c r="A13" s="23">
        <v>6164</v>
      </c>
      <c r="B13" s="5" t="s">
        <v>101</v>
      </c>
      <c r="C13" s="13" t="s">
        <v>102</v>
      </c>
      <c r="D13" s="13" t="s">
        <v>50</v>
      </c>
      <c r="E13" s="13" t="s">
        <v>103</v>
      </c>
      <c r="F13" s="13" t="s">
        <v>50</v>
      </c>
      <c r="G13" s="13" t="s">
        <v>103</v>
      </c>
      <c r="H13" s="13" t="s">
        <v>104</v>
      </c>
      <c r="I13" s="13"/>
      <c r="J13" s="13" t="s">
        <v>116</v>
      </c>
      <c r="K13" s="13"/>
      <c r="L13" s="13"/>
      <c r="M13" s="13"/>
      <c r="N13" s="13">
        <f t="shared" si="0"/>
        <v>0</v>
      </c>
      <c r="O13" s="14" t="s">
        <v>72</v>
      </c>
      <c r="P13" s="14" t="s">
        <v>228</v>
      </c>
      <c r="Q13" s="13"/>
      <c r="R13" s="13"/>
    </row>
    <row r="14" spans="1:18" ht="40.1" customHeight="1" x14ac:dyDescent="0.3">
      <c r="A14" s="24"/>
      <c r="B14" s="5" t="s">
        <v>105</v>
      </c>
      <c r="C14" s="13" t="s">
        <v>102</v>
      </c>
      <c r="D14" s="13" t="s">
        <v>50</v>
      </c>
      <c r="E14" s="13" t="s">
        <v>103</v>
      </c>
      <c r="F14" s="13" t="s">
        <v>50</v>
      </c>
      <c r="G14" s="13" t="s">
        <v>106</v>
      </c>
      <c r="H14" s="13" t="s">
        <v>107</v>
      </c>
      <c r="I14" s="13"/>
      <c r="J14" s="13" t="s">
        <v>118</v>
      </c>
      <c r="K14" s="13"/>
      <c r="L14" s="13"/>
      <c r="M14" s="13"/>
      <c r="N14" s="13">
        <f t="shared" si="0"/>
        <v>0</v>
      </c>
      <c r="O14" s="14" t="s">
        <v>220</v>
      </c>
      <c r="P14" s="14" t="s">
        <v>221</v>
      </c>
      <c r="Q14" s="13"/>
      <c r="R14" s="13"/>
    </row>
    <row r="15" spans="1:18" ht="40.1" customHeight="1" x14ac:dyDescent="0.3">
      <c r="A15" s="13">
        <v>6165</v>
      </c>
      <c r="B15" s="5" t="s">
        <v>108</v>
      </c>
      <c r="C15" s="5" t="s">
        <v>109</v>
      </c>
      <c r="D15" s="5" t="s">
        <v>30</v>
      </c>
      <c r="E15" s="5" t="s">
        <v>26</v>
      </c>
      <c r="F15" s="5" t="s">
        <v>30</v>
      </c>
      <c r="G15" s="5" t="s">
        <v>26</v>
      </c>
      <c r="H15" s="5" t="s">
        <v>110</v>
      </c>
      <c r="I15" s="13"/>
      <c r="J15" s="5" t="s">
        <v>117</v>
      </c>
      <c r="K15" s="13"/>
      <c r="L15" s="13"/>
      <c r="M15" s="13"/>
      <c r="N15" s="13">
        <f t="shared" si="0"/>
        <v>0</v>
      </c>
      <c r="O15" s="7" t="s">
        <v>229</v>
      </c>
      <c r="P15" s="7" t="s">
        <v>230</v>
      </c>
      <c r="Q15" s="13"/>
      <c r="R15" s="13"/>
    </row>
    <row r="16" spans="1:18" ht="40.1" customHeight="1" x14ac:dyDescent="0.3">
      <c r="A16" s="13">
        <v>6172</v>
      </c>
      <c r="B16" s="5" t="s">
        <v>111</v>
      </c>
      <c r="C16" s="13" t="s">
        <v>112</v>
      </c>
      <c r="D16" s="13" t="s">
        <v>113</v>
      </c>
      <c r="E16" s="13" t="s">
        <v>34</v>
      </c>
      <c r="F16" s="13" t="s">
        <v>33</v>
      </c>
      <c r="G16" s="13" t="s">
        <v>114</v>
      </c>
      <c r="H16" s="13" t="s">
        <v>115</v>
      </c>
      <c r="I16" s="13"/>
      <c r="J16" s="13" t="s">
        <v>118</v>
      </c>
      <c r="K16" s="13"/>
      <c r="L16" s="13"/>
      <c r="M16" s="13"/>
      <c r="N16" s="13">
        <f t="shared" si="0"/>
        <v>0</v>
      </c>
      <c r="O16" s="14" t="s">
        <v>269</v>
      </c>
      <c r="P16" s="14" t="s">
        <v>270</v>
      </c>
      <c r="Q16" s="13"/>
      <c r="R16" s="13"/>
    </row>
  </sheetData>
  <autoFilter ref="J2:J3" xr:uid="{00000000-0009-0000-0000-000000000000}"/>
  <mergeCells count="9">
    <mergeCell ref="A13:A14"/>
    <mergeCell ref="K2:N2"/>
    <mergeCell ref="O2:R2"/>
    <mergeCell ref="A1:R1"/>
    <mergeCell ref="A8:A9"/>
    <mergeCell ref="A2:B3"/>
    <mergeCell ref="C2:E2"/>
    <mergeCell ref="F2:J2"/>
    <mergeCell ref="A5:A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47" orientation="portrait" r:id="rId1"/>
  <headerFooter>
    <oddHeader>&amp;C&amp;"微軟正黑體,標準"&amp;16智慧聯網技術課程推廣計畫-確認方案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zoomScale="70" zoomScaleNormal="70" zoomScaleSheetLayoutView="70" workbookViewId="0">
      <pane ySplit="3" topLeftCell="A4" activePane="bottomLeft" state="frozen"/>
      <selection pane="bottomLeft" activeCell="I10" sqref="I10"/>
    </sheetView>
  </sheetViews>
  <sheetFormatPr defaultColWidth="9" defaultRowHeight="15.65" x14ac:dyDescent="0.3"/>
  <cols>
    <col min="1" max="1" width="9" style="3"/>
    <col min="2" max="2" width="11.6640625" style="3" customWidth="1"/>
    <col min="3" max="3" width="10.109375" style="3" customWidth="1"/>
    <col min="4" max="4" width="13.88671875" style="3" customWidth="1"/>
    <col min="5" max="5" width="11.6640625" style="3" customWidth="1"/>
    <col min="6" max="6" width="15" style="3" customWidth="1"/>
    <col min="7" max="7" width="12" style="3" customWidth="1"/>
    <col min="8" max="8" width="13" style="4" customWidth="1"/>
    <col min="9" max="9" width="18.21875" style="4" customWidth="1"/>
    <col min="10" max="10" width="10.6640625" style="3" customWidth="1"/>
    <col min="11" max="13" width="11.6640625" style="3" customWidth="1"/>
    <col min="14" max="14" width="15.33203125" style="3" customWidth="1"/>
    <col min="15" max="15" width="15.77734375" style="3" customWidth="1"/>
    <col min="16" max="18" width="18.77734375" style="3" customWidth="1"/>
    <col min="19" max="16384" width="9" style="3"/>
  </cols>
  <sheetData>
    <row r="1" spans="1:18" ht="39.950000000000003" customHeight="1" x14ac:dyDescent="0.3">
      <c r="A1" s="22" t="s">
        <v>209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s="1" customFormat="1" ht="38.85" customHeight="1" x14ac:dyDescent="0.3">
      <c r="A2" s="15" t="s">
        <v>0</v>
      </c>
      <c r="B2" s="15"/>
      <c r="C2" s="16" t="s">
        <v>1</v>
      </c>
      <c r="D2" s="17"/>
      <c r="E2" s="17"/>
      <c r="F2" s="18" t="s">
        <v>2</v>
      </c>
      <c r="G2" s="19"/>
      <c r="H2" s="19"/>
      <c r="I2" s="19"/>
      <c r="J2" s="19"/>
      <c r="K2" s="20" t="s">
        <v>60</v>
      </c>
      <c r="L2" s="20"/>
      <c r="M2" s="20"/>
      <c r="N2" s="20"/>
      <c r="O2" s="21" t="s">
        <v>61</v>
      </c>
      <c r="P2" s="21"/>
      <c r="Q2" s="21"/>
      <c r="R2" s="21"/>
    </row>
    <row r="3" spans="1:18" s="2" customFormat="1" x14ac:dyDescent="0.3">
      <c r="A3" s="15"/>
      <c r="B3" s="15"/>
      <c r="C3" s="9" t="s">
        <v>3</v>
      </c>
      <c r="D3" s="9" t="s">
        <v>4</v>
      </c>
      <c r="E3" s="9" t="s">
        <v>5</v>
      </c>
      <c r="F3" s="10" t="s">
        <v>4</v>
      </c>
      <c r="G3" s="10" t="s">
        <v>6</v>
      </c>
      <c r="H3" s="10" t="s">
        <v>7</v>
      </c>
      <c r="I3" s="10" t="s">
        <v>8</v>
      </c>
      <c r="J3" s="8" t="s">
        <v>28</v>
      </c>
      <c r="K3" s="11" t="s">
        <v>62</v>
      </c>
      <c r="L3" s="11" t="s">
        <v>63</v>
      </c>
      <c r="M3" s="11" t="s">
        <v>64</v>
      </c>
      <c r="N3" s="11" t="s">
        <v>65</v>
      </c>
      <c r="O3" s="12" t="s">
        <v>66</v>
      </c>
      <c r="P3" s="12" t="s">
        <v>67</v>
      </c>
      <c r="Q3" s="12" t="s">
        <v>68</v>
      </c>
      <c r="R3" s="12" t="s">
        <v>69</v>
      </c>
    </row>
    <row r="4" spans="1:18" ht="40.1" customHeight="1" x14ac:dyDescent="0.3">
      <c r="A4" s="6">
        <v>6064</v>
      </c>
      <c r="B4" s="29" t="s">
        <v>120</v>
      </c>
      <c r="C4" s="13" t="s">
        <v>29</v>
      </c>
      <c r="D4" s="13" t="s">
        <v>12</v>
      </c>
      <c r="E4" s="13" t="s">
        <v>121</v>
      </c>
      <c r="F4" s="6" t="s">
        <v>23</v>
      </c>
      <c r="G4" s="13" t="s">
        <v>31</v>
      </c>
      <c r="H4" s="13" t="s">
        <v>122</v>
      </c>
      <c r="I4" s="6"/>
      <c r="J4" s="13" t="s">
        <v>116</v>
      </c>
      <c r="K4" s="31"/>
      <c r="L4" s="31"/>
      <c r="M4" s="31"/>
      <c r="N4" s="32">
        <f>SUM(K4:M4)</f>
        <v>0</v>
      </c>
      <c r="O4" s="13" t="s">
        <v>249</v>
      </c>
      <c r="P4" s="13" t="s">
        <v>250</v>
      </c>
      <c r="Q4" s="6"/>
      <c r="R4" s="6"/>
    </row>
    <row r="5" spans="1:18" ht="40.1" customHeight="1" x14ac:dyDescent="0.3">
      <c r="A5" s="6">
        <v>6087</v>
      </c>
      <c r="B5" s="29" t="s">
        <v>123</v>
      </c>
      <c r="C5" s="13" t="s">
        <v>14</v>
      </c>
      <c r="D5" s="13" t="s">
        <v>50</v>
      </c>
      <c r="E5" s="13" t="s">
        <v>124</v>
      </c>
      <c r="F5" s="6" t="s">
        <v>50</v>
      </c>
      <c r="G5" s="13" t="s">
        <v>125</v>
      </c>
      <c r="H5" s="13" t="s">
        <v>126</v>
      </c>
      <c r="I5" s="6"/>
      <c r="J5" s="13" t="s">
        <v>119</v>
      </c>
      <c r="K5" s="31"/>
      <c r="L5" s="31"/>
      <c r="M5" s="31"/>
      <c r="N5" s="32">
        <f t="shared" ref="N5:N17" si="0">SUM(K5:M5)</f>
        <v>0</v>
      </c>
      <c r="O5" s="13" t="s">
        <v>70</v>
      </c>
      <c r="P5" s="13" t="s">
        <v>251</v>
      </c>
      <c r="Q5" s="6"/>
      <c r="R5" s="6"/>
    </row>
    <row r="6" spans="1:18" ht="40.1" customHeight="1" x14ac:dyDescent="0.3">
      <c r="A6" s="6">
        <v>6103</v>
      </c>
      <c r="B6" s="29" t="s">
        <v>127</v>
      </c>
      <c r="C6" s="13" t="s">
        <v>42</v>
      </c>
      <c r="D6" s="13" t="s">
        <v>9</v>
      </c>
      <c r="E6" s="13" t="s">
        <v>128</v>
      </c>
      <c r="F6" s="6" t="s">
        <v>15</v>
      </c>
      <c r="G6" s="13" t="s">
        <v>129</v>
      </c>
      <c r="H6" s="13" t="s">
        <v>130</v>
      </c>
      <c r="I6" s="6"/>
      <c r="J6" s="13" t="s">
        <v>118</v>
      </c>
      <c r="K6" s="31"/>
      <c r="L6" s="31"/>
      <c r="M6" s="31"/>
      <c r="N6" s="32">
        <f t="shared" si="0"/>
        <v>0</v>
      </c>
      <c r="O6" s="13" t="s">
        <v>70</v>
      </c>
      <c r="P6" s="13" t="s">
        <v>252</v>
      </c>
      <c r="Q6" s="6"/>
      <c r="R6" s="6"/>
    </row>
    <row r="7" spans="1:18" ht="40.1" customHeight="1" x14ac:dyDescent="0.3">
      <c r="A7" s="6">
        <v>6157</v>
      </c>
      <c r="B7" s="29" t="s">
        <v>131</v>
      </c>
      <c r="C7" s="13" t="s">
        <v>132</v>
      </c>
      <c r="D7" s="13" t="s">
        <v>13</v>
      </c>
      <c r="E7" s="13" t="s">
        <v>48</v>
      </c>
      <c r="F7" s="6" t="s">
        <v>50</v>
      </c>
      <c r="G7" s="13" t="s">
        <v>133</v>
      </c>
      <c r="H7" s="13" t="s">
        <v>134</v>
      </c>
      <c r="I7" s="6"/>
      <c r="J7" s="13" t="s">
        <v>119</v>
      </c>
      <c r="K7" s="31"/>
      <c r="L7" s="31"/>
      <c r="M7" s="31"/>
      <c r="N7" s="32">
        <f t="shared" si="0"/>
        <v>0</v>
      </c>
      <c r="O7" s="13" t="s">
        <v>253</v>
      </c>
      <c r="P7" s="13" t="s">
        <v>254</v>
      </c>
      <c r="Q7" s="6"/>
      <c r="R7" s="6"/>
    </row>
    <row r="8" spans="1:18" ht="40.1" customHeight="1" x14ac:dyDescent="0.3">
      <c r="A8" s="30">
        <v>6158</v>
      </c>
      <c r="B8" s="29" t="s">
        <v>135</v>
      </c>
      <c r="C8" s="13" t="s">
        <v>37</v>
      </c>
      <c r="D8" s="13" t="s">
        <v>18</v>
      </c>
      <c r="E8" s="13" t="s">
        <v>136</v>
      </c>
      <c r="F8" s="13" t="s">
        <v>18</v>
      </c>
      <c r="G8" s="13" t="s">
        <v>137</v>
      </c>
      <c r="H8" s="13" t="s">
        <v>138</v>
      </c>
      <c r="I8" s="6"/>
      <c r="J8" s="13" t="s">
        <v>119</v>
      </c>
      <c r="K8" s="31"/>
      <c r="L8" s="31"/>
      <c r="M8" s="31"/>
      <c r="N8" s="32">
        <f t="shared" si="0"/>
        <v>0</v>
      </c>
      <c r="O8" s="13" t="s">
        <v>255</v>
      </c>
      <c r="P8" s="13" t="s">
        <v>256</v>
      </c>
      <c r="Q8" s="6"/>
      <c r="R8" s="6"/>
    </row>
    <row r="9" spans="1:18" ht="40.1" customHeight="1" x14ac:dyDescent="0.3">
      <c r="A9" s="30"/>
      <c r="B9" s="29" t="s">
        <v>139</v>
      </c>
      <c r="C9" s="13" t="s">
        <v>37</v>
      </c>
      <c r="D9" s="13" t="s">
        <v>18</v>
      </c>
      <c r="E9" s="13" t="s">
        <v>136</v>
      </c>
      <c r="F9" s="13" t="s">
        <v>18</v>
      </c>
      <c r="G9" s="13" t="s">
        <v>32</v>
      </c>
      <c r="H9" s="13" t="s">
        <v>140</v>
      </c>
      <c r="I9" s="6"/>
      <c r="J9" s="13" t="s">
        <v>118</v>
      </c>
      <c r="K9" s="31"/>
      <c r="L9" s="31"/>
      <c r="M9" s="31"/>
      <c r="N9" s="32">
        <f t="shared" si="0"/>
        <v>0</v>
      </c>
      <c r="O9" s="13" t="s">
        <v>257</v>
      </c>
      <c r="P9" s="13" t="s">
        <v>258</v>
      </c>
      <c r="Q9" s="6"/>
      <c r="R9" s="6"/>
    </row>
    <row r="10" spans="1:18" ht="40.1" customHeight="1" x14ac:dyDescent="0.3">
      <c r="A10" s="6">
        <v>6159</v>
      </c>
      <c r="B10" s="29" t="s">
        <v>141</v>
      </c>
      <c r="C10" s="13" t="s">
        <v>51</v>
      </c>
      <c r="D10" s="13" t="s">
        <v>9</v>
      </c>
      <c r="E10" s="13" t="s">
        <v>57</v>
      </c>
      <c r="F10" s="6" t="s">
        <v>9</v>
      </c>
      <c r="G10" s="13" t="s">
        <v>52</v>
      </c>
      <c r="H10" s="13" t="s">
        <v>142</v>
      </c>
      <c r="I10" s="6"/>
      <c r="J10" s="13" t="s">
        <v>119</v>
      </c>
      <c r="K10" s="31"/>
      <c r="L10" s="31"/>
      <c r="M10" s="31"/>
      <c r="N10" s="32">
        <f t="shared" si="0"/>
        <v>0</v>
      </c>
      <c r="O10" s="13" t="s">
        <v>220</v>
      </c>
      <c r="P10" s="13" t="s">
        <v>221</v>
      </c>
      <c r="Q10" s="6"/>
      <c r="R10" s="6"/>
    </row>
    <row r="11" spans="1:18" ht="40.1" customHeight="1" x14ac:dyDescent="0.3">
      <c r="A11" s="30">
        <v>6161</v>
      </c>
      <c r="B11" s="29" t="s">
        <v>143</v>
      </c>
      <c r="C11" s="13" t="s">
        <v>144</v>
      </c>
      <c r="D11" s="13" t="s">
        <v>17</v>
      </c>
      <c r="E11" s="13" t="s">
        <v>44</v>
      </c>
      <c r="F11" s="13" t="s">
        <v>30</v>
      </c>
      <c r="G11" s="13" t="s">
        <v>145</v>
      </c>
      <c r="H11" s="13" t="s">
        <v>146</v>
      </c>
      <c r="I11" s="6"/>
      <c r="J11" s="13" t="s">
        <v>119</v>
      </c>
      <c r="K11" s="31"/>
      <c r="L11" s="31"/>
      <c r="M11" s="31"/>
      <c r="N11" s="32">
        <f t="shared" si="0"/>
        <v>0</v>
      </c>
      <c r="O11" s="13" t="s">
        <v>259</v>
      </c>
      <c r="P11" s="13" t="s">
        <v>260</v>
      </c>
      <c r="Q11" s="6"/>
      <c r="R11" s="6"/>
    </row>
    <row r="12" spans="1:18" ht="40.1" customHeight="1" x14ac:dyDescent="0.3">
      <c r="A12" s="30"/>
      <c r="B12" s="29" t="s">
        <v>147</v>
      </c>
      <c r="C12" s="13" t="s">
        <v>144</v>
      </c>
      <c r="D12" s="13" t="s">
        <v>17</v>
      </c>
      <c r="E12" s="13" t="s">
        <v>44</v>
      </c>
      <c r="F12" s="13" t="s">
        <v>17</v>
      </c>
      <c r="G12" s="13" t="s">
        <v>148</v>
      </c>
      <c r="H12" s="13" t="s">
        <v>149</v>
      </c>
      <c r="I12" s="6"/>
      <c r="J12" s="13" t="s">
        <v>117</v>
      </c>
      <c r="K12" s="31"/>
      <c r="L12" s="31"/>
      <c r="M12" s="31"/>
      <c r="N12" s="32">
        <f t="shared" si="0"/>
        <v>0</v>
      </c>
      <c r="O12" s="13" t="s">
        <v>261</v>
      </c>
      <c r="P12" s="13" t="s">
        <v>262</v>
      </c>
      <c r="Q12" s="6"/>
      <c r="R12" s="6"/>
    </row>
    <row r="13" spans="1:18" ht="40.1" customHeight="1" x14ac:dyDescent="0.3">
      <c r="A13" s="30">
        <v>6163</v>
      </c>
      <c r="B13" s="29" t="s">
        <v>150</v>
      </c>
      <c r="C13" s="13" t="s">
        <v>151</v>
      </c>
      <c r="D13" s="13" t="s">
        <v>17</v>
      </c>
      <c r="E13" s="13" t="s">
        <v>152</v>
      </c>
      <c r="F13" s="13" t="s">
        <v>17</v>
      </c>
      <c r="G13" s="13" t="s">
        <v>153</v>
      </c>
      <c r="H13" s="13" t="s">
        <v>154</v>
      </c>
      <c r="I13" s="6"/>
      <c r="J13" s="13" t="s">
        <v>116</v>
      </c>
      <c r="K13" s="31"/>
      <c r="L13" s="31"/>
      <c r="M13" s="31"/>
      <c r="N13" s="32">
        <f t="shared" si="0"/>
        <v>0</v>
      </c>
      <c r="O13" s="13" t="s">
        <v>226</v>
      </c>
      <c r="P13" s="13" t="s">
        <v>263</v>
      </c>
      <c r="Q13" s="6"/>
      <c r="R13" s="6"/>
    </row>
    <row r="14" spans="1:18" ht="40.1" customHeight="1" x14ac:dyDescent="0.3">
      <c r="A14" s="30"/>
      <c r="B14" s="29" t="s">
        <v>155</v>
      </c>
      <c r="C14" s="13" t="s">
        <v>151</v>
      </c>
      <c r="D14" s="13" t="s">
        <v>17</v>
      </c>
      <c r="E14" s="13" t="s">
        <v>152</v>
      </c>
      <c r="F14" s="13" t="s">
        <v>17</v>
      </c>
      <c r="G14" s="13" t="s">
        <v>156</v>
      </c>
      <c r="H14" s="13" t="s">
        <v>157</v>
      </c>
      <c r="I14" s="6"/>
      <c r="J14" s="13" t="s">
        <v>118</v>
      </c>
      <c r="K14" s="31"/>
      <c r="L14" s="31"/>
      <c r="M14" s="31"/>
      <c r="N14" s="32">
        <f t="shared" si="0"/>
        <v>0</v>
      </c>
      <c r="O14" s="13" t="s">
        <v>264</v>
      </c>
      <c r="P14" s="13" t="s">
        <v>265</v>
      </c>
      <c r="Q14" s="6"/>
      <c r="R14" s="6"/>
    </row>
    <row r="15" spans="1:18" ht="40.1" customHeight="1" x14ac:dyDescent="0.3">
      <c r="A15" s="6">
        <v>6166</v>
      </c>
      <c r="B15" s="29" t="s">
        <v>158</v>
      </c>
      <c r="C15" s="13" t="s">
        <v>159</v>
      </c>
      <c r="D15" s="13" t="s">
        <v>17</v>
      </c>
      <c r="E15" s="13" t="s">
        <v>160</v>
      </c>
      <c r="F15" s="13" t="s">
        <v>30</v>
      </c>
      <c r="G15" s="13" t="s">
        <v>161</v>
      </c>
      <c r="H15" s="13" t="s">
        <v>59</v>
      </c>
      <c r="I15" s="6"/>
      <c r="J15" s="13" t="s">
        <v>116</v>
      </c>
      <c r="K15" s="31"/>
      <c r="L15" s="31"/>
      <c r="M15" s="31"/>
      <c r="N15" s="32">
        <f t="shared" si="0"/>
        <v>0</v>
      </c>
      <c r="O15" s="13" t="s">
        <v>220</v>
      </c>
      <c r="P15" s="13" t="s">
        <v>266</v>
      </c>
      <c r="Q15" s="6"/>
      <c r="R15" s="6"/>
    </row>
    <row r="16" spans="1:18" ht="40.1" customHeight="1" x14ac:dyDescent="0.3">
      <c r="A16" s="30">
        <v>6167</v>
      </c>
      <c r="B16" s="29" t="s">
        <v>162</v>
      </c>
      <c r="C16" s="13" t="s">
        <v>163</v>
      </c>
      <c r="D16" s="13" t="s">
        <v>17</v>
      </c>
      <c r="E16" s="13" t="s">
        <v>164</v>
      </c>
      <c r="F16" s="13" t="s">
        <v>17</v>
      </c>
      <c r="G16" s="13" t="s">
        <v>165</v>
      </c>
      <c r="H16" s="13" t="s">
        <v>166</v>
      </c>
      <c r="I16" s="6"/>
      <c r="J16" s="13" t="s">
        <v>116</v>
      </c>
      <c r="K16" s="31"/>
      <c r="L16" s="31"/>
      <c r="M16" s="31"/>
      <c r="N16" s="32">
        <f t="shared" si="0"/>
        <v>0</v>
      </c>
      <c r="O16" s="13" t="s">
        <v>249</v>
      </c>
      <c r="P16" s="13" t="s">
        <v>250</v>
      </c>
      <c r="Q16" s="6"/>
      <c r="R16" s="6"/>
    </row>
    <row r="17" spans="1:18" ht="40.1" customHeight="1" x14ac:dyDescent="0.3">
      <c r="A17" s="30"/>
      <c r="B17" s="29" t="s">
        <v>167</v>
      </c>
      <c r="C17" s="13" t="s">
        <v>163</v>
      </c>
      <c r="D17" s="13" t="s">
        <v>17</v>
      </c>
      <c r="E17" s="13" t="s">
        <v>164</v>
      </c>
      <c r="F17" s="13" t="s">
        <v>17</v>
      </c>
      <c r="G17" s="13" t="s">
        <v>168</v>
      </c>
      <c r="H17" s="13" t="s">
        <v>169</v>
      </c>
      <c r="I17" s="6"/>
      <c r="J17" s="13" t="s">
        <v>117</v>
      </c>
      <c r="K17" s="31"/>
      <c r="L17" s="31"/>
      <c r="M17" s="31"/>
      <c r="N17" s="32">
        <f t="shared" si="0"/>
        <v>0</v>
      </c>
      <c r="O17" s="13" t="s">
        <v>70</v>
      </c>
      <c r="P17" s="13" t="s">
        <v>267</v>
      </c>
      <c r="Q17" s="6"/>
      <c r="R17" s="6"/>
    </row>
  </sheetData>
  <autoFilter ref="J2:J3" xr:uid="{00000000-0009-0000-0000-000001000000}"/>
  <mergeCells count="10">
    <mergeCell ref="K2:N2"/>
    <mergeCell ref="O2:R2"/>
    <mergeCell ref="A1:R1"/>
    <mergeCell ref="A2:B3"/>
    <mergeCell ref="C2:E2"/>
    <mergeCell ref="F2:J2"/>
    <mergeCell ref="A8:A9"/>
    <mergeCell ref="A11:A12"/>
    <mergeCell ref="A13:A14"/>
    <mergeCell ref="A16:A17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47" orientation="portrait" r:id="rId1"/>
  <headerFooter>
    <oddHeader>&amp;C&amp;"微軟正黑體,標準"&amp;16智慧聯網技術課程推廣計畫-確認方案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zoomScale="70" zoomScaleNormal="70" zoomScaleSheetLayoutView="70" workbookViewId="0">
      <pane ySplit="3" topLeftCell="A4" activePane="bottomLeft" state="frozen"/>
      <selection pane="bottomLeft" activeCell="Q8" sqref="Q8"/>
    </sheetView>
  </sheetViews>
  <sheetFormatPr defaultColWidth="9" defaultRowHeight="15.65" x14ac:dyDescent="0.3"/>
  <cols>
    <col min="1" max="1" width="9" style="3"/>
    <col min="2" max="2" width="11.6640625" style="3" customWidth="1"/>
    <col min="3" max="3" width="10.109375" style="3" customWidth="1"/>
    <col min="4" max="4" width="13.88671875" style="3" customWidth="1"/>
    <col min="5" max="5" width="11.6640625" style="3" customWidth="1"/>
    <col min="6" max="6" width="15" style="3" customWidth="1"/>
    <col min="7" max="7" width="12" style="3" customWidth="1"/>
    <col min="8" max="8" width="13" style="4" customWidth="1"/>
    <col min="9" max="9" width="18.21875" style="4" customWidth="1"/>
    <col min="10" max="10" width="10.6640625" style="3" customWidth="1"/>
    <col min="11" max="13" width="11.6640625" style="3" customWidth="1"/>
    <col min="14" max="14" width="15.33203125" style="3" customWidth="1"/>
    <col min="15" max="15" width="15.77734375" style="3" customWidth="1"/>
    <col min="16" max="18" width="18.77734375" style="3" customWidth="1"/>
    <col min="19" max="16384" width="9" style="3"/>
  </cols>
  <sheetData>
    <row r="1" spans="1:18" ht="39.950000000000003" customHeight="1" x14ac:dyDescent="0.3">
      <c r="A1" s="22" t="s">
        <v>210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s="1" customFormat="1" ht="38.85" customHeight="1" x14ac:dyDescent="0.3">
      <c r="A2" s="15" t="s">
        <v>0</v>
      </c>
      <c r="B2" s="15"/>
      <c r="C2" s="25" t="s">
        <v>1</v>
      </c>
      <c r="D2" s="26"/>
      <c r="E2" s="26"/>
      <c r="F2" s="27" t="s">
        <v>2</v>
      </c>
      <c r="G2" s="28"/>
      <c r="H2" s="28"/>
      <c r="I2" s="28"/>
      <c r="J2" s="28"/>
      <c r="K2" s="20" t="s">
        <v>60</v>
      </c>
      <c r="L2" s="20"/>
      <c r="M2" s="20"/>
      <c r="N2" s="20"/>
      <c r="O2" s="21" t="s">
        <v>61</v>
      </c>
      <c r="P2" s="21"/>
      <c r="Q2" s="21"/>
      <c r="R2" s="21"/>
    </row>
    <row r="3" spans="1:18" s="2" customFormat="1" ht="41.5" customHeight="1" x14ac:dyDescent="0.3">
      <c r="A3" s="15"/>
      <c r="B3" s="15"/>
      <c r="C3" s="9" t="s">
        <v>3</v>
      </c>
      <c r="D3" s="9" t="s">
        <v>4</v>
      </c>
      <c r="E3" s="9" t="s">
        <v>5</v>
      </c>
      <c r="F3" s="10" t="s">
        <v>4</v>
      </c>
      <c r="G3" s="10" t="s">
        <v>6</v>
      </c>
      <c r="H3" s="10" t="s">
        <v>7</v>
      </c>
      <c r="I3" s="10" t="s">
        <v>8</v>
      </c>
      <c r="J3" s="8" t="s">
        <v>28</v>
      </c>
      <c r="K3" s="11" t="s">
        <v>62</v>
      </c>
      <c r="L3" s="11" t="s">
        <v>63</v>
      </c>
      <c r="M3" s="11" t="s">
        <v>64</v>
      </c>
      <c r="N3" s="11" t="s">
        <v>65</v>
      </c>
      <c r="O3" s="12" t="s">
        <v>66</v>
      </c>
      <c r="P3" s="12" t="s">
        <v>67</v>
      </c>
      <c r="Q3" s="12" t="s">
        <v>68</v>
      </c>
      <c r="R3" s="12" t="s">
        <v>69</v>
      </c>
    </row>
    <row r="4" spans="1:18" ht="40.1" customHeight="1" x14ac:dyDescent="0.3">
      <c r="A4" s="30">
        <v>6062</v>
      </c>
      <c r="B4" s="29" t="s">
        <v>170</v>
      </c>
      <c r="C4" s="13" t="s">
        <v>54</v>
      </c>
      <c r="D4" s="13" t="s">
        <v>30</v>
      </c>
      <c r="E4" s="13" t="s">
        <v>19</v>
      </c>
      <c r="F4" s="13" t="s">
        <v>30</v>
      </c>
      <c r="G4" s="13" t="s">
        <v>20</v>
      </c>
      <c r="H4" s="13" t="s">
        <v>171</v>
      </c>
      <c r="I4" s="6"/>
      <c r="J4" s="13" t="s">
        <v>119</v>
      </c>
      <c r="K4" s="6"/>
      <c r="L4" s="6"/>
      <c r="M4" s="6"/>
      <c r="N4" s="6">
        <f>SUM(K4:M4)</f>
        <v>0</v>
      </c>
      <c r="O4" s="13" t="s">
        <v>231</v>
      </c>
      <c r="P4" s="13" t="s">
        <v>232</v>
      </c>
      <c r="Q4" s="6"/>
      <c r="R4" s="6"/>
    </row>
    <row r="5" spans="1:18" ht="40.1" customHeight="1" x14ac:dyDescent="0.3">
      <c r="A5" s="30"/>
      <c r="B5" s="29" t="s">
        <v>172</v>
      </c>
      <c r="C5" s="13" t="s">
        <v>54</v>
      </c>
      <c r="D5" s="13" t="s">
        <v>30</v>
      </c>
      <c r="E5" s="13" t="s">
        <v>20</v>
      </c>
      <c r="F5" s="13" t="s">
        <v>30</v>
      </c>
      <c r="G5" s="13" t="s">
        <v>21</v>
      </c>
      <c r="H5" s="13" t="s">
        <v>173</v>
      </c>
      <c r="I5" s="6"/>
      <c r="J5" s="13" t="s">
        <v>119</v>
      </c>
      <c r="K5" s="6"/>
      <c r="L5" s="6"/>
      <c r="M5" s="6"/>
      <c r="N5" s="6">
        <f t="shared" ref="N5:N14" si="0">SUM(K5:M5)</f>
        <v>0</v>
      </c>
      <c r="O5" s="13" t="s">
        <v>233</v>
      </c>
      <c r="P5" s="13" t="s">
        <v>71</v>
      </c>
      <c r="Q5" s="6"/>
      <c r="R5" s="6"/>
    </row>
    <row r="6" spans="1:18" ht="40.1" customHeight="1" x14ac:dyDescent="0.3">
      <c r="A6" s="30"/>
      <c r="B6" s="29" t="s">
        <v>174</v>
      </c>
      <c r="C6" s="13" t="s">
        <v>54</v>
      </c>
      <c r="D6" s="13" t="s">
        <v>17</v>
      </c>
      <c r="E6" s="13" t="s">
        <v>19</v>
      </c>
      <c r="F6" s="13" t="s">
        <v>17</v>
      </c>
      <c r="G6" s="13" t="s">
        <v>19</v>
      </c>
      <c r="H6" s="13" t="s">
        <v>175</v>
      </c>
      <c r="I6" s="6"/>
      <c r="J6" s="13" t="s">
        <v>118</v>
      </c>
      <c r="K6" s="6"/>
      <c r="L6" s="6"/>
      <c r="M6" s="6"/>
      <c r="N6" s="6">
        <f t="shared" si="0"/>
        <v>0</v>
      </c>
      <c r="O6" s="13" t="s">
        <v>234</v>
      </c>
      <c r="P6" s="13" t="s">
        <v>235</v>
      </c>
      <c r="Q6" s="6"/>
      <c r="R6" s="6"/>
    </row>
    <row r="7" spans="1:18" ht="40.1" customHeight="1" x14ac:dyDescent="0.3">
      <c r="A7" s="6">
        <v>6072</v>
      </c>
      <c r="B7" s="29" t="s">
        <v>176</v>
      </c>
      <c r="C7" s="13" t="s">
        <v>177</v>
      </c>
      <c r="D7" s="13" t="s">
        <v>17</v>
      </c>
      <c r="E7" s="13" t="s">
        <v>27</v>
      </c>
      <c r="F7" s="13" t="s">
        <v>17</v>
      </c>
      <c r="G7" s="13" t="s">
        <v>178</v>
      </c>
      <c r="H7" s="13" t="s">
        <v>179</v>
      </c>
      <c r="I7" s="6"/>
      <c r="J7" s="13" t="s">
        <v>118</v>
      </c>
      <c r="K7" s="6"/>
      <c r="L7" s="6"/>
      <c r="M7" s="6"/>
      <c r="N7" s="6">
        <f t="shared" si="0"/>
        <v>0</v>
      </c>
      <c r="O7" s="13" t="s">
        <v>231</v>
      </c>
      <c r="P7" s="13" t="s">
        <v>236</v>
      </c>
      <c r="Q7" s="6"/>
      <c r="R7" s="6"/>
    </row>
    <row r="8" spans="1:18" ht="40.1" customHeight="1" x14ac:dyDescent="0.3">
      <c r="A8" s="13">
        <v>6074</v>
      </c>
      <c r="B8" s="29" t="s">
        <v>180</v>
      </c>
      <c r="C8" s="13" t="s">
        <v>40</v>
      </c>
      <c r="D8" s="13" t="s">
        <v>9</v>
      </c>
      <c r="E8" s="13" t="s">
        <v>41</v>
      </c>
      <c r="F8" s="13" t="s">
        <v>9</v>
      </c>
      <c r="G8" s="13" t="s">
        <v>181</v>
      </c>
      <c r="H8" s="13" t="s">
        <v>182</v>
      </c>
      <c r="I8" s="6"/>
      <c r="J8" s="13" t="s">
        <v>116</v>
      </c>
      <c r="K8" s="6"/>
      <c r="L8" s="6"/>
      <c r="M8" s="6"/>
      <c r="N8" s="6">
        <f t="shared" si="0"/>
        <v>0</v>
      </c>
      <c r="O8" s="13" t="s">
        <v>231</v>
      </c>
      <c r="P8" s="13" t="s">
        <v>236</v>
      </c>
      <c r="Q8" s="6"/>
      <c r="R8" s="6"/>
    </row>
    <row r="9" spans="1:18" ht="40.1" customHeight="1" x14ac:dyDescent="0.3">
      <c r="A9" s="6">
        <v>6105</v>
      </c>
      <c r="B9" s="29" t="s">
        <v>183</v>
      </c>
      <c r="C9" s="13" t="s">
        <v>184</v>
      </c>
      <c r="D9" s="13" t="s">
        <v>23</v>
      </c>
      <c r="E9" s="13" t="s">
        <v>22</v>
      </c>
      <c r="F9" s="13" t="s">
        <v>12</v>
      </c>
      <c r="G9" s="13" t="s">
        <v>185</v>
      </c>
      <c r="H9" s="13" t="s">
        <v>186</v>
      </c>
      <c r="I9" s="6"/>
      <c r="J9" s="13" t="s">
        <v>119</v>
      </c>
      <c r="K9" s="6"/>
      <c r="L9" s="6"/>
      <c r="M9" s="6"/>
      <c r="N9" s="6">
        <f t="shared" si="0"/>
        <v>0</v>
      </c>
      <c r="O9" s="13" t="s">
        <v>237</v>
      </c>
      <c r="P9" s="13" t="s">
        <v>238</v>
      </c>
      <c r="Q9" s="6"/>
      <c r="R9" s="6"/>
    </row>
    <row r="10" spans="1:18" ht="40.1" customHeight="1" x14ac:dyDescent="0.3">
      <c r="A10" s="13">
        <v>6119</v>
      </c>
      <c r="B10" s="29" t="s">
        <v>187</v>
      </c>
      <c r="C10" s="13" t="s">
        <v>53</v>
      </c>
      <c r="D10" s="13" t="s">
        <v>13</v>
      </c>
      <c r="E10" s="13" t="s">
        <v>188</v>
      </c>
      <c r="F10" s="13" t="s">
        <v>50</v>
      </c>
      <c r="G10" s="13" t="s">
        <v>189</v>
      </c>
      <c r="H10" s="13" t="s">
        <v>190</v>
      </c>
      <c r="I10" s="6"/>
      <c r="J10" s="13" t="s">
        <v>116</v>
      </c>
      <c r="K10" s="6"/>
      <c r="L10" s="6"/>
      <c r="M10" s="6"/>
      <c r="N10" s="6">
        <f t="shared" si="0"/>
        <v>0</v>
      </c>
      <c r="O10" s="13" t="s">
        <v>239</v>
      </c>
      <c r="P10" s="13" t="s">
        <v>240</v>
      </c>
      <c r="Q10" s="6"/>
      <c r="R10" s="6"/>
    </row>
    <row r="11" spans="1:18" ht="40.1" customHeight="1" x14ac:dyDescent="0.3">
      <c r="A11" s="6">
        <v>6126</v>
      </c>
      <c r="B11" s="29" t="s">
        <v>191</v>
      </c>
      <c r="C11" s="13" t="s">
        <v>192</v>
      </c>
      <c r="D11" s="13" t="s">
        <v>193</v>
      </c>
      <c r="E11" s="13" t="s">
        <v>10</v>
      </c>
      <c r="F11" s="13" t="s">
        <v>194</v>
      </c>
      <c r="G11" s="13" t="s">
        <v>195</v>
      </c>
      <c r="H11" s="13" t="s">
        <v>196</v>
      </c>
      <c r="I11" s="6"/>
      <c r="J11" s="13" t="s">
        <v>116</v>
      </c>
      <c r="K11" s="6"/>
      <c r="L11" s="6"/>
      <c r="M11" s="6"/>
      <c r="N11" s="6">
        <f t="shared" si="0"/>
        <v>0</v>
      </c>
      <c r="O11" s="13" t="s">
        <v>241</v>
      </c>
      <c r="P11" s="13" t="s">
        <v>242</v>
      </c>
      <c r="Q11" s="6"/>
      <c r="R11" s="6"/>
    </row>
    <row r="12" spans="1:18" ht="40.1" customHeight="1" x14ac:dyDescent="0.3">
      <c r="A12" s="6">
        <v>6146</v>
      </c>
      <c r="B12" s="29" t="s">
        <v>197</v>
      </c>
      <c r="C12" s="13" t="s">
        <v>198</v>
      </c>
      <c r="D12" s="13" t="s">
        <v>15</v>
      </c>
      <c r="E12" s="13" t="s">
        <v>199</v>
      </c>
      <c r="F12" s="13" t="s">
        <v>15</v>
      </c>
      <c r="G12" s="13" t="s">
        <v>200</v>
      </c>
      <c r="H12" s="13" t="s">
        <v>201</v>
      </c>
      <c r="I12" s="6"/>
      <c r="J12" s="13" t="s">
        <v>116</v>
      </c>
      <c r="K12" s="6"/>
      <c r="L12" s="6"/>
      <c r="M12" s="6"/>
      <c r="N12" s="6">
        <f t="shared" si="0"/>
        <v>0</v>
      </c>
      <c r="O12" s="13" t="s">
        <v>243</v>
      </c>
      <c r="P12" s="13" t="s">
        <v>244</v>
      </c>
      <c r="Q12" s="6"/>
      <c r="R12" s="6"/>
    </row>
    <row r="13" spans="1:18" ht="40.1" customHeight="1" x14ac:dyDescent="0.3">
      <c r="A13" s="6">
        <v>6151</v>
      </c>
      <c r="B13" s="29" t="s">
        <v>202</v>
      </c>
      <c r="C13" s="13" t="s">
        <v>144</v>
      </c>
      <c r="D13" s="13" t="s">
        <v>49</v>
      </c>
      <c r="E13" s="13" t="s">
        <v>203</v>
      </c>
      <c r="F13" s="6" t="s">
        <v>11</v>
      </c>
      <c r="G13" s="13" t="s">
        <v>56</v>
      </c>
      <c r="H13" s="13" t="s">
        <v>58</v>
      </c>
      <c r="I13" s="6"/>
      <c r="J13" s="13" t="s">
        <v>116</v>
      </c>
      <c r="K13" s="6"/>
      <c r="L13" s="6"/>
      <c r="M13" s="6"/>
      <c r="N13" s="6">
        <f t="shared" si="0"/>
        <v>0</v>
      </c>
      <c r="O13" s="13" t="s">
        <v>245</v>
      </c>
      <c r="P13" s="13" t="s">
        <v>246</v>
      </c>
      <c r="Q13" s="6"/>
      <c r="R13" s="6"/>
    </row>
    <row r="14" spans="1:18" ht="40.1" customHeight="1" x14ac:dyDescent="0.3">
      <c r="A14" s="6">
        <v>6170</v>
      </c>
      <c r="B14" s="29" t="s">
        <v>204</v>
      </c>
      <c r="C14" s="13" t="s">
        <v>205</v>
      </c>
      <c r="D14" s="13" t="s">
        <v>50</v>
      </c>
      <c r="E14" s="13" t="s">
        <v>55</v>
      </c>
      <c r="F14" s="13" t="s">
        <v>50</v>
      </c>
      <c r="G14" s="13" t="s">
        <v>206</v>
      </c>
      <c r="H14" s="13" t="s">
        <v>207</v>
      </c>
      <c r="I14" s="6"/>
      <c r="J14" s="13" t="s">
        <v>118</v>
      </c>
      <c r="K14" s="6"/>
      <c r="L14" s="6"/>
      <c r="M14" s="6"/>
      <c r="N14" s="6">
        <f t="shared" si="0"/>
        <v>0</v>
      </c>
      <c r="O14" s="13" t="s">
        <v>247</v>
      </c>
      <c r="P14" s="13" t="s">
        <v>248</v>
      </c>
      <c r="Q14" s="6"/>
      <c r="R14" s="6"/>
    </row>
  </sheetData>
  <autoFilter ref="J2:J3" xr:uid="{00000000-0009-0000-0000-000002000000}"/>
  <mergeCells count="7">
    <mergeCell ref="A4:A6"/>
    <mergeCell ref="K2:N2"/>
    <mergeCell ref="O2:R2"/>
    <mergeCell ref="A1:R1"/>
    <mergeCell ref="A2:B3"/>
    <mergeCell ref="C2:E2"/>
    <mergeCell ref="F2:J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47" orientation="portrait" r:id="rId1"/>
  <headerFooter>
    <oddHeader>&amp;C&amp;"微軟正黑體,標準"&amp;16智慧聯網技術課程推廣計畫-確認方案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6</vt:i4>
      </vt:variant>
    </vt:vector>
  </HeadingPairs>
  <TitlesOfParts>
    <vt:vector size="9" baseType="lpstr">
      <vt:lpstr>健康聯盟</vt:lpstr>
      <vt:lpstr>環境聯盟</vt:lpstr>
      <vt:lpstr>終端裝置聯盟</vt:lpstr>
      <vt:lpstr>健康聯盟!Print_Area</vt:lpstr>
      <vt:lpstr>終端裝置聯盟!Print_Area</vt:lpstr>
      <vt:lpstr>環境聯盟!Print_Area</vt:lpstr>
      <vt:lpstr>健康聯盟!Print_Titles</vt:lpstr>
      <vt:lpstr>終端裝置聯盟!Print_Titles</vt:lpstr>
      <vt:lpstr>環境聯盟!Print_Titles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2020-08-26T08:23:20Z</cp:lastPrinted>
  <dcterms:created xsi:type="dcterms:W3CDTF">2020-08-06T07:34:04Z</dcterms:created>
  <dcterms:modified xsi:type="dcterms:W3CDTF">2022-12-13T08:40:07Z</dcterms:modified>
</cp:coreProperties>
</file>