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健康聯盟" sheetId="1" r:id="rId4"/>
    <sheet state="visible" name="環境聯盟" sheetId="2" r:id="rId5"/>
    <sheet state="visible" name="終端裝置聯盟" sheetId="3" r:id="rId6"/>
  </sheets>
  <definedNames>
    <definedName hidden="1" localSheetId="0" name="_xlnm._FilterDatabase">'健康聯盟'!$J$2:$J$17</definedName>
    <definedName hidden="1" localSheetId="1" name="_xlnm._FilterDatabase">'環境聯盟'!$J$2:$J$18</definedName>
    <definedName hidden="1" localSheetId="2" name="_xlnm._FilterDatabase">'終端裝置聯盟'!$J$2:$J$14</definedName>
  </definedNames>
  <calcPr/>
  <extLst>
    <ext uri="GoogleSheetsCustomDataVersion1">
      <go:sheetsCustomData xmlns:go="http://customooxmlschemas.google.com/" r:id="rId7" roundtripDataSignature="AMtx7mhpAciiJVcMj+hENrzc+b32SdyLsw=="/>
    </ext>
  </extLst>
</workbook>
</file>

<file path=xl/sharedStrings.xml><?xml version="1.0" encoding="utf-8"?>
<sst xmlns="http://schemas.openxmlformats.org/spreadsheetml/2006/main" count="511" uniqueCount="273">
  <si>
    <t>智慧健康晶片系統與應用聯盟_111年度課程推廣計畫-課程資料大表</t>
  </si>
  <si>
    <t>計畫編號</t>
  </si>
  <si>
    <t>申請學校</t>
  </si>
  <si>
    <t>申請課程教師</t>
  </si>
  <si>
    <t>修課人數</t>
  </si>
  <si>
    <t>採用之模組</t>
  </si>
  <si>
    <t>學校</t>
  </si>
  <si>
    <t>系所(單位)</t>
  </si>
  <si>
    <t>主持人</t>
  </si>
  <si>
    <t>課程教師</t>
  </si>
  <si>
    <t>課程名稱</t>
  </si>
  <si>
    <t>課程開課年級</t>
  </si>
  <si>
    <t>開課學期</t>
  </si>
  <si>
    <t>大學生</t>
  </si>
  <si>
    <t>碩士生</t>
  </si>
  <si>
    <t>博士生</t>
  </si>
  <si>
    <t>總修課人數</t>
  </si>
  <si>
    <t>使用之重點模組</t>
  </si>
  <si>
    <t>各模組採用時數</t>
  </si>
  <si>
    <t>模組採用總時數</t>
  </si>
  <si>
    <t>備註</t>
  </si>
  <si>
    <t>6017-1</t>
  </si>
  <si>
    <t>國立臺灣大學</t>
  </si>
  <si>
    <t>電機工程學系</t>
  </si>
  <si>
    <t>林宗男</t>
  </si>
  <si>
    <t>電工實驗(網路與多媒體)</t>
  </si>
  <si>
    <t>大三、大四</t>
  </si>
  <si>
    <t>111-2</t>
  </si>
  <si>
    <t>A-5、E-1</t>
  </si>
  <si>
    <t>A-5(12hr):3hr
E-1(9hr):3hr</t>
  </si>
  <si>
    <t>6058-1</t>
  </si>
  <si>
    <t>國立臺東大學</t>
  </si>
  <si>
    <t>資訊工程學系</t>
  </si>
  <si>
    <t>賴盈勳</t>
  </si>
  <si>
    <t>物聯網應用設計實作</t>
  </si>
  <si>
    <t>B-1, C-5</t>
  </si>
  <si>
    <t>B-1(9hr):9hr
C-5(9hr):9hr</t>
  </si>
  <si>
    <t>6058-2</t>
  </si>
  <si>
    <t>黃駿賢</t>
  </si>
  <si>
    <t>軟硬體共同設計</t>
  </si>
  <si>
    <t>111-1</t>
  </si>
  <si>
    <t>D-2, D-3</t>
  </si>
  <si>
    <t>D-2(12hr):6hr
D-3(12hr):12hr</t>
  </si>
  <si>
    <t>6067-2</t>
  </si>
  <si>
    <t>國立高雄科技大學</t>
  </si>
  <si>
    <t>資訊管理系</t>
  </si>
  <si>
    <t>朱彥銘</t>
  </si>
  <si>
    <t>智慧交通與聯網智駕</t>
  </si>
  <si>
    <t>E-2, E-3</t>
  </si>
  <si>
    <t>E-2(9hr):9hr
E-3(9hr):9hr</t>
  </si>
  <si>
    <t>6095-1</t>
  </si>
  <si>
    <t>國立高雄大學</t>
  </si>
  <si>
    <t>張保榮</t>
  </si>
  <si>
    <t>智慧型系統</t>
  </si>
  <si>
    <t>大四、研究所</t>
  </si>
  <si>
    <t>E-1,E-3</t>
  </si>
  <si>
    <t>E-1(9hr):9hr
E-3(9hr):9hr</t>
  </si>
  <si>
    <t>6095-2</t>
  </si>
  <si>
    <t>郭錦福</t>
  </si>
  <si>
    <t>嵌入式系統</t>
  </si>
  <si>
    <t>C-5</t>
  </si>
  <si>
    <t>C-5(9hr):12hr</t>
  </si>
  <si>
    <t>6133-1</t>
  </si>
  <si>
    <t>樹德科技大學</t>
  </si>
  <si>
    <t>資訊工程系</t>
  </si>
  <si>
    <t>陳璽煌</t>
  </si>
  <si>
    <t>車聯網原理與應用</t>
  </si>
  <si>
    <t>日四技大三、大四</t>
  </si>
  <si>
    <t>E-2</t>
  </si>
  <si>
    <t>E-2(9hr):18hr</t>
  </si>
  <si>
    <t>6139-1</t>
  </si>
  <si>
    <t>中原大學</t>
  </si>
  <si>
    <t>電子工程學系</t>
  </si>
  <si>
    <t>鄭湘原</t>
  </si>
  <si>
    <t>固態感測器與應用</t>
  </si>
  <si>
    <t>大四(甲)、碩一</t>
  </si>
  <si>
    <t>B-1、C-7</t>
  </si>
  <si>
    <t>B-1(9hr):9hr
C-7(9hr):6hr</t>
  </si>
  <si>
    <t>6143-1</t>
  </si>
  <si>
    <t>逢甲大學</t>
  </si>
  <si>
    <t>鄭經華</t>
  </si>
  <si>
    <t>超大型積體電路設計</t>
  </si>
  <si>
    <t>碩一</t>
  </si>
  <si>
    <t>C-1</t>
  </si>
  <si>
    <t>C-1(12hr):6</t>
  </si>
  <si>
    <t>6164-1</t>
  </si>
  <si>
    <t>元智大學</t>
  </si>
  <si>
    <t>林鴻文</t>
  </si>
  <si>
    <t>微感測器與感測電路設計</t>
  </si>
  <si>
    <t>大三、大四、碩士</t>
  </si>
  <si>
    <t>B-1</t>
  </si>
  <si>
    <t>B-1(12hr):15hr</t>
  </si>
  <si>
    <t>6164-2</t>
  </si>
  <si>
    <t>黃郁惠</t>
  </si>
  <si>
    <t>深度學習與視覺應用</t>
  </si>
  <si>
    <t>C-5(9hr):9hr</t>
  </si>
  <si>
    <t>6165-3</t>
  </si>
  <si>
    <t>大葉大學</t>
  </si>
  <si>
    <t>蔡渙良</t>
  </si>
  <si>
    <t>感測器原理與應用</t>
  </si>
  <si>
    <t>B-1, C-7</t>
  </si>
  <si>
    <t>B-1(9hr):23hr
C-7(9hr):12hr</t>
  </si>
  <si>
    <t>6172-3</t>
  </si>
  <si>
    <t>實踐大學</t>
  </si>
  <si>
    <t>資訊科技與通訊學系</t>
  </si>
  <si>
    <t>吳金雄</t>
  </si>
  <si>
    <t>龔志銘</t>
  </si>
  <si>
    <t>航空攝影技術與應用</t>
  </si>
  <si>
    <t>大四</t>
  </si>
  <si>
    <t>E-3,C-6</t>
  </si>
  <si>
    <t>E-3(9hr):9hr
C-6(12hr):9hr</t>
  </si>
  <si>
    <t>111-1修課人數總計</t>
  </si>
  <si>
    <t>智慧環境晶片系統與應用聯盟_111年度課程推廣計畫-課程資料大表</t>
  </si>
  <si>
    <t>6064-1</t>
  </si>
  <si>
    <t>健行科技大學</t>
  </si>
  <si>
    <t>左豪官</t>
  </si>
  <si>
    <t>陳維魁</t>
  </si>
  <si>
    <t>系統安全</t>
  </si>
  <si>
    <t>大三、四</t>
  </si>
  <si>
    <t>A-4</t>
  </si>
  <si>
    <t>A-4(12hr):12hr</t>
  </si>
  <si>
    <t>6087-1</t>
  </si>
  <si>
    <t>淡江大學</t>
  </si>
  <si>
    <t>施鴻源</t>
  </si>
  <si>
    <t>類比積體電路設計</t>
  </si>
  <si>
    <t>A-3</t>
  </si>
  <si>
    <t>A-3(9hr):11hr</t>
  </si>
  <si>
    <t>6103-2</t>
  </si>
  <si>
    <t>電子工程系</t>
  </si>
  <si>
    <t>連志原</t>
  </si>
  <si>
    <t>王鴻猷</t>
  </si>
  <si>
    <t>佈局驗證命令檔與TCL設計實務</t>
  </si>
  <si>
    <t>大三</t>
  </si>
  <si>
    <t>A-3(9hr):9hr</t>
  </si>
  <si>
    <t>6157-1</t>
  </si>
  <si>
    <t>國立嘉義大學</t>
  </si>
  <si>
    <t>徐超明</t>
  </si>
  <si>
    <t>機器學習</t>
  </si>
  <si>
    <t>碩士班、大三、四</t>
  </si>
  <si>
    <t>C5</t>
  </si>
  <si>
    <t>C5(12hr):15hr</t>
  </si>
  <si>
    <t>6158-1</t>
  </si>
  <si>
    <t>國立虎尾科技大學</t>
  </si>
  <si>
    <t>電機工程系</t>
  </si>
  <si>
    <t>林光浩</t>
  </si>
  <si>
    <t>數位訊號處理實習</t>
  </si>
  <si>
    <t>A-4,A-5</t>
  </si>
  <si>
    <t>A-4(12hr):9hr
A-5(12hr):9hr</t>
  </si>
  <si>
    <t>6158-2</t>
  </si>
  <si>
    <t>宋啟嘉</t>
  </si>
  <si>
    <t>高等FPGA系統設計與實務</t>
  </si>
  <si>
    <t>C-2,E-3</t>
  </si>
  <si>
    <t>C-2(12hr):12hr
E-3(9hr):9hr</t>
  </si>
  <si>
    <t>6159-1</t>
  </si>
  <si>
    <t>南臺科技大學</t>
  </si>
  <si>
    <t>陳銘哲</t>
  </si>
  <si>
    <t>深度學習框架應用</t>
  </si>
  <si>
    <t>6161-1</t>
  </si>
  <si>
    <t>國立宜蘭大學</t>
  </si>
  <si>
    <t>吳信德</t>
  </si>
  <si>
    <t>智慧物聯網</t>
  </si>
  <si>
    <t>B-1,C-2</t>
  </si>
  <si>
    <t>B-1(9hr):14hr
C-2(12hr):15hr</t>
  </si>
  <si>
    <t>6161-2</t>
  </si>
  <si>
    <t>卓信宏</t>
  </si>
  <si>
    <t>啟發式演算法</t>
  </si>
  <si>
    <t>碩士班</t>
  </si>
  <si>
    <t>C-3,C-7</t>
  </si>
  <si>
    <t>C-3(9hr):9hr
C-7(9hr):9hr</t>
  </si>
  <si>
    <t>6163-1</t>
  </si>
  <si>
    <t>國立中山大學</t>
  </si>
  <si>
    <t>鄺獻榮</t>
  </si>
  <si>
    <t>電子系統層級設計與驗證</t>
  </si>
  <si>
    <t>研究所</t>
  </si>
  <si>
    <t>C-1(12hr):19hr</t>
  </si>
  <si>
    <t>6163-2</t>
  </si>
  <si>
    <t>張雲南</t>
  </si>
  <si>
    <t>SOPC設計實務及FPGA系統整合設計</t>
  </si>
  <si>
    <t>A-2, C-3</t>
  </si>
  <si>
    <t>A-2(9hr):9hr
C-3(9hr):9hr</t>
  </si>
  <si>
    <t>6166-1</t>
  </si>
  <si>
    <t>國立金門大學</t>
  </si>
  <si>
    <t>馮玄明</t>
  </si>
  <si>
    <t>深度學習</t>
  </si>
  <si>
    <t>碩士班(含大三、大四)</t>
  </si>
  <si>
    <t>C-5(9hr):18hr</t>
  </si>
  <si>
    <t>6167-1</t>
  </si>
  <si>
    <t>國立清華大學</t>
  </si>
  <si>
    <t>王廷基</t>
  </si>
  <si>
    <t>黃婷婷</t>
  </si>
  <si>
    <t>高等邏輯合成</t>
  </si>
  <si>
    <t>6167-2</t>
  </si>
  <si>
    <t>VLSI實體設計自動化</t>
  </si>
  <si>
    <t>A-3(9hr):16hr</t>
  </si>
  <si>
    <t>智慧終端裝置晶片系統與應用聯盟_111年度課程推廣計畫-課程資料大表</t>
  </si>
  <si>
    <t>6062-1</t>
  </si>
  <si>
    <t>國立彰化師範大學</t>
  </si>
  <si>
    <t>丁德榮</t>
  </si>
  <si>
    <t>人工智慧</t>
  </si>
  <si>
    <t>大學部、
研究所合開</t>
  </si>
  <si>
    <t>-</t>
  </si>
  <si>
    <t>C-5, C-7</t>
  </si>
  <si>
    <r>
      <rPr>
        <rFont val="Microsoft JhengHei"/>
        <color theme="1"/>
        <sz val="12.0"/>
      </rPr>
      <t>C-5(9hr):</t>
    </r>
    <r>
      <rPr>
        <rFont val="Microsoft JhengHei"/>
        <color rgb="FFFF0000"/>
        <sz val="12.0"/>
      </rPr>
      <t>7.5</t>
    </r>
    <r>
      <rPr>
        <rFont val="Microsoft JhengHei"/>
        <color theme="1"/>
        <sz val="12.0"/>
      </rPr>
      <t>hr
C-7(9hr):</t>
    </r>
    <r>
      <rPr>
        <rFont val="Microsoft JhengHei"/>
        <color rgb="FFFF0000"/>
        <sz val="12.0"/>
      </rPr>
      <t>9</t>
    </r>
    <r>
      <rPr>
        <rFont val="Microsoft JhengHei"/>
        <color theme="1"/>
        <sz val="12.0"/>
      </rPr>
      <t>hr</t>
    </r>
  </si>
  <si>
    <t>16.5 hr</t>
  </si>
  <si>
    <t>6062-2</t>
  </si>
  <si>
    <t>張英超</t>
  </si>
  <si>
    <t>物聯網</t>
  </si>
  <si>
    <t>E-1, E-2</t>
  </si>
  <si>
    <t>E-1(9hr):9hr
E-2(9hr):9hr</t>
  </si>
  <si>
    <t>18 hr</t>
  </si>
  <si>
    <t>6062-3</t>
  </si>
  <si>
    <t>智慧物聯網實務</t>
  </si>
  <si>
    <t>C-6, E-3</t>
  </si>
  <si>
    <t>C-6(12hr):12hr
E-3:(9hr)9hr</t>
  </si>
  <si>
    <t xml:space="preserve">21 hr </t>
  </si>
  <si>
    <t>6072-1</t>
  </si>
  <si>
    <t>國立臺灣海洋大學</t>
  </si>
  <si>
    <t>辛華昀</t>
  </si>
  <si>
    <t>趙志民</t>
  </si>
  <si>
    <t>物聯網技術與應用</t>
  </si>
  <si>
    <t>C-5(9hr):9hr
 C-7(9hr):9hr</t>
  </si>
  <si>
    <t xml:space="preserve">18 hr </t>
  </si>
  <si>
    <t>6074-1</t>
  </si>
  <si>
    <t>龍華科技大學</t>
  </si>
  <si>
    <t>王勝石</t>
  </si>
  <si>
    <t>王勝石、張志標</t>
  </si>
  <si>
    <t>人工智慧實作</t>
  </si>
  <si>
    <t>6105-1</t>
  </si>
  <si>
    <t>國立臺北科技大學</t>
  </si>
  <si>
    <t>陳彥霖</t>
  </si>
  <si>
    <t>嵌入式智慧影像分析與實境界面</t>
  </si>
  <si>
    <t>C-3,E-1</t>
  </si>
  <si>
    <t>C-3(9hr):9h
E-1(9hr):9h</t>
  </si>
  <si>
    <t>6119-1</t>
  </si>
  <si>
    <t>東海大學</t>
  </si>
  <si>
    <t>蔡坤霖</t>
  </si>
  <si>
    <t>智聯網系統與產品設計實務</t>
  </si>
  <si>
    <t>大三、大四、研究所</t>
  </si>
  <si>
    <t>C-2, C-5</t>
  </si>
  <si>
    <t>C-2(12hr):17hr 
C-5(9hr):9hr</t>
  </si>
  <si>
    <t xml:space="preserve">26 hr </t>
  </si>
  <si>
    <t>6126-1</t>
  </si>
  <si>
    <t>國立成功大學</t>
  </si>
  <si>
    <t>工程科學系</t>
  </si>
  <si>
    <t>賴槿峰</t>
  </si>
  <si>
    <t>工業物聯網</t>
  </si>
  <si>
    <t>碩、博士班</t>
  </si>
  <si>
    <t>C-7</t>
  </si>
  <si>
    <t>C-7(9hr):18hr</t>
  </si>
  <si>
    <t>6146-1</t>
  </si>
  <si>
    <t>國立雲林科技大學</t>
  </si>
  <si>
    <t>夏世昌</t>
  </si>
  <si>
    <t>系統雛形設計</t>
  </si>
  <si>
    <t>大四、
 博碩士班合開</t>
  </si>
  <si>
    <t>C-1, C-2</t>
  </si>
  <si>
    <t>C-1(12hr):9hr
C-2(12hr):15hr</t>
  </si>
  <si>
    <t>24 hr</t>
  </si>
  <si>
    <t>6151-1</t>
  </si>
  <si>
    <t>電子工程學系(所)</t>
  </si>
  <si>
    <t>李棟村</t>
  </si>
  <si>
    <t>嵌入式系統實驗</t>
  </si>
  <si>
    <t>大三以上</t>
  </si>
  <si>
    <t>C-5,C-6</t>
  </si>
  <si>
    <t>C-5(9hr):9hr
C-6(12hr):12hr</t>
  </si>
  <si>
    <t>21 hr</t>
  </si>
  <si>
    <t>6170-2</t>
  </si>
  <si>
    <t>長庚大學</t>
  </si>
  <si>
    <t>魏一勤</t>
  </si>
  <si>
    <t>AI晶片設計</t>
  </si>
  <si>
    <t>大四(學碩合開)</t>
  </si>
  <si>
    <t>C-2,C-3</t>
  </si>
  <si>
    <t>C-2(12hr):22hr
C-3(9hr):15hr</t>
  </si>
  <si>
    <t>37 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</si>
</sst>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9">
    <font>
      <sz val="12.0"/>
      <color theme="1"/>
      <name val="Calibri"/>
      <scheme val="minor"/>
    </font>
    <font>
      <b/>
      <sz val="20.0"/>
      <color theme="1"/>
      <name val="Microsoft JhengHei"/>
    </font>
    <font/>
    <font>
      <sz val="12.0"/>
      <color theme="1"/>
      <name val="Microsoft JhengHei"/>
    </font>
    <font>
      <b/>
      <sz val="12.0"/>
      <color theme="1"/>
      <name val="Microsoft JhengHei"/>
    </font>
    <font>
      <b/>
      <sz val="14.0"/>
      <color theme="1"/>
      <name val="Microsoft JhengHei"/>
    </font>
    <font>
      <sz val="12.0"/>
      <color rgb="FFFF0000"/>
      <name val="Microsoft JhengHei"/>
    </font>
    <font>
      <sz val="12.0"/>
      <color rgb="FF000000"/>
      <name val="&quot;Microsoft JhengHei&quot;"/>
    </font>
    <font>
      <sz val="12.0"/>
      <color rgb="FF000000"/>
      <name val="微軟正黑體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CCFF"/>
        <bgColor rgb="FFFFCCFF"/>
      </patternFill>
    </fill>
  </fills>
  <borders count="1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2" fillId="2" fontId="4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4" fillId="3" fontId="5" numFmtId="0" xfId="0" applyAlignment="1" applyBorder="1" applyFill="1" applyFont="1">
      <alignment horizontal="center" shrinkToFit="0" vertical="center" wrapText="1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4" fontId="5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9" fillId="0" fontId="2" numFmtId="0" xfId="0" applyAlignment="1" applyBorder="1" applyFont="1">
      <alignment vertical="center"/>
    </xf>
    <xf borderId="4" fillId="6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7" fontId="4" numFmtId="0" xfId="0" applyAlignment="1" applyBorder="1" applyFill="1" applyFont="1">
      <alignment horizontal="center" shrinkToFit="0" vertical="center" wrapText="1"/>
    </xf>
    <xf borderId="12" fillId="8" fontId="4" numFmtId="0" xfId="0" applyAlignment="1" applyBorder="1" applyFill="1" applyFont="1">
      <alignment horizontal="center" shrinkToFit="0" vertical="center" wrapText="1"/>
    </xf>
    <xf borderId="13" fillId="8" fontId="4" numFmtId="0" xfId="0" applyAlignment="1" applyBorder="1" applyFont="1">
      <alignment horizontal="center" shrinkToFit="0" vertical="center" wrapText="1"/>
    </xf>
    <xf borderId="12" fillId="9" fontId="4" numFmtId="0" xfId="0" applyAlignment="1" applyBorder="1" applyFill="1" applyFont="1">
      <alignment horizontal="center" shrinkToFit="0" vertical="center" wrapText="1"/>
    </xf>
    <xf borderId="12" fillId="10" fontId="4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2" fillId="0" fontId="3" numFmtId="0" xfId="0" applyAlignment="1" applyBorder="1" applyFont="1">
      <alignment horizontal="center" shrinkToFit="0" vertical="center" wrapText="1"/>
    </xf>
    <xf borderId="12" fillId="0" fontId="3" numFmtId="49" xfId="0" applyAlignment="1" applyBorder="1" applyFont="1" applyNumberFormat="1">
      <alignment horizontal="center" shrinkToFit="0" vertical="center" wrapText="1"/>
    </xf>
    <xf borderId="12" fillId="0" fontId="3" numFmtId="164" xfId="0" applyAlignment="1" applyBorder="1" applyFont="1" applyNumberForma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vertical="center"/>
    </xf>
    <xf borderId="12" fillId="11" fontId="3" numFmtId="164" xfId="0" applyAlignment="1" applyBorder="1" applyFill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right" vertical="center"/>
    </xf>
    <xf borderId="12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12" fillId="4" fontId="5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vertical="center"/>
    </xf>
    <xf borderId="12" fillId="0" fontId="3" numFmtId="49" xfId="0" applyAlignment="1" applyBorder="1" applyFont="1" applyNumberFormat="1">
      <alignment horizontal="center" vertical="center"/>
    </xf>
    <xf borderId="12" fillId="0" fontId="3" numFmtId="165" xfId="0" applyAlignment="1" applyBorder="1" applyFont="1" applyNumberFormat="1">
      <alignment horizontal="center" vertical="center"/>
    </xf>
    <xf borderId="12" fillId="11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12" fillId="0" fontId="7" numFmtId="164" xfId="0" applyAlignment="1" applyBorder="1" applyFont="1" applyNumberFormat="1">
      <alignment horizontal="center" readingOrder="0" shrinkToFit="0" vertical="center" wrapText="0"/>
    </xf>
    <xf borderId="9" fillId="0" fontId="7" numFmtId="164" xfId="0" applyAlignment="1" applyBorder="1" applyFont="1" applyNumberFormat="1">
      <alignment horizontal="center" readingOrder="0" shrinkToFit="0" vertical="center" wrapText="0"/>
    </xf>
    <xf borderId="9" fillId="0" fontId="8" numFmtId="0" xfId="0" applyAlignment="1" applyBorder="1" applyFont="1">
      <alignment horizontal="center" readingOrder="0" shrinkToFit="0" vertical="center" wrapText="0"/>
    </xf>
    <xf borderId="16" fillId="0" fontId="2" numFmtId="0" xfId="0" applyAlignment="1" applyBorder="1" applyFont="1">
      <alignment vertical="center"/>
    </xf>
    <xf borderId="15" fillId="0" fontId="7" numFmtId="164" xfId="0" applyAlignment="1" applyBorder="1" applyFont="1" applyNumberFormat="1">
      <alignment horizontal="center" readingOrder="0" shrinkToFit="0" vertical="center" wrapText="0"/>
    </xf>
    <xf borderId="11" fillId="0" fontId="7" numFmtId="164" xfId="0" applyAlignment="1" applyBorder="1" applyFont="1" applyNumberFormat="1">
      <alignment horizontal="center" readingOrder="0" shrinkToFit="0" vertical="center" wrapText="0"/>
    </xf>
    <xf borderId="11" fillId="0" fontId="8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7.0"/>
    <col customWidth="1" min="2" max="2" width="9.11"/>
    <col customWidth="1" min="3" max="3" width="7.89"/>
    <col customWidth="1" min="4" max="4" width="10.78"/>
    <col customWidth="1" min="5" max="5" width="9.11"/>
    <col customWidth="1" min="6" max="6" width="11.67"/>
    <col customWidth="1" min="7" max="7" width="9.33"/>
    <col customWidth="1" min="8" max="8" width="10.11"/>
    <col customWidth="1" min="9" max="9" width="14.22"/>
    <col customWidth="1" min="10" max="10" width="8.33"/>
    <col customWidth="1" min="11" max="13" width="9.11"/>
    <col customWidth="1" min="14" max="14" width="11.89"/>
    <col customWidth="1" min="15" max="15" width="12.22"/>
    <col customWidth="1" min="16" max="18" width="14.56"/>
    <col customWidth="1" min="19" max="26" width="7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</row>
    <row r="2" ht="38.25" customHeight="1">
      <c r="A2" s="4" t="s">
        <v>1</v>
      </c>
      <c r="B2" s="5"/>
      <c r="C2" s="6" t="s">
        <v>2</v>
      </c>
      <c r="D2" s="7"/>
      <c r="E2" s="8"/>
      <c r="F2" s="9" t="s">
        <v>3</v>
      </c>
      <c r="G2" s="10"/>
      <c r="H2" s="10"/>
      <c r="I2" s="10"/>
      <c r="J2" s="10"/>
      <c r="K2" s="11" t="s">
        <v>4</v>
      </c>
      <c r="L2" s="7"/>
      <c r="M2" s="7"/>
      <c r="N2" s="12"/>
      <c r="O2" s="13" t="s">
        <v>5</v>
      </c>
      <c r="P2" s="7"/>
      <c r="Q2" s="7"/>
      <c r="R2" s="12"/>
      <c r="S2" s="14"/>
      <c r="T2" s="14"/>
      <c r="U2" s="14"/>
      <c r="V2" s="14"/>
      <c r="W2" s="14"/>
      <c r="X2" s="14"/>
      <c r="Y2" s="14"/>
      <c r="Z2" s="14"/>
    </row>
    <row r="3">
      <c r="A3" s="15"/>
      <c r="B3" s="16"/>
      <c r="C3" s="17" t="s">
        <v>6</v>
      </c>
      <c r="D3" s="17" t="s">
        <v>7</v>
      </c>
      <c r="E3" s="17" t="s">
        <v>8</v>
      </c>
      <c r="F3" s="18" t="s">
        <v>7</v>
      </c>
      <c r="G3" s="18" t="s">
        <v>9</v>
      </c>
      <c r="H3" s="18" t="s">
        <v>10</v>
      </c>
      <c r="I3" s="18" t="s">
        <v>11</v>
      </c>
      <c r="J3" s="19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2"/>
      <c r="T3" s="22"/>
      <c r="U3" s="22"/>
      <c r="V3" s="22"/>
      <c r="W3" s="22"/>
      <c r="X3" s="22"/>
      <c r="Y3" s="22"/>
      <c r="Z3" s="22"/>
    </row>
    <row r="4" ht="39.75" customHeight="1">
      <c r="A4" s="23">
        <v>6017.0</v>
      </c>
      <c r="B4" s="24" t="s">
        <v>21</v>
      </c>
      <c r="C4" s="23" t="s">
        <v>22</v>
      </c>
      <c r="D4" s="23" t="s">
        <v>23</v>
      </c>
      <c r="E4" s="23" t="s">
        <v>24</v>
      </c>
      <c r="F4" s="23" t="s">
        <v>23</v>
      </c>
      <c r="G4" s="23" t="s">
        <v>24</v>
      </c>
      <c r="H4" s="23" t="s">
        <v>25</v>
      </c>
      <c r="I4" s="23" t="s">
        <v>26</v>
      </c>
      <c r="J4" s="25" t="s">
        <v>27</v>
      </c>
      <c r="K4" s="25"/>
      <c r="L4" s="25"/>
      <c r="M4" s="25"/>
      <c r="N4" s="25">
        <f t="shared" ref="N4:N16" si="1">SUM(K4:M4)</f>
        <v>0</v>
      </c>
      <c r="O4" s="23" t="s">
        <v>28</v>
      </c>
      <c r="P4" s="26" t="s">
        <v>29</v>
      </c>
      <c r="Q4" s="23">
        <v>6.0</v>
      </c>
      <c r="R4" s="23"/>
      <c r="S4" s="3"/>
      <c r="T4" s="3"/>
      <c r="U4" s="3"/>
      <c r="V4" s="3"/>
      <c r="W4" s="3"/>
      <c r="X4" s="3"/>
      <c r="Y4" s="3"/>
      <c r="Z4" s="3"/>
    </row>
    <row r="5" ht="39.75" customHeight="1">
      <c r="A5" s="27">
        <v>6058.0</v>
      </c>
      <c r="B5" s="24" t="s">
        <v>30</v>
      </c>
      <c r="C5" s="23" t="s">
        <v>31</v>
      </c>
      <c r="D5" s="23" t="s">
        <v>32</v>
      </c>
      <c r="E5" s="23" t="s">
        <v>33</v>
      </c>
      <c r="F5" s="23" t="s">
        <v>32</v>
      </c>
      <c r="G5" s="23" t="s">
        <v>33</v>
      </c>
      <c r="H5" s="23" t="s">
        <v>34</v>
      </c>
      <c r="I5" s="23" t="s">
        <v>26</v>
      </c>
      <c r="J5" s="25" t="s">
        <v>27</v>
      </c>
      <c r="K5" s="25"/>
      <c r="L5" s="25"/>
      <c r="M5" s="25"/>
      <c r="N5" s="25">
        <f t="shared" si="1"/>
        <v>0</v>
      </c>
      <c r="O5" s="23" t="s">
        <v>35</v>
      </c>
      <c r="P5" s="23" t="s">
        <v>36</v>
      </c>
      <c r="Q5" s="23">
        <v>18.0</v>
      </c>
      <c r="R5" s="23"/>
      <c r="S5" s="3"/>
      <c r="T5" s="3"/>
      <c r="U5" s="3"/>
      <c r="V5" s="3"/>
      <c r="W5" s="3"/>
      <c r="X5" s="3"/>
      <c r="Y5" s="3"/>
      <c r="Z5" s="3"/>
    </row>
    <row r="6" ht="39.75" customHeight="1">
      <c r="A6" s="28"/>
      <c r="B6" s="24" t="s">
        <v>37</v>
      </c>
      <c r="C6" s="23" t="s">
        <v>31</v>
      </c>
      <c r="D6" s="23" t="s">
        <v>32</v>
      </c>
      <c r="E6" s="23" t="s">
        <v>33</v>
      </c>
      <c r="F6" s="23" t="s">
        <v>32</v>
      </c>
      <c r="G6" s="23" t="s">
        <v>38</v>
      </c>
      <c r="H6" s="23" t="s">
        <v>39</v>
      </c>
      <c r="I6" s="23" t="s">
        <v>26</v>
      </c>
      <c r="J6" s="29" t="s">
        <v>40</v>
      </c>
      <c r="K6" s="25">
        <v>25.0</v>
      </c>
      <c r="L6" s="25">
        <v>0.0</v>
      </c>
      <c r="M6" s="25">
        <v>0.0</v>
      </c>
      <c r="N6" s="25">
        <f t="shared" si="1"/>
        <v>25</v>
      </c>
      <c r="O6" s="23" t="s">
        <v>41</v>
      </c>
      <c r="P6" s="26" t="s">
        <v>42</v>
      </c>
      <c r="Q6" s="23">
        <v>18.0</v>
      </c>
      <c r="R6" s="23"/>
      <c r="S6" s="3"/>
      <c r="T6" s="3"/>
      <c r="U6" s="3"/>
      <c r="V6" s="3"/>
      <c r="W6" s="3"/>
      <c r="X6" s="3"/>
      <c r="Y6" s="3"/>
      <c r="Z6" s="3"/>
    </row>
    <row r="7" ht="39.75" customHeight="1">
      <c r="A7" s="23">
        <v>6067.0</v>
      </c>
      <c r="B7" s="24" t="s">
        <v>43</v>
      </c>
      <c r="C7" s="23" t="s">
        <v>44</v>
      </c>
      <c r="D7" s="23" t="s">
        <v>45</v>
      </c>
      <c r="E7" s="23" t="s">
        <v>46</v>
      </c>
      <c r="F7" s="23" t="s">
        <v>45</v>
      </c>
      <c r="G7" s="23" t="s">
        <v>46</v>
      </c>
      <c r="H7" s="23" t="s">
        <v>47</v>
      </c>
      <c r="I7" s="23" t="s">
        <v>14</v>
      </c>
      <c r="J7" s="25" t="s">
        <v>27</v>
      </c>
      <c r="K7" s="25"/>
      <c r="L7" s="25"/>
      <c r="M7" s="25"/>
      <c r="N7" s="25">
        <f t="shared" si="1"/>
        <v>0</v>
      </c>
      <c r="O7" s="23" t="s">
        <v>48</v>
      </c>
      <c r="P7" s="23" t="s">
        <v>49</v>
      </c>
      <c r="Q7" s="23">
        <v>18.0</v>
      </c>
      <c r="R7" s="23"/>
      <c r="S7" s="3"/>
      <c r="T7" s="3"/>
      <c r="U7" s="3"/>
      <c r="V7" s="3"/>
      <c r="W7" s="3"/>
      <c r="X7" s="3"/>
      <c r="Y7" s="3"/>
      <c r="Z7" s="3"/>
    </row>
    <row r="8" ht="39.75" customHeight="1">
      <c r="A8" s="27">
        <v>6095.0</v>
      </c>
      <c r="B8" s="24" t="s">
        <v>50</v>
      </c>
      <c r="C8" s="23" t="s">
        <v>51</v>
      </c>
      <c r="D8" s="23" t="s">
        <v>32</v>
      </c>
      <c r="E8" s="23" t="s">
        <v>52</v>
      </c>
      <c r="F8" s="23" t="s">
        <v>32</v>
      </c>
      <c r="G8" s="23" t="s">
        <v>52</v>
      </c>
      <c r="H8" s="23" t="s">
        <v>53</v>
      </c>
      <c r="I8" s="23" t="s">
        <v>54</v>
      </c>
      <c r="J8" s="29" t="s">
        <v>40</v>
      </c>
      <c r="K8" s="25">
        <v>17.0</v>
      </c>
      <c r="L8" s="25">
        <v>12.0</v>
      </c>
      <c r="M8" s="25">
        <v>0.0</v>
      </c>
      <c r="N8" s="25">
        <f t="shared" si="1"/>
        <v>29</v>
      </c>
      <c r="O8" s="23" t="s">
        <v>55</v>
      </c>
      <c r="P8" s="23" t="s">
        <v>56</v>
      </c>
      <c r="Q8" s="23">
        <v>18.0</v>
      </c>
      <c r="R8" s="23"/>
      <c r="S8" s="3"/>
      <c r="T8" s="3"/>
      <c r="U8" s="3"/>
      <c r="V8" s="3"/>
      <c r="W8" s="3"/>
      <c r="X8" s="3"/>
      <c r="Y8" s="3"/>
      <c r="Z8" s="3"/>
    </row>
    <row r="9" ht="39.75" customHeight="1">
      <c r="A9" s="28"/>
      <c r="B9" s="24" t="s">
        <v>57</v>
      </c>
      <c r="C9" s="23" t="s">
        <v>51</v>
      </c>
      <c r="D9" s="23" t="s">
        <v>32</v>
      </c>
      <c r="E9" s="23" t="s">
        <v>52</v>
      </c>
      <c r="F9" s="23" t="s">
        <v>32</v>
      </c>
      <c r="G9" s="23" t="s">
        <v>58</v>
      </c>
      <c r="H9" s="23" t="s">
        <v>59</v>
      </c>
      <c r="I9" s="23" t="s">
        <v>26</v>
      </c>
      <c r="J9" s="29" t="s">
        <v>40</v>
      </c>
      <c r="K9" s="25">
        <v>26.0</v>
      </c>
      <c r="L9" s="25">
        <v>0.0</v>
      </c>
      <c r="M9" s="25">
        <v>0.0</v>
      </c>
      <c r="N9" s="25">
        <f t="shared" si="1"/>
        <v>26</v>
      </c>
      <c r="O9" s="23" t="s">
        <v>60</v>
      </c>
      <c r="P9" s="26" t="s">
        <v>61</v>
      </c>
      <c r="Q9" s="23">
        <v>12.0</v>
      </c>
      <c r="R9" s="23"/>
      <c r="S9" s="3"/>
      <c r="T9" s="3"/>
      <c r="U9" s="3"/>
      <c r="V9" s="3"/>
      <c r="W9" s="3"/>
      <c r="X9" s="3"/>
      <c r="Y9" s="3"/>
      <c r="Z9" s="3"/>
    </row>
    <row r="10" ht="39.75" customHeight="1">
      <c r="A10" s="23">
        <v>6133.0</v>
      </c>
      <c r="B10" s="24" t="s">
        <v>62</v>
      </c>
      <c r="C10" s="23" t="s">
        <v>63</v>
      </c>
      <c r="D10" s="23" t="s">
        <v>64</v>
      </c>
      <c r="E10" s="23" t="s">
        <v>65</v>
      </c>
      <c r="F10" s="23" t="s">
        <v>64</v>
      </c>
      <c r="G10" s="23" t="s">
        <v>65</v>
      </c>
      <c r="H10" s="23" t="s">
        <v>66</v>
      </c>
      <c r="I10" s="23" t="s">
        <v>67</v>
      </c>
      <c r="J10" s="29" t="s">
        <v>40</v>
      </c>
      <c r="K10" s="25">
        <v>40.0</v>
      </c>
      <c r="L10" s="25">
        <v>0.0</v>
      </c>
      <c r="M10" s="25">
        <v>0.0</v>
      </c>
      <c r="N10" s="25">
        <f t="shared" si="1"/>
        <v>40</v>
      </c>
      <c r="O10" s="23" t="s">
        <v>68</v>
      </c>
      <c r="P10" s="26" t="s">
        <v>69</v>
      </c>
      <c r="Q10" s="23">
        <v>18.0</v>
      </c>
      <c r="R10" s="23"/>
      <c r="S10" s="3"/>
      <c r="T10" s="3"/>
      <c r="U10" s="3"/>
      <c r="V10" s="3"/>
      <c r="W10" s="3"/>
      <c r="X10" s="3"/>
      <c r="Y10" s="3"/>
      <c r="Z10" s="3"/>
    </row>
    <row r="11" ht="39.75" customHeight="1">
      <c r="A11" s="23">
        <v>6139.0</v>
      </c>
      <c r="B11" s="24" t="s">
        <v>70</v>
      </c>
      <c r="C11" s="23" t="s">
        <v>71</v>
      </c>
      <c r="D11" s="23" t="s">
        <v>72</v>
      </c>
      <c r="E11" s="23" t="s">
        <v>73</v>
      </c>
      <c r="F11" s="23" t="s">
        <v>72</v>
      </c>
      <c r="G11" s="23" t="s">
        <v>73</v>
      </c>
      <c r="H11" s="23" t="s">
        <v>74</v>
      </c>
      <c r="I11" s="23" t="s">
        <v>75</v>
      </c>
      <c r="J11" s="29" t="s">
        <v>40</v>
      </c>
      <c r="K11" s="25">
        <v>14.0</v>
      </c>
      <c r="L11" s="25">
        <v>11.0</v>
      </c>
      <c r="M11" s="25">
        <v>0.0</v>
      </c>
      <c r="N11" s="25">
        <f t="shared" si="1"/>
        <v>25</v>
      </c>
      <c r="O11" s="23" t="s">
        <v>76</v>
      </c>
      <c r="P11" s="23" t="s">
        <v>77</v>
      </c>
      <c r="Q11" s="23">
        <v>15.0</v>
      </c>
      <c r="R11" s="23"/>
      <c r="S11" s="3"/>
      <c r="T11" s="3"/>
      <c r="U11" s="3"/>
      <c r="V11" s="3"/>
      <c r="W11" s="3"/>
      <c r="X11" s="3"/>
      <c r="Y11" s="3"/>
      <c r="Z11" s="3"/>
    </row>
    <row r="12" ht="39.75" customHeight="1">
      <c r="A12" s="23">
        <v>6143.0</v>
      </c>
      <c r="B12" s="24" t="s">
        <v>78</v>
      </c>
      <c r="C12" s="23" t="s">
        <v>79</v>
      </c>
      <c r="D12" s="23" t="s">
        <v>72</v>
      </c>
      <c r="E12" s="23" t="s">
        <v>80</v>
      </c>
      <c r="F12" s="23" t="s">
        <v>72</v>
      </c>
      <c r="G12" s="23" t="s">
        <v>80</v>
      </c>
      <c r="H12" s="23" t="s">
        <v>81</v>
      </c>
      <c r="I12" s="23" t="s">
        <v>82</v>
      </c>
      <c r="J12" s="29" t="s">
        <v>40</v>
      </c>
      <c r="K12" s="25">
        <v>16.0</v>
      </c>
      <c r="L12" s="25">
        <v>7.0</v>
      </c>
      <c r="M12" s="25">
        <v>0.0</v>
      </c>
      <c r="N12" s="25">
        <f t="shared" si="1"/>
        <v>23</v>
      </c>
      <c r="O12" s="23" t="s">
        <v>83</v>
      </c>
      <c r="P12" s="26" t="s">
        <v>84</v>
      </c>
      <c r="Q12" s="23">
        <v>6.0</v>
      </c>
      <c r="R12" s="23"/>
      <c r="S12" s="3"/>
      <c r="T12" s="3"/>
      <c r="U12" s="3"/>
      <c r="V12" s="3"/>
      <c r="W12" s="3"/>
      <c r="X12" s="3"/>
      <c r="Y12" s="3"/>
      <c r="Z12" s="3"/>
    </row>
    <row r="13" ht="39.75" customHeight="1">
      <c r="A13" s="27">
        <v>6164.0</v>
      </c>
      <c r="B13" s="24" t="s">
        <v>85</v>
      </c>
      <c r="C13" s="23" t="s">
        <v>86</v>
      </c>
      <c r="D13" s="23" t="s">
        <v>23</v>
      </c>
      <c r="E13" s="23" t="s">
        <v>87</v>
      </c>
      <c r="F13" s="23" t="s">
        <v>23</v>
      </c>
      <c r="G13" s="23" t="s">
        <v>87</v>
      </c>
      <c r="H13" s="23" t="s">
        <v>88</v>
      </c>
      <c r="I13" s="23" t="s">
        <v>89</v>
      </c>
      <c r="J13" s="25" t="s">
        <v>27</v>
      </c>
      <c r="K13" s="25"/>
      <c r="L13" s="25"/>
      <c r="M13" s="25"/>
      <c r="N13" s="25">
        <f t="shared" si="1"/>
        <v>0</v>
      </c>
      <c r="O13" s="23" t="s">
        <v>90</v>
      </c>
      <c r="P13" s="23" t="s">
        <v>91</v>
      </c>
      <c r="Q13" s="23">
        <v>15.0</v>
      </c>
      <c r="R13" s="23"/>
      <c r="S13" s="3"/>
      <c r="T13" s="3"/>
      <c r="U13" s="3"/>
      <c r="V13" s="3"/>
      <c r="W13" s="3"/>
      <c r="X13" s="3"/>
      <c r="Y13" s="3"/>
      <c r="Z13" s="3"/>
    </row>
    <row r="14" ht="39.75" customHeight="1">
      <c r="A14" s="28"/>
      <c r="B14" s="24" t="s">
        <v>92</v>
      </c>
      <c r="C14" s="23" t="s">
        <v>86</v>
      </c>
      <c r="D14" s="23" t="s">
        <v>23</v>
      </c>
      <c r="E14" s="23" t="s">
        <v>87</v>
      </c>
      <c r="F14" s="23" t="s">
        <v>23</v>
      </c>
      <c r="G14" s="23" t="s">
        <v>93</v>
      </c>
      <c r="H14" s="23" t="s">
        <v>94</v>
      </c>
      <c r="I14" s="23" t="s">
        <v>14</v>
      </c>
      <c r="J14" s="25" t="s">
        <v>27</v>
      </c>
      <c r="K14" s="25"/>
      <c r="L14" s="25"/>
      <c r="M14" s="25"/>
      <c r="N14" s="25">
        <f t="shared" si="1"/>
        <v>0</v>
      </c>
      <c r="O14" s="23" t="s">
        <v>60</v>
      </c>
      <c r="P14" s="23" t="s">
        <v>95</v>
      </c>
      <c r="Q14" s="23">
        <v>9.0</v>
      </c>
      <c r="R14" s="23"/>
      <c r="S14" s="3"/>
      <c r="T14" s="3"/>
      <c r="U14" s="3"/>
      <c r="V14" s="3"/>
      <c r="W14" s="3"/>
      <c r="X14" s="3"/>
      <c r="Y14" s="3"/>
      <c r="Z14" s="3"/>
    </row>
    <row r="15" ht="39.75" customHeight="1">
      <c r="A15" s="23">
        <v>6165.0</v>
      </c>
      <c r="B15" s="24" t="s">
        <v>96</v>
      </c>
      <c r="C15" s="24" t="s">
        <v>97</v>
      </c>
      <c r="D15" s="24" t="s">
        <v>32</v>
      </c>
      <c r="E15" s="24" t="s">
        <v>98</v>
      </c>
      <c r="F15" s="24" t="s">
        <v>32</v>
      </c>
      <c r="G15" s="24" t="s">
        <v>98</v>
      </c>
      <c r="H15" s="24" t="s">
        <v>99</v>
      </c>
      <c r="I15" s="23" t="s">
        <v>26</v>
      </c>
      <c r="J15" s="29" t="s">
        <v>40</v>
      </c>
      <c r="K15" s="25">
        <v>50.0</v>
      </c>
      <c r="L15" s="25">
        <v>0.0</v>
      </c>
      <c r="M15" s="25">
        <v>0.0</v>
      </c>
      <c r="N15" s="25">
        <f t="shared" si="1"/>
        <v>50</v>
      </c>
      <c r="O15" s="24" t="s">
        <v>100</v>
      </c>
      <c r="P15" s="24" t="s">
        <v>101</v>
      </c>
      <c r="Q15" s="23">
        <v>18.0</v>
      </c>
      <c r="R15" s="23"/>
      <c r="S15" s="3"/>
      <c r="T15" s="3"/>
      <c r="U15" s="3"/>
      <c r="V15" s="3"/>
      <c r="W15" s="3"/>
      <c r="X15" s="3"/>
      <c r="Y15" s="3"/>
      <c r="Z15" s="3"/>
    </row>
    <row r="16" ht="39.75" customHeight="1">
      <c r="A16" s="23">
        <v>6172.0</v>
      </c>
      <c r="B16" s="24" t="s">
        <v>102</v>
      </c>
      <c r="C16" s="23" t="s">
        <v>103</v>
      </c>
      <c r="D16" s="23" t="s">
        <v>104</v>
      </c>
      <c r="E16" s="23" t="s">
        <v>105</v>
      </c>
      <c r="F16" s="23" t="s">
        <v>104</v>
      </c>
      <c r="G16" s="23" t="s">
        <v>106</v>
      </c>
      <c r="H16" s="23" t="s">
        <v>107</v>
      </c>
      <c r="I16" s="23" t="s">
        <v>108</v>
      </c>
      <c r="J16" s="25" t="s">
        <v>27</v>
      </c>
      <c r="K16" s="25"/>
      <c r="L16" s="25"/>
      <c r="M16" s="25"/>
      <c r="N16" s="25">
        <f t="shared" si="1"/>
        <v>0</v>
      </c>
      <c r="O16" s="23" t="s">
        <v>109</v>
      </c>
      <c r="P16" s="23" t="s">
        <v>110</v>
      </c>
      <c r="Q16" s="23">
        <v>18.0</v>
      </c>
      <c r="R16" s="23"/>
      <c r="S16" s="3"/>
      <c r="T16" s="3"/>
      <c r="U16" s="3"/>
      <c r="V16" s="3"/>
      <c r="W16" s="3"/>
      <c r="X16" s="3"/>
      <c r="Y16" s="3"/>
      <c r="Z16" s="3"/>
    </row>
    <row r="17" ht="32.25" customHeight="1">
      <c r="A17" s="30" t="s">
        <v>111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>
        <f>SUM(N4:N16)</f>
        <v>218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2"/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2"/>
      <c r="I19" s="3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2"/>
      <c r="I20" s="3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2"/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2"/>
      <c r="I22" s="3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2"/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2"/>
      <c r="I24" s="3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2"/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2"/>
      <c r="I26" s="3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2"/>
      <c r="I27" s="3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2"/>
      <c r="I28" s="3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2"/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2"/>
      <c r="I30" s="3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2"/>
      <c r="I31" s="3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2"/>
      <c r="I32" s="3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2"/>
      <c r="I33" s="3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2"/>
      <c r="I34" s="3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2"/>
      <c r="I35" s="3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2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2"/>
      <c r="I37" s="3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2"/>
      <c r="I38" s="3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2"/>
      <c r="I39" s="3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2"/>
      <c r="I40" s="3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2"/>
      <c r="I41" s="3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2"/>
      <c r="I42" s="3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2"/>
      <c r="I43" s="3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2"/>
      <c r="I44" s="3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2"/>
      <c r="I45" s="3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2"/>
      <c r="I46" s="3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2"/>
      <c r="I47" s="3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2"/>
      <c r="I48" s="3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2"/>
      <c r="I49" s="3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2"/>
      <c r="I50" s="3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2"/>
      <c r="I51" s="3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2"/>
      <c r="I52" s="3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2"/>
      <c r="I53" s="3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2"/>
      <c r="I54" s="3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2"/>
      <c r="I55" s="3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2"/>
      <c r="I56" s="3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2"/>
      <c r="I57" s="3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2"/>
      <c r="I58" s="3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2"/>
      <c r="I59" s="3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2"/>
      <c r="I60" s="3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2"/>
      <c r="I61" s="3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2"/>
      <c r="I62" s="3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2"/>
      <c r="I63" s="3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2"/>
      <c r="I64" s="3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2"/>
      <c r="I65" s="3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2"/>
      <c r="I66" s="3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2"/>
      <c r="I67" s="3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2"/>
      <c r="I68" s="3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2"/>
      <c r="I69" s="3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2"/>
      <c r="I70" s="3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2"/>
      <c r="I71" s="3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2"/>
      <c r="I72" s="3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2"/>
      <c r="I73" s="3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2"/>
      <c r="I74" s="3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2"/>
      <c r="I75" s="3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2"/>
      <c r="I76" s="3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2"/>
      <c r="I77" s="3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2"/>
      <c r="I78" s="3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2"/>
      <c r="I79" s="3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2"/>
      <c r="I80" s="3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2"/>
      <c r="I81" s="3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2"/>
      <c r="I82" s="3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2"/>
      <c r="I83" s="3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2"/>
      <c r="I84" s="3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2"/>
      <c r="I85" s="3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2"/>
      <c r="I86" s="3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2"/>
      <c r="I87" s="3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2"/>
      <c r="I88" s="3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2"/>
      <c r="I89" s="3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2"/>
      <c r="I90" s="3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2"/>
      <c r="I91" s="3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2"/>
      <c r="I92" s="3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2"/>
      <c r="I93" s="3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2"/>
      <c r="I94" s="3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2"/>
      <c r="I95" s="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2"/>
      <c r="I96" s="3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2"/>
      <c r="I97" s="3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2"/>
      <c r="I98" s="3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2"/>
      <c r="I99" s="3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2"/>
      <c r="I100" s="3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2"/>
      <c r="I101" s="3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2"/>
      <c r="I102" s="3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2"/>
      <c r="I103" s="3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2"/>
      <c r="I104" s="3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2"/>
      <c r="I105" s="3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2"/>
      <c r="I106" s="3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2"/>
      <c r="I107" s="3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2"/>
      <c r="I108" s="3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2"/>
      <c r="I109" s="3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2"/>
      <c r="I110" s="3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2"/>
      <c r="I111" s="3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2"/>
      <c r="I112" s="3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2"/>
      <c r="I113" s="3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2"/>
      <c r="I114" s="3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2"/>
      <c r="I115" s="3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2"/>
      <c r="I116" s="3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2"/>
      <c r="I117" s="3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2"/>
      <c r="I118" s="3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2"/>
      <c r="I119" s="3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2"/>
      <c r="I120" s="3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2"/>
      <c r="I121" s="3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2"/>
      <c r="I122" s="3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2"/>
      <c r="I123" s="3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2"/>
      <c r="I124" s="3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2"/>
      <c r="I125" s="3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2"/>
      <c r="I126" s="3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2"/>
      <c r="I127" s="3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2"/>
      <c r="I128" s="3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2"/>
      <c r="I129" s="3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2"/>
      <c r="I130" s="3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2"/>
      <c r="I131" s="3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2"/>
      <c r="I132" s="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2"/>
      <c r="I133" s="3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2"/>
      <c r="I134" s="3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2"/>
      <c r="I135" s="3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2"/>
      <c r="I136" s="3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2"/>
      <c r="I137" s="3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2"/>
      <c r="I138" s="3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2"/>
      <c r="I139" s="3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2"/>
      <c r="I140" s="3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2"/>
      <c r="I141" s="3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2"/>
      <c r="I142" s="3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2"/>
      <c r="I143" s="3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2"/>
      <c r="I144" s="3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2"/>
      <c r="I145" s="3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2"/>
      <c r="I146" s="3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2"/>
      <c r="I147" s="3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2"/>
      <c r="I148" s="3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2"/>
      <c r="I149" s="3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2"/>
      <c r="I150" s="3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2"/>
      <c r="I151" s="3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2"/>
      <c r="I152" s="3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2"/>
      <c r="I153" s="3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2"/>
      <c r="I154" s="3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2"/>
      <c r="I155" s="3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2"/>
      <c r="I156" s="3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2"/>
      <c r="I157" s="3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2"/>
      <c r="I158" s="3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2"/>
      <c r="I159" s="3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2"/>
      <c r="I160" s="3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2"/>
      <c r="I161" s="3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2"/>
      <c r="I162" s="3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2"/>
      <c r="I163" s="3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2"/>
      <c r="I164" s="3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2"/>
      <c r="I165" s="3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2"/>
      <c r="I166" s="3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2"/>
      <c r="I167" s="3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2"/>
      <c r="I168" s="3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2"/>
      <c r="I169" s="3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2"/>
      <c r="I170" s="3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2"/>
      <c r="I171" s="3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2"/>
      <c r="I172" s="3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2"/>
      <c r="I173" s="3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2"/>
      <c r="I174" s="3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2"/>
      <c r="I175" s="3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2"/>
      <c r="I176" s="3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2"/>
      <c r="I177" s="3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2"/>
      <c r="I178" s="3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2"/>
      <c r="I179" s="3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2"/>
      <c r="I180" s="3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2"/>
      <c r="I181" s="3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2"/>
      <c r="I182" s="3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2"/>
      <c r="I183" s="3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2"/>
      <c r="I184" s="3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2"/>
      <c r="I185" s="3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2"/>
      <c r="I186" s="3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2"/>
      <c r="I187" s="3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2"/>
      <c r="I188" s="3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2"/>
      <c r="I189" s="3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2"/>
      <c r="I190" s="3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2"/>
      <c r="I191" s="3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2"/>
      <c r="I192" s="3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2"/>
      <c r="I193" s="3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2"/>
      <c r="I194" s="3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2"/>
      <c r="I195" s="3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2"/>
      <c r="I196" s="3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2"/>
      <c r="I197" s="3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2"/>
      <c r="I198" s="3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2"/>
      <c r="I199" s="3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2"/>
      <c r="I200" s="3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2"/>
      <c r="I201" s="3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2"/>
      <c r="I202" s="3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2"/>
      <c r="I203" s="3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2"/>
      <c r="I204" s="3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2"/>
      <c r="I205" s="3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2"/>
      <c r="I206" s="3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2"/>
      <c r="I207" s="3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2"/>
      <c r="I208" s="3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2"/>
      <c r="I209" s="3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2"/>
      <c r="I210" s="3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2"/>
      <c r="I211" s="3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2"/>
      <c r="I212" s="3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2"/>
      <c r="I213" s="3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2"/>
      <c r="I214" s="3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2"/>
      <c r="I215" s="3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2"/>
      <c r="I216" s="3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2"/>
      <c r="I217" s="3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2"/>
      <c r="I218" s="3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2"/>
      <c r="I219" s="3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2"/>
      <c r="I220" s="3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2"/>
      <c r="I221" s="3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2"/>
      <c r="I222" s="3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2"/>
      <c r="I223" s="3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2"/>
      <c r="I224" s="3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2"/>
      <c r="I225" s="3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2"/>
      <c r="I226" s="3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2"/>
      <c r="I227" s="3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2"/>
      <c r="I228" s="3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2"/>
      <c r="I229" s="3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2"/>
      <c r="I230" s="3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2"/>
      <c r="I231" s="3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2"/>
      <c r="I232" s="3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2"/>
      <c r="I233" s="3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2"/>
      <c r="I234" s="3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2"/>
      <c r="I235" s="3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2"/>
      <c r="I236" s="3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2"/>
      <c r="I237" s="3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2"/>
      <c r="I238" s="3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2"/>
      <c r="I239" s="3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2"/>
      <c r="I240" s="3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2"/>
      <c r="I241" s="3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2"/>
      <c r="I242" s="3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2"/>
      <c r="I243" s="3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2"/>
      <c r="I244" s="3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2"/>
      <c r="I245" s="3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2"/>
      <c r="I246" s="3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2"/>
      <c r="I247" s="3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2"/>
      <c r="I248" s="3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2"/>
      <c r="I249" s="3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2"/>
      <c r="I250" s="3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2"/>
      <c r="I251" s="3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2"/>
      <c r="I252" s="3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2"/>
      <c r="I253" s="3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2"/>
      <c r="I254" s="3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2"/>
      <c r="I255" s="3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2"/>
      <c r="I256" s="3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2"/>
      <c r="I257" s="3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2"/>
      <c r="I258" s="3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2"/>
      <c r="I259" s="3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2"/>
      <c r="I260" s="3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2"/>
      <c r="I261" s="3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2"/>
      <c r="I262" s="3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2"/>
      <c r="I263" s="3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2"/>
      <c r="I264" s="3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2"/>
      <c r="I265" s="3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2"/>
      <c r="I266" s="3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2"/>
      <c r="I267" s="3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2"/>
      <c r="I268" s="3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2"/>
      <c r="I269" s="3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2"/>
      <c r="I270" s="3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2"/>
      <c r="I271" s="3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2"/>
      <c r="I272" s="3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2"/>
      <c r="I273" s="3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2"/>
      <c r="I274" s="3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2"/>
      <c r="I275" s="3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2"/>
      <c r="I276" s="3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2"/>
      <c r="I277" s="3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2"/>
      <c r="I278" s="3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2"/>
      <c r="I279" s="3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2"/>
      <c r="I280" s="3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2"/>
      <c r="I281" s="3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2"/>
      <c r="I282" s="3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2"/>
      <c r="I283" s="3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2"/>
      <c r="I284" s="3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2"/>
      <c r="I285" s="3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2"/>
      <c r="I286" s="3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2"/>
      <c r="I287" s="3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2"/>
      <c r="I288" s="3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2"/>
      <c r="I289" s="3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2"/>
      <c r="I290" s="3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2"/>
      <c r="I291" s="3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2"/>
      <c r="I292" s="3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2"/>
      <c r="I293" s="3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2"/>
      <c r="I294" s="3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2"/>
      <c r="I295" s="3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2"/>
      <c r="I296" s="3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2"/>
      <c r="I297" s="3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2"/>
      <c r="I298" s="3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2"/>
      <c r="I299" s="3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2"/>
      <c r="I300" s="3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2"/>
      <c r="I301" s="3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2"/>
      <c r="I302" s="3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2"/>
      <c r="I303" s="3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2"/>
      <c r="I304" s="3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2"/>
      <c r="I305" s="3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2"/>
      <c r="I306" s="3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2"/>
      <c r="I307" s="3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2"/>
      <c r="I308" s="3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2"/>
      <c r="I309" s="3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2"/>
      <c r="I310" s="3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2"/>
      <c r="I311" s="3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2"/>
      <c r="I312" s="3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2"/>
      <c r="I313" s="3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2"/>
      <c r="I314" s="3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2"/>
      <c r="I315" s="3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2"/>
      <c r="I316" s="3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2"/>
      <c r="I317" s="3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2"/>
      <c r="I318" s="3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2"/>
      <c r="I319" s="3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2"/>
      <c r="I320" s="3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2"/>
      <c r="I321" s="3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2"/>
      <c r="I322" s="3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2"/>
      <c r="I323" s="3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2"/>
      <c r="I324" s="3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2"/>
      <c r="I325" s="3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2"/>
      <c r="I326" s="3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2"/>
      <c r="I327" s="3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2"/>
      <c r="I328" s="3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2"/>
      <c r="I329" s="3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2"/>
      <c r="I330" s="3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2"/>
      <c r="I331" s="3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2"/>
      <c r="I332" s="3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2"/>
      <c r="I333" s="3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2"/>
      <c r="I334" s="3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2"/>
      <c r="I335" s="3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2"/>
      <c r="I336" s="3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2"/>
      <c r="I337" s="3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2"/>
      <c r="I338" s="3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2"/>
      <c r="I339" s="3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2"/>
      <c r="I340" s="3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2"/>
      <c r="I341" s="3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2"/>
      <c r="I342" s="3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2"/>
      <c r="I343" s="3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2"/>
      <c r="I344" s="3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2"/>
      <c r="I345" s="3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2"/>
      <c r="I346" s="3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2"/>
      <c r="I347" s="3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2"/>
      <c r="I348" s="3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2"/>
      <c r="I349" s="3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2"/>
      <c r="I350" s="3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2"/>
      <c r="I351" s="3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2"/>
      <c r="I352" s="3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2"/>
      <c r="I353" s="3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2"/>
      <c r="I354" s="3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2"/>
      <c r="I355" s="3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2"/>
      <c r="I356" s="3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2"/>
      <c r="I357" s="3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2"/>
      <c r="I358" s="3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2"/>
      <c r="I359" s="3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2"/>
      <c r="I360" s="3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2"/>
      <c r="I361" s="3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2"/>
      <c r="I362" s="3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2"/>
      <c r="I363" s="3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2"/>
      <c r="I364" s="3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2"/>
      <c r="I365" s="3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2"/>
      <c r="I366" s="3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2"/>
      <c r="I367" s="3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2"/>
      <c r="I368" s="3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2"/>
      <c r="I369" s="3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2"/>
      <c r="I370" s="3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2"/>
      <c r="I371" s="3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2"/>
      <c r="I372" s="3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2"/>
      <c r="I373" s="3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2"/>
      <c r="I374" s="3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2"/>
      <c r="I375" s="3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2"/>
      <c r="I376" s="3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2"/>
      <c r="I377" s="3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2"/>
      <c r="I378" s="3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2"/>
      <c r="I379" s="3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2"/>
      <c r="I380" s="3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2"/>
      <c r="I381" s="3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2"/>
      <c r="I382" s="3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2"/>
      <c r="I383" s="3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2"/>
      <c r="I384" s="3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2"/>
      <c r="I385" s="3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2"/>
      <c r="I386" s="3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2"/>
      <c r="I387" s="3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2"/>
      <c r="I388" s="3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2"/>
      <c r="I389" s="3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2"/>
      <c r="I390" s="3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2"/>
      <c r="I391" s="3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2"/>
      <c r="I392" s="3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2"/>
      <c r="I393" s="3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2"/>
      <c r="I394" s="3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2"/>
      <c r="I395" s="3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2"/>
      <c r="I396" s="3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2"/>
      <c r="I397" s="3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2"/>
      <c r="I398" s="3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2"/>
      <c r="I399" s="3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2"/>
      <c r="I400" s="3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2"/>
      <c r="I401" s="3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2"/>
      <c r="I402" s="3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2"/>
      <c r="I403" s="3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2"/>
      <c r="I404" s="3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2"/>
      <c r="I405" s="3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2"/>
      <c r="I406" s="3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2"/>
      <c r="I407" s="3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2"/>
      <c r="I408" s="3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2"/>
      <c r="I409" s="3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2"/>
      <c r="I410" s="3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2"/>
      <c r="I411" s="3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2"/>
      <c r="I412" s="3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2"/>
      <c r="I413" s="3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2"/>
      <c r="I414" s="3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2"/>
      <c r="I415" s="3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2"/>
      <c r="I416" s="3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2"/>
      <c r="I417" s="3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2"/>
      <c r="I418" s="3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2"/>
      <c r="I419" s="3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2"/>
      <c r="I420" s="3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2"/>
      <c r="I421" s="3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2"/>
      <c r="I422" s="3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2"/>
      <c r="I423" s="3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2"/>
      <c r="I424" s="3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2"/>
      <c r="I425" s="3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2"/>
      <c r="I426" s="3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2"/>
      <c r="I427" s="3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2"/>
      <c r="I428" s="3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2"/>
      <c r="I429" s="3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2"/>
      <c r="I430" s="3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2"/>
      <c r="I431" s="3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2"/>
      <c r="I432" s="3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2"/>
      <c r="I433" s="3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2"/>
      <c r="I434" s="3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2"/>
      <c r="I435" s="3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2"/>
      <c r="I436" s="3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2"/>
      <c r="I437" s="3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2"/>
      <c r="I438" s="3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2"/>
      <c r="I439" s="3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2"/>
      <c r="I440" s="3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2"/>
      <c r="I441" s="3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2"/>
      <c r="I442" s="3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2"/>
      <c r="I443" s="3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2"/>
      <c r="I444" s="3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2"/>
      <c r="I445" s="3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2"/>
      <c r="I446" s="3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2"/>
      <c r="I447" s="3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2"/>
      <c r="I448" s="3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2"/>
      <c r="I449" s="3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2"/>
      <c r="I450" s="3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2"/>
      <c r="I451" s="3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2"/>
      <c r="I452" s="3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2"/>
      <c r="I453" s="3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2"/>
      <c r="I454" s="3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2"/>
      <c r="I455" s="3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2"/>
      <c r="I456" s="3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2"/>
      <c r="I457" s="3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2"/>
      <c r="I458" s="3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2"/>
      <c r="I459" s="3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2"/>
      <c r="I460" s="3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2"/>
      <c r="I461" s="3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2"/>
      <c r="I462" s="3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2"/>
      <c r="I463" s="3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2"/>
      <c r="I464" s="3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2"/>
      <c r="I465" s="3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2"/>
      <c r="I466" s="3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2"/>
      <c r="I467" s="3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2"/>
      <c r="I468" s="3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2"/>
      <c r="I469" s="3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2"/>
      <c r="I470" s="3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2"/>
      <c r="I471" s="3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2"/>
      <c r="I472" s="3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2"/>
      <c r="I473" s="3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2"/>
      <c r="I474" s="3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2"/>
      <c r="I475" s="3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2"/>
      <c r="I476" s="3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2"/>
      <c r="I477" s="3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2"/>
      <c r="I478" s="3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2"/>
      <c r="I479" s="3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2"/>
      <c r="I480" s="3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2"/>
      <c r="I481" s="3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2"/>
      <c r="I482" s="3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2"/>
      <c r="I483" s="3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2"/>
      <c r="I484" s="3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2"/>
      <c r="I485" s="3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2"/>
      <c r="I486" s="3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2"/>
      <c r="I487" s="3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2"/>
      <c r="I488" s="3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2"/>
      <c r="I489" s="3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2"/>
      <c r="I490" s="3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2"/>
      <c r="I491" s="3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2"/>
      <c r="I492" s="3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2"/>
      <c r="I493" s="3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2"/>
      <c r="I494" s="3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2"/>
      <c r="I495" s="3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2"/>
      <c r="I496" s="3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2"/>
      <c r="I497" s="3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2"/>
      <c r="I498" s="3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2"/>
      <c r="I499" s="3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2"/>
      <c r="I500" s="3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2"/>
      <c r="I501" s="3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2"/>
      <c r="I502" s="3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2"/>
      <c r="I503" s="3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2"/>
      <c r="I504" s="3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2"/>
      <c r="I505" s="3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2"/>
      <c r="I506" s="3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2"/>
      <c r="I507" s="3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2"/>
      <c r="I508" s="3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2"/>
      <c r="I509" s="3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2"/>
      <c r="I510" s="3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2"/>
      <c r="I511" s="3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2"/>
      <c r="I512" s="3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2"/>
      <c r="I513" s="3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2"/>
      <c r="I514" s="3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2"/>
      <c r="I515" s="3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2"/>
      <c r="I516" s="3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2"/>
      <c r="I517" s="3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2"/>
      <c r="I518" s="3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2"/>
      <c r="I519" s="3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2"/>
      <c r="I520" s="3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2"/>
      <c r="I521" s="3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2"/>
      <c r="I522" s="3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2"/>
      <c r="I523" s="3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2"/>
      <c r="I524" s="3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2"/>
      <c r="I525" s="3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2"/>
      <c r="I526" s="3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2"/>
      <c r="I527" s="3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2"/>
      <c r="I528" s="3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2"/>
      <c r="I529" s="3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2"/>
      <c r="I530" s="3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2"/>
      <c r="I531" s="3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2"/>
      <c r="I532" s="3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2"/>
      <c r="I533" s="3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2"/>
      <c r="I534" s="3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2"/>
      <c r="I535" s="3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2"/>
      <c r="I536" s="3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2"/>
      <c r="I537" s="3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2"/>
      <c r="I538" s="3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2"/>
      <c r="I539" s="3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2"/>
      <c r="I540" s="3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2"/>
      <c r="I541" s="3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2"/>
      <c r="I542" s="3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2"/>
      <c r="I543" s="3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2"/>
      <c r="I544" s="3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2"/>
      <c r="I545" s="3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2"/>
      <c r="I546" s="3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2"/>
      <c r="I547" s="3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2"/>
      <c r="I548" s="3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2"/>
      <c r="I549" s="3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2"/>
      <c r="I550" s="3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2"/>
      <c r="I551" s="3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2"/>
      <c r="I552" s="3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2"/>
      <c r="I553" s="3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2"/>
      <c r="I554" s="3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2"/>
      <c r="I555" s="3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2"/>
      <c r="I556" s="3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2"/>
      <c r="I557" s="3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2"/>
      <c r="I558" s="3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2"/>
      <c r="I559" s="3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2"/>
      <c r="I560" s="3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2"/>
      <c r="I561" s="3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2"/>
      <c r="I562" s="3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2"/>
      <c r="I563" s="3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2"/>
      <c r="I564" s="3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2"/>
      <c r="I565" s="3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2"/>
      <c r="I566" s="3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2"/>
      <c r="I567" s="3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2"/>
      <c r="I568" s="3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2"/>
      <c r="I569" s="3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2"/>
      <c r="I570" s="3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2"/>
      <c r="I571" s="3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2"/>
      <c r="I572" s="3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2"/>
      <c r="I573" s="3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2"/>
      <c r="I574" s="3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2"/>
      <c r="I575" s="3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2"/>
      <c r="I576" s="3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2"/>
      <c r="I577" s="3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2"/>
      <c r="I578" s="3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2"/>
      <c r="I579" s="3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2"/>
      <c r="I580" s="3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2"/>
      <c r="I581" s="3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2"/>
      <c r="I582" s="3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2"/>
      <c r="I583" s="3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2"/>
      <c r="I584" s="3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2"/>
      <c r="I585" s="3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2"/>
      <c r="I586" s="3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2"/>
      <c r="I587" s="3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2"/>
      <c r="I588" s="3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2"/>
      <c r="I589" s="3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2"/>
      <c r="I590" s="3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2"/>
      <c r="I591" s="3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2"/>
      <c r="I592" s="3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2"/>
      <c r="I593" s="3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2"/>
      <c r="I594" s="3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2"/>
      <c r="I595" s="3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2"/>
      <c r="I596" s="3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2"/>
      <c r="I597" s="3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2"/>
      <c r="I598" s="3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2"/>
      <c r="I599" s="3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2"/>
      <c r="I600" s="3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2"/>
      <c r="I601" s="3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2"/>
      <c r="I602" s="3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2"/>
      <c r="I603" s="3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2"/>
      <c r="I604" s="3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2"/>
      <c r="I605" s="3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2"/>
      <c r="I606" s="3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2"/>
      <c r="I607" s="3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2"/>
      <c r="I608" s="3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2"/>
      <c r="I609" s="3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2"/>
      <c r="I610" s="3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2"/>
      <c r="I611" s="3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2"/>
      <c r="I612" s="3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2"/>
      <c r="I613" s="3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2"/>
      <c r="I614" s="3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2"/>
      <c r="I615" s="3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2"/>
      <c r="I616" s="3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2"/>
      <c r="I617" s="3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2"/>
      <c r="I618" s="3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2"/>
      <c r="I619" s="3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2"/>
      <c r="I620" s="3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2"/>
      <c r="I621" s="3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2"/>
      <c r="I622" s="3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2"/>
      <c r="I623" s="3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2"/>
      <c r="I624" s="3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2"/>
      <c r="I625" s="3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2"/>
      <c r="I626" s="3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2"/>
      <c r="I627" s="3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2"/>
      <c r="I628" s="3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2"/>
      <c r="I629" s="3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2"/>
      <c r="I630" s="3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2"/>
      <c r="I631" s="3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2"/>
      <c r="I632" s="3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2"/>
      <c r="I633" s="3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2"/>
      <c r="I634" s="3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2"/>
      <c r="I635" s="3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2"/>
      <c r="I636" s="3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2"/>
      <c r="I637" s="3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2"/>
      <c r="I638" s="3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2"/>
      <c r="I639" s="3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2"/>
      <c r="I640" s="3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2"/>
      <c r="I641" s="3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2"/>
      <c r="I642" s="3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2"/>
      <c r="I643" s="3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2"/>
      <c r="I644" s="3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2"/>
      <c r="I645" s="3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2"/>
      <c r="I646" s="3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2"/>
      <c r="I647" s="3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2"/>
      <c r="I648" s="3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2"/>
      <c r="I649" s="3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2"/>
      <c r="I650" s="3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2"/>
      <c r="I651" s="3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2"/>
      <c r="I652" s="3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2"/>
      <c r="I653" s="3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2"/>
      <c r="I654" s="3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2"/>
      <c r="I655" s="3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2"/>
      <c r="I656" s="3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2"/>
      <c r="I657" s="3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2"/>
      <c r="I658" s="3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2"/>
      <c r="I659" s="3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2"/>
      <c r="I660" s="3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2"/>
      <c r="I661" s="3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2"/>
      <c r="I662" s="3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2"/>
      <c r="I663" s="3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2"/>
      <c r="I664" s="3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2"/>
      <c r="I665" s="3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2"/>
      <c r="I666" s="3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2"/>
      <c r="I667" s="3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2"/>
      <c r="I668" s="3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2"/>
      <c r="I669" s="3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2"/>
      <c r="I670" s="3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2"/>
      <c r="I671" s="3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2"/>
      <c r="I672" s="3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2"/>
      <c r="I673" s="3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2"/>
      <c r="I674" s="3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2"/>
      <c r="I675" s="3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2"/>
      <c r="I676" s="3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2"/>
      <c r="I677" s="3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2"/>
      <c r="I678" s="3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2"/>
      <c r="I679" s="3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2"/>
      <c r="I680" s="3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2"/>
      <c r="I681" s="3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2"/>
      <c r="I682" s="3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2"/>
      <c r="I683" s="3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2"/>
      <c r="I684" s="3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2"/>
      <c r="I685" s="3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2"/>
      <c r="I686" s="3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2"/>
      <c r="I687" s="3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2"/>
      <c r="I688" s="3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2"/>
      <c r="I689" s="3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2"/>
      <c r="I690" s="3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2"/>
      <c r="I691" s="3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2"/>
      <c r="I692" s="3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2"/>
      <c r="I693" s="3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2"/>
      <c r="I694" s="3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2"/>
      <c r="I695" s="3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2"/>
      <c r="I696" s="3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2"/>
      <c r="I697" s="3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2"/>
      <c r="I698" s="3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2"/>
      <c r="I699" s="3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2"/>
      <c r="I700" s="3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2"/>
      <c r="I701" s="3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2"/>
      <c r="I702" s="3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2"/>
      <c r="I703" s="3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2"/>
      <c r="I704" s="3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2"/>
      <c r="I705" s="3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2"/>
      <c r="I706" s="3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2"/>
      <c r="I707" s="3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2"/>
      <c r="I708" s="3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2"/>
      <c r="I709" s="3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2"/>
      <c r="I710" s="3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2"/>
      <c r="I711" s="3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2"/>
      <c r="I712" s="3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2"/>
      <c r="I713" s="3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2"/>
      <c r="I714" s="3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2"/>
      <c r="I715" s="3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2"/>
      <c r="I716" s="3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2"/>
      <c r="I717" s="3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2"/>
      <c r="I718" s="3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2"/>
      <c r="I719" s="3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2"/>
      <c r="I720" s="3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2"/>
      <c r="I721" s="3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2"/>
      <c r="I722" s="3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2"/>
      <c r="I723" s="3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2"/>
      <c r="I724" s="3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2"/>
      <c r="I725" s="3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2"/>
      <c r="I726" s="3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2"/>
      <c r="I727" s="3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2"/>
      <c r="I728" s="3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2"/>
      <c r="I729" s="3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2"/>
      <c r="I730" s="3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2"/>
      <c r="I731" s="3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2"/>
      <c r="I732" s="3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2"/>
      <c r="I733" s="3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2"/>
      <c r="I734" s="3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2"/>
      <c r="I735" s="3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2"/>
      <c r="I736" s="3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2"/>
      <c r="I737" s="3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2"/>
      <c r="I738" s="3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2"/>
      <c r="I739" s="3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2"/>
      <c r="I740" s="3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2"/>
      <c r="I741" s="3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2"/>
      <c r="I742" s="3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2"/>
      <c r="I743" s="3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2"/>
      <c r="I744" s="3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2"/>
      <c r="I745" s="3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2"/>
      <c r="I746" s="3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2"/>
      <c r="I747" s="3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2"/>
      <c r="I748" s="3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2"/>
      <c r="I749" s="3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2"/>
      <c r="I750" s="3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2"/>
      <c r="I751" s="3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2"/>
      <c r="I752" s="3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2"/>
      <c r="I753" s="3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2"/>
      <c r="I754" s="3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2"/>
      <c r="I755" s="3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2"/>
      <c r="I756" s="3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2"/>
      <c r="I757" s="3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2"/>
      <c r="I758" s="3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2"/>
      <c r="I759" s="3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2"/>
      <c r="I760" s="3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2"/>
      <c r="I761" s="3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2"/>
      <c r="I762" s="3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2"/>
      <c r="I763" s="3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2"/>
      <c r="I764" s="3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2"/>
      <c r="I765" s="3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2"/>
      <c r="I766" s="3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2"/>
      <c r="I767" s="3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2"/>
      <c r="I768" s="3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2"/>
      <c r="I769" s="3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2"/>
      <c r="I770" s="3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2"/>
      <c r="I771" s="3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2"/>
      <c r="I772" s="3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2"/>
      <c r="I773" s="3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2"/>
      <c r="I774" s="3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2"/>
      <c r="I775" s="3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2"/>
      <c r="I776" s="3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2"/>
      <c r="I777" s="3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2"/>
      <c r="I778" s="3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2"/>
      <c r="I779" s="3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2"/>
      <c r="I780" s="3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2"/>
      <c r="I781" s="3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2"/>
      <c r="I782" s="3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2"/>
      <c r="I783" s="3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2"/>
      <c r="I784" s="3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2"/>
      <c r="I785" s="3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2"/>
      <c r="I786" s="3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2"/>
      <c r="I787" s="3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2"/>
      <c r="I788" s="3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2"/>
      <c r="I789" s="3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2"/>
      <c r="I790" s="3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2"/>
      <c r="I791" s="3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2"/>
      <c r="I792" s="3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2"/>
      <c r="I793" s="3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2"/>
      <c r="I794" s="3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2"/>
      <c r="I795" s="3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2"/>
      <c r="I796" s="3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2"/>
      <c r="I797" s="3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2"/>
      <c r="I798" s="3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2"/>
      <c r="I799" s="3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2"/>
      <c r="I800" s="3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2"/>
      <c r="I801" s="3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2"/>
      <c r="I802" s="3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2"/>
      <c r="I803" s="3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2"/>
      <c r="I804" s="3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2"/>
      <c r="I805" s="3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2"/>
      <c r="I806" s="3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2"/>
      <c r="I807" s="3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2"/>
      <c r="I808" s="3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2"/>
      <c r="I809" s="3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2"/>
      <c r="I810" s="3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2"/>
      <c r="I811" s="3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2"/>
      <c r="I812" s="3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2"/>
      <c r="I813" s="3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2"/>
      <c r="I814" s="3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2"/>
      <c r="I815" s="3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2"/>
      <c r="I816" s="3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2"/>
      <c r="I817" s="3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2"/>
      <c r="I818" s="3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2"/>
      <c r="I819" s="3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2"/>
      <c r="I820" s="3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2"/>
      <c r="I821" s="3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2"/>
      <c r="I822" s="3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2"/>
      <c r="I823" s="3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2"/>
      <c r="I824" s="3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2"/>
      <c r="I825" s="3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2"/>
      <c r="I826" s="3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2"/>
      <c r="I827" s="3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2"/>
      <c r="I828" s="3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2"/>
      <c r="I829" s="3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2"/>
      <c r="I830" s="3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2"/>
      <c r="I831" s="3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2"/>
      <c r="I832" s="3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2"/>
      <c r="I833" s="3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2"/>
      <c r="I834" s="3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2"/>
      <c r="I835" s="3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2"/>
      <c r="I836" s="3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2"/>
      <c r="I837" s="3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2"/>
      <c r="I838" s="3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2"/>
      <c r="I839" s="3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2"/>
      <c r="I840" s="3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2"/>
      <c r="I841" s="3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2"/>
      <c r="I842" s="3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2"/>
      <c r="I843" s="3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2"/>
      <c r="I844" s="3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2"/>
      <c r="I845" s="3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2"/>
      <c r="I846" s="3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2"/>
      <c r="I847" s="3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2"/>
      <c r="I848" s="3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2"/>
      <c r="I849" s="3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2"/>
      <c r="I850" s="3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2"/>
      <c r="I851" s="3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2"/>
      <c r="I852" s="3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2"/>
      <c r="I853" s="3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2"/>
      <c r="I854" s="3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2"/>
      <c r="I855" s="3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2"/>
      <c r="I856" s="3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2"/>
      <c r="I857" s="3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2"/>
      <c r="I858" s="3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2"/>
      <c r="I859" s="3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2"/>
      <c r="I860" s="3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2"/>
      <c r="I861" s="3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2"/>
      <c r="I862" s="3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2"/>
      <c r="I863" s="3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2"/>
      <c r="I864" s="3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2"/>
      <c r="I865" s="3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2"/>
      <c r="I866" s="3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2"/>
      <c r="I867" s="3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2"/>
      <c r="I868" s="3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2"/>
      <c r="I869" s="3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2"/>
      <c r="I870" s="3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2"/>
      <c r="I871" s="3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2"/>
      <c r="I872" s="3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2"/>
      <c r="I873" s="3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2"/>
      <c r="I874" s="3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2"/>
      <c r="I875" s="3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2"/>
      <c r="I876" s="3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2"/>
      <c r="I877" s="3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2"/>
      <c r="I878" s="3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2"/>
      <c r="I879" s="3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2"/>
      <c r="I880" s="3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2"/>
      <c r="I881" s="3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2"/>
      <c r="I882" s="3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2"/>
      <c r="I883" s="3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2"/>
      <c r="I884" s="3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2"/>
      <c r="I885" s="3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2"/>
      <c r="I886" s="3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2"/>
      <c r="I887" s="3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2"/>
      <c r="I888" s="3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2"/>
      <c r="I889" s="3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2"/>
      <c r="I890" s="3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2"/>
      <c r="I891" s="3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2"/>
      <c r="I892" s="3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2"/>
      <c r="I893" s="3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2"/>
      <c r="I894" s="3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2"/>
      <c r="I895" s="3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2"/>
      <c r="I896" s="3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2"/>
      <c r="I897" s="3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2"/>
      <c r="I898" s="3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2"/>
      <c r="I899" s="3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2"/>
      <c r="I900" s="3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2"/>
      <c r="I901" s="3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2"/>
      <c r="I902" s="3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2"/>
      <c r="I903" s="3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2"/>
      <c r="I904" s="3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2"/>
      <c r="I905" s="3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2"/>
      <c r="I906" s="3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2"/>
      <c r="I907" s="3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2"/>
      <c r="I908" s="3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2"/>
      <c r="I909" s="3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2"/>
      <c r="I910" s="3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2"/>
      <c r="I911" s="3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2"/>
      <c r="I912" s="3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2"/>
      <c r="I913" s="3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2"/>
      <c r="I914" s="3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2"/>
      <c r="I915" s="3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2"/>
      <c r="I916" s="3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2"/>
      <c r="I917" s="3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2"/>
      <c r="I918" s="3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2"/>
      <c r="I919" s="3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2"/>
      <c r="I920" s="3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2"/>
      <c r="I921" s="3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2"/>
      <c r="I922" s="3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2"/>
      <c r="I923" s="3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2"/>
      <c r="I924" s="3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2"/>
      <c r="I925" s="3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2"/>
      <c r="I926" s="3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2"/>
      <c r="I927" s="3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2"/>
      <c r="I928" s="3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2"/>
      <c r="I929" s="3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2"/>
      <c r="I930" s="3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2"/>
      <c r="I931" s="3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2"/>
      <c r="I932" s="3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2"/>
      <c r="I933" s="3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2"/>
      <c r="I934" s="3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2"/>
      <c r="I935" s="3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2"/>
      <c r="I936" s="3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2"/>
      <c r="I937" s="3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2"/>
      <c r="I938" s="3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2"/>
      <c r="I939" s="3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2"/>
      <c r="I940" s="3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2"/>
      <c r="I941" s="3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2"/>
      <c r="I942" s="3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2"/>
      <c r="I943" s="3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2"/>
      <c r="I944" s="3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2"/>
      <c r="I945" s="3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2"/>
      <c r="I946" s="3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2"/>
      <c r="I947" s="3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2"/>
      <c r="I948" s="3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2"/>
      <c r="I949" s="3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2"/>
      <c r="I950" s="3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2"/>
      <c r="I951" s="3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2"/>
      <c r="I952" s="3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2"/>
      <c r="I953" s="3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2"/>
      <c r="I954" s="3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2"/>
      <c r="I955" s="3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2"/>
      <c r="I956" s="3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2"/>
      <c r="I957" s="3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2"/>
      <c r="I958" s="3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2"/>
      <c r="I959" s="3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2"/>
      <c r="I960" s="3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2"/>
      <c r="I961" s="3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2"/>
      <c r="I962" s="3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2"/>
      <c r="I963" s="3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2"/>
      <c r="I964" s="3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2"/>
      <c r="I965" s="3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2"/>
      <c r="I966" s="3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2"/>
      <c r="I967" s="3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2"/>
      <c r="I968" s="3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2"/>
      <c r="I969" s="3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2"/>
      <c r="I970" s="3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2"/>
      <c r="I971" s="3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2"/>
      <c r="I972" s="3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2"/>
      <c r="I973" s="3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2"/>
      <c r="I974" s="3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2"/>
      <c r="I975" s="3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2"/>
      <c r="I976" s="3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2"/>
      <c r="I977" s="3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2"/>
      <c r="I978" s="3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2"/>
      <c r="I979" s="3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2"/>
      <c r="I980" s="3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2"/>
      <c r="I981" s="3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2"/>
      <c r="I982" s="3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2"/>
      <c r="I983" s="3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2"/>
      <c r="I984" s="3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2"/>
      <c r="I985" s="3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2"/>
      <c r="I986" s="3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2"/>
      <c r="I987" s="3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2"/>
      <c r="I988" s="3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2"/>
      <c r="I989" s="3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2"/>
      <c r="I990" s="3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2"/>
      <c r="I991" s="3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2"/>
      <c r="I992" s="3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2"/>
      <c r="I993" s="3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2"/>
      <c r="I994" s="3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2"/>
      <c r="I995" s="3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2"/>
      <c r="I996" s="3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2"/>
      <c r="I997" s="3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2"/>
      <c r="I998" s="3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2"/>
      <c r="I999" s="3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2"/>
      <c r="I1000" s="3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J$2:$J$17"/>
  <mergeCells count="8">
    <mergeCell ref="A1:R1"/>
    <mergeCell ref="A2:B3"/>
    <mergeCell ref="C2:E2"/>
    <mergeCell ref="K2:N2"/>
    <mergeCell ref="O2:R2"/>
    <mergeCell ref="A5:A6"/>
    <mergeCell ref="A8:A9"/>
    <mergeCell ref="A13:A14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7.0"/>
    <col customWidth="1" min="2" max="2" width="9.11"/>
    <col customWidth="1" min="3" max="3" width="7.89"/>
    <col customWidth="1" min="4" max="4" width="10.78"/>
    <col customWidth="1" min="5" max="5" width="9.11"/>
    <col customWidth="1" min="6" max="6" width="11.67"/>
    <col customWidth="1" min="7" max="7" width="9.33"/>
    <col customWidth="1" min="8" max="8" width="10.11"/>
    <col customWidth="1" min="9" max="9" width="14.22"/>
    <col customWidth="1" min="10" max="10" width="8.33"/>
    <col customWidth="1" min="11" max="13" width="9.11"/>
    <col customWidth="1" min="14" max="14" width="11.89"/>
    <col customWidth="1" min="15" max="15" width="12.22"/>
    <col customWidth="1" min="16" max="18" width="14.56"/>
    <col customWidth="1" min="19" max="26" width="7.0"/>
  </cols>
  <sheetData>
    <row r="1" ht="39.75" customHeight="1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</row>
    <row r="2" ht="38.25" customHeight="1">
      <c r="A2" s="4" t="s">
        <v>1</v>
      </c>
      <c r="B2" s="5"/>
      <c r="C2" s="6" t="s">
        <v>2</v>
      </c>
      <c r="D2" s="7"/>
      <c r="E2" s="12"/>
      <c r="F2" s="33" t="s">
        <v>3</v>
      </c>
      <c r="G2" s="33"/>
      <c r="H2" s="33"/>
      <c r="I2" s="33"/>
      <c r="J2" s="33"/>
      <c r="K2" s="11" t="s">
        <v>4</v>
      </c>
      <c r="L2" s="7"/>
      <c r="M2" s="7"/>
      <c r="N2" s="12"/>
      <c r="O2" s="13" t="s">
        <v>5</v>
      </c>
      <c r="P2" s="7"/>
      <c r="Q2" s="7"/>
      <c r="R2" s="12"/>
      <c r="S2" s="14"/>
      <c r="T2" s="14"/>
      <c r="U2" s="14"/>
      <c r="V2" s="14"/>
      <c r="W2" s="14"/>
      <c r="X2" s="14"/>
      <c r="Y2" s="14"/>
      <c r="Z2" s="14"/>
    </row>
    <row r="3">
      <c r="A3" s="15"/>
      <c r="B3" s="16"/>
      <c r="C3" s="17" t="s">
        <v>6</v>
      </c>
      <c r="D3" s="17" t="s">
        <v>7</v>
      </c>
      <c r="E3" s="17" t="s">
        <v>8</v>
      </c>
      <c r="F3" s="18" t="s">
        <v>7</v>
      </c>
      <c r="G3" s="18" t="s">
        <v>9</v>
      </c>
      <c r="H3" s="18" t="s">
        <v>10</v>
      </c>
      <c r="I3" s="18" t="s">
        <v>11</v>
      </c>
      <c r="J3" s="18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2"/>
      <c r="T3" s="22"/>
      <c r="U3" s="22"/>
      <c r="V3" s="22"/>
      <c r="W3" s="22"/>
      <c r="X3" s="22"/>
      <c r="Y3" s="22"/>
      <c r="Z3" s="22"/>
    </row>
    <row r="4" ht="39.75" customHeight="1">
      <c r="A4" s="34">
        <v>6064.0</v>
      </c>
      <c r="B4" s="35" t="s">
        <v>113</v>
      </c>
      <c r="C4" s="23" t="s">
        <v>114</v>
      </c>
      <c r="D4" s="23" t="s">
        <v>64</v>
      </c>
      <c r="E4" s="23" t="s">
        <v>115</v>
      </c>
      <c r="F4" s="34" t="s">
        <v>64</v>
      </c>
      <c r="G4" s="23" t="s">
        <v>116</v>
      </c>
      <c r="H4" s="23" t="s">
        <v>117</v>
      </c>
      <c r="I4" s="23" t="s">
        <v>118</v>
      </c>
      <c r="J4" s="23" t="s">
        <v>27</v>
      </c>
      <c r="K4" s="36"/>
      <c r="L4" s="36"/>
      <c r="M4" s="36"/>
      <c r="N4" s="31">
        <f t="shared" ref="N4:N17" si="1">SUM(K4:M4)</f>
        <v>0</v>
      </c>
      <c r="O4" s="23" t="s">
        <v>119</v>
      </c>
      <c r="P4" s="23" t="s">
        <v>120</v>
      </c>
      <c r="Q4" s="34">
        <v>12.0</v>
      </c>
      <c r="R4" s="34"/>
      <c r="S4" s="3"/>
      <c r="T4" s="3"/>
      <c r="U4" s="3"/>
      <c r="V4" s="3"/>
      <c r="W4" s="3"/>
      <c r="X4" s="3"/>
      <c r="Y4" s="3"/>
      <c r="Z4" s="3"/>
    </row>
    <row r="5" ht="39.75" customHeight="1">
      <c r="A5" s="34">
        <v>6087.0</v>
      </c>
      <c r="B5" s="35" t="s">
        <v>121</v>
      </c>
      <c r="C5" s="23" t="s">
        <v>122</v>
      </c>
      <c r="D5" s="23" t="s">
        <v>23</v>
      </c>
      <c r="E5" s="23" t="s">
        <v>123</v>
      </c>
      <c r="F5" s="34" t="s">
        <v>23</v>
      </c>
      <c r="G5" s="23" t="s">
        <v>123</v>
      </c>
      <c r="H5" s="23" t="s">
        <v>124</v>
      </c>
      <c r="I5" s="23" t="s">
        <v>82</v>
      </c>
      <c r="J5" s="37" t="s">
        <v>40</v>
      </c>
      <c r="K5" s="31">
        <v>7.0</v>
      </c>
      <c r="L5" s="31">
        <v>13.0</v>
      </c>
      <c r="M5" s="31"/>
      <c r="N5" s="31">
        <f t="shared" si="1"/>
        <v>20</v>
      </c>
      <c r="O5" s="23" t="s">
        <v>125</v>
      </c>
      <c r="P5" s="23" t="s">
        <v>126</v>
      </c>
      <c r="Q5" s="34">
        <v>11.0</v>
      </c>
      <c r="R5" s="34"/>
      <c r="S5" s="3"/>
      <c r="T5" s="3"/>
      <c r="U5" s="3"/>
      <c r="V5" s="3"/>
      <c r="W5" s="3"/>
      <c r="X5" s="3"/>
      <c r="Y5" s="3"/>
      <c r="Z5" s="3"/>
    </row>
    <row r="6" ht="39.75" customHeight="1">
      <c r="A6" s="34">
        <v>6103.0</v>
      </c>
      <c r="B6" s="35" t="s">
        <v>127</v>
      </c>
      <c r="C6" s="23" t="s">
        <v>44</v>
      </c>
      <c r="D6" s="23" t="s">
        <v>128</v>
      </c>
      <c r="E6" s="23" t="s">
        <v>129</v>
      </c>
      <c r="F6" s="34" t="s">
        <v>128</v>
      </c>
      <c r="G6" s="23" t="s">
        <v>130</v>
      </c>
      <c r="H6" s="23" t="s">
        <v>131</v>
      </c>
      <c r="I6" s="23" t="s">
        <v>132</v>
      </c>
      <c r="J6" s="23" t="s">
        <v>27</v>
      </c>
      <c r="K6" s="36"/>
      <c r="L6" s="36"/>
      <c r="M6" s="36"/>
      <c r="N6" s="31">
        <f t="shared" si="1"/>
        <v>0</v>
      </c>
      <c r="O6" s="23" t="s">
        <v>125</v>
      </c>
      <c r="P6" s="23" t="s">
        <v>133</v>
      </c>
      <c r="Q6" s="34">
        <v>9.0</v>
      </c>
      <c r="R6" s="34"/>
      <c r="S6" s="3"/>
      <c r="T6" s="3"/>
      <c r="U6" s="3"/>
      <c r="V6" s="3"/>
      <c r="W6" s="3"/>
      <c r="X6" s="3"/>
      <c r="Y6" s="3"/>
      <c r="Z6" s="3"/>
    </row>
    <row r="7" ht="39.75" customHeight="1">
      <c r="A7" s="34">
        <v>6157.0</v>
      </c>
      <c r="B7" s="35" t="s">
        <v>134</v>
      </c>
      <c r="C7" s="23" t="s">
        <v>135</v>
      </c>
      <c r="D7" s="23" t="s">
        <v>23</v>
      </c>
      <c r="E7" s="23" t="s">
        <v>136</v>
      </c>
      <c r="F7" s="34" t="s">
        <v>23</v>
      </c>
      <c r="G7" s="23" t="s">
        <v>136</v>
      </c>
      <c r="H7" s="23" t="s">
        <v>137</v>
      </c>
      <c r="I7" s="23" t="s">
        <v>138</v>
      </c>
      <c r="J7" s="37" t="s">
        <v>40</v>
      </c>
      <c r="K7" s="31">
        <v>8.0</v>
      </c>
      <c r="L7" s="31">
        <v>6.0</v>
      </c>
      <c r="M7" s="31"/>
      <c r="N7" s="31">
        <f t="shared" si="1"/>
        <v>14</v>
      </c>
      <c r="O7" s="23" t="s">
        <v>139</v>
      </c>
      <c r="P7" s="23" t="s">
        <v>140</v>
      </c>
      <c r="Q7" s="34">
        <v>15.0</v>
      </c>
      <c r="R7" s="34"/>
      <c r="S7" s="3"/>
      <c r="T7" s="3"/>
      <c r="U7" s="3"/>
      <c r="V7" s="3"/>
      <c r="W7" s="3"/>
      <c r="X7" s="3"/>
      <c r="Y7" s="3"/>
      <c r="Z7" s="3"/>
    </row>
    <row r="8" ht="39.75" customHeight="1">
      <c r="A8" s="38">
        <v>6158.0</v>
      </c>
      <c r="B8" s="35" t="s">
        <v>141</v>
      </c>
      <c r="C8" s="23" t="s">
        <v>142</v>
      </c>
      <c r="D8" s="23" t="s">
        <v>143</v>
      </c>
      <c r="E8" s="23" t="s">
        <v>144</v>
      </c>
      <c r="F8" s="23" t="s">
        <v>143</v>
      </c>
      <c r="G8" s="23" t="s">
        <v>144</v>
      </c>
      <c r="H8" s="23" t="s">
        <v>145</v>
      </c>
      <c r="I8" s="23" t="s">
        <v>108</v>
      </c>
      <c r="J8" s="37" t="s">
        <v>40</v>
      </c>
      <c r="K8" s="31">
        <v>37.0</v>
      </c>
      <c r="L8" s="31"/>
      <c r="M8" s="31"/>
      <c r="N8" s="31">
        <f t="shared" si="1"/>
        <v>37</v>
      </c>
      <c r="O8" s="23" t="s">
        <v>146</v>
      </c>
      <c r="P8" s="23" t="s">
        <v>147</v>
      </c>
      <c r="Q8" s="34">
        <v>18.0</v>
      </c>
      <c r="R8" s="34"/>
      <c r="S8" s="3"/>
      <c r="T8" s="3"/>
      <c r="U8" s="3"/>
      <c r="V8" s="3"/>
      <c r="W8" s="3"/>
      <c r="X8" s="3"/>
      <c r="Y8" s="3"/>
      <c r="Z8" s="3"/>
    </row>
    <row r="9" ht="39.75" customHeight="1">
      <c r="A9" s="28"/>
      <c r="B9" s="35" t="s">
        <v>148</v>
      </c>
      <c r="C9" s="23" t="s">
        <v>142</v>
      </c>
      <c r="D9" s="23" t="s">
        <v>143</v>
      </c>
      <c r="E9" s="23" t="s">
        <v>144</v>
      </c>
      <c r="F9" s="23" t="s">
        <v>143</v>
      </c>
      <c r="G9" s="23" t="s">
        <v>149</v>
      </c>
      <c r="H9" s="23" t="s">
        <v>150</v>
      </c>
      <c r="I9" s="23" t="s">
        <v>82</v>
      </c>
      <c r="J9" s="23" t="s">
        <v>27</v>
      </c>
      <c r="K9" s="36"/>
      <c r="L9" s="36"/>
      <c r="M9" s="36"/>
      <c r="N9" s="31">
        <f t="shared" si="1"/>
        <v>0</v>
      </c>
      <c r="O9" s="23" t="s">
        <v>151</v>
      </c>
      <c r="P9" s="23" t="s">
        <v>152</v>
      </c>
      <c r="Q9" s="34">
        <v>21.0</v>
      </c>
      <c r="R9" s="34"/>
      <c r="S9" s="3"/>
      <c r="T9" s="3"/>
      <c r="U9" s="3"/>
      <c r="V9" s="3"/>
      <c r="W9" s="3"/>
      <c r="X9" s="3"/>
      <c r="Y9" s="3"/>
      <c r="Z9" s="3"/>
    </row>
    <row r="10" ht="39.75" customHeight="1">
      <c r="A10" s="34">
        <v>6159.0</v>
      </c>
      <c r="B10" s="35" t="s">
        <v>153</v>
      </c>
      <c r="C10" s="23" t="s">
        <v>154</v>
      </c>
      <c r="D10" s="23" t="s">
        <v>128</v>
      </c>
      <c r="E10" s="23" t="s">
        <v>155</v>
      </c>
      <c r="F10" s="34" t="s">
        <v>128</v>
      </c>
      <c r="G10" s="23" t="s">
        <v>155</v>
      </c>
      <c r="H10" s="23" t="s">
        <v>156</v>
      </c>
      <c r="I10" s="23" t="s">
        <v>108</v>
      </c>
      <c r="J10" s="37" t="s">
        <v>40</v>
      </c>
      <c r="K10" s="31">
        <v>71.0</v>
      </c>
      <c r="L10" s="31"/>
      <c r="M10" s="31"/>
      <c r="N10" s="31">
        <f t="shared" si="1"/>
        <v>71</v>
      </c>
      <c r="O10" s="23" t="s">
        <v>60</v>
      </c>
      <c r="P10" s="23" t="s">
        <v>95</v>
      </c>
      <c r="Q10" s="34">
        <v>9.0</v>
      </c>
      <c r="R10" s="34"/>
      <c r="S10" s="3"/>
      <c r="T10" s="3"/>
      <c r="U10" s="3"/>
      <c r="V10" s="3"/>
      <c r="W10" s="3"/>
      <c r="X10" s="3"/>
      <c r="Y10" s="3"/>
      <c r="Z10" s="3"/>
    </row>
    <row r="11" ht="39.75" customHeight="1">
      <c r="A11" s="38">
        <v>6161.0</v>
      </c>
      <c r="B11" s="35" t="s">
        <v>157</v>
      </c>
      <c r="C11" s="23" t="s">
        <v>158</v>
      </c>
      <c r="D11" s="23" t="s">
        <v>32</v>
      </c>
      <c r="E11" s="23" t="s">
        <v>159</v>
      </c>
      <c r="F11" s="23" t="s">
        <v>32</v>
      </c>
      <c r="G11" s="23" t="s">
        <v>159</v>
      </c>
      <c r="H11" s="23" t="s">
        <v>160</v>
      </c>
      <c r="I11" s="23" t="s">
        <v>82</v>
      </c>
      <c r="J11" s="37" t="s">
        <v>40</v>
      </c>
      <c r="K11" s="31"/>
      <c r="L11" s="31">
        <v>20.0</v>
      </c>
      <c r="M11" s="31"/>
      <c r="N11" s="31">
        <f t="shared" si="1"/>
        <v>20</v>
      </c>
      <c r="O11" s="23" t="s">
        <v>161</v>
      </c>
      <c r="P11" s="23" t="s">
        <v>162</v>
      </c>
      <c r="Q11" s="34">
        <v>29.0</v>
      </c>
      <c r="R11" s="34"/>
      <c r="S11" s="3"/>
      <c r="T11" s="3"/>
      <c r="U11" s="3"/>
      <c r="V11" s="3"/>
      <c r="W11" s="3"/>
      <c r="X11" s="3"/>
      <c r="Y11" s="3"/>
      <c r="Z11" s="3"/>
    </row>
    <row r="12" ht="39.75" customHeight="1">
      <c r="A12" s="28"/>
      <c r="B12" s="35" t="s">
        <v>163</v>
      </c>
      <c r="C12" s="23" t="s">
        <v>158</v>
      </c>
      <c r="D12" s="23" t="s">
        <v>32</v>
      </c>
      <c r="E12" s="23" t="s">
        <v>159</v>
      </c>
      <c r="F12" s="23" t="s">
        <v>32</v>
      </c>
      <c r="G12" s="23" t="s">
        <v>164</v>
      </c>
      <c r="H12" s="23" t="s">
        <v>165</v>
      </c>
      <c r="I12" s="23" t="s">
        <v>166</v>
      </c>
      <c r="J12" s="37" t="s">
        <v>40</v>
      </c>
      <c r="K12" s="31">
        <v>2.0</v>
      </c>
      <c r="L12" s="31">
        <v>16.0</v>
      </c>
      <c r="M12" s="31"/>
      <c r="N12" s="31">
        <f t="shared" si="1"/>
        <v>18</v>
      </c>
      <c r="O12" s="23" t="s">
        <v>167</v>
      </c>
      <c r="P12" s="23" t="s">
        <v>168</v>
      </c>
      <c r="Q12" s="34">
        <v>29.0</v>
      </c>
      <c r="R12" s="34"/>
      <c r="S12" s="3"/>
      <c r="T12" s="3"/>
      <c r="U12" s="3"/>
      <c r="V12" s="3"/>
      <c r="W12" s="3"/>
      <c r="X12" s="3"/>
      <c r="Y12" s="3"/>
      <c r="Z12" s="3"/>
    </row>
    <row r="13" ht="39.75" customHeight="1">
      <c r="A13" s="38">
        <v>6163.0</v>
      </c>
      <c r="B13" s="35" t="s">
        <v>169</v>
      </c>
      <c r="C13" s="23" t="s">
        <v>170</v>
      </c>
      <c r="D13" s="23" t="s">
        <v>32</v>
      </c>
      <c r="E13" s="23" t="s">
        <v>171</v>
      </c>
      <c r="F13" s="23" t="s">
        <v>32</v>
      </c>
      <c r="G13" s="23" t="s">
        <v>171</v>
      </c>
      <c r="H13" s="23" t="s">
        <v>172</v>
      </c>
      <c r="I13" s="23" t="s">
        <v>173</v>
      </c>
      <c r="J13" s="23" t="s">
        <v>27</v>
      </c>
      <c r="K13" s="36"/>
      <c r="L13" s="36"/>
      <c r="M13" s="36"/>
      <c r="N13" s="31">
        <f t="shared" si="1"/>
        <v>0</v>
      </c>
      <c r="O13" s="23" t="s">
        <v>83</v>
      </c>
      <c r="P13" s="23" t="s">
        <v>174</v>
      </c>
      <c r="Q13" s="34">
        <v>19.0</v>
      </c>
      <c r="R13" s="34"/>
      <c r="S13" s="3"/>
      <c r="T13" s="3"/>
      <c r="U13" s="3"/>
      <c r="V13" s="3"/>
      <c r="W13" s="3"/>
      <c r="X13" s="3"/>
      <c r="Y13" s="3"/>
      <c r="Z13" s="3"/>
    </row>
    <row r="14" ht="39.75" customHeight="1">
      <c r="A14" s="28"/>
      <c r="B14" s="35" t="s">
        <v>175</v>
      </c>
      <c r="C14" s="23" t="s">
        <v>170</v>
      </c>
      <c r="D14" s="23" t="s">
        <v>32</v>
      </c>
      <c r="E14" s="23" t="s">
        <v>171</v>
      </c>
      <c r="F14" s="23" t="s">
        <v>32</v>
      </c>
      <c r="G14" s="23" t="s">
        <v>176</v>
      </c>
      <c r="H14" s="23" t="s">
        <v>177</v>
      </c>
      <c r="I14" s="23" t="s">
        <v>173</v>
      </c>
      <c r="J14" s="23" t="s">
        <v>27</v>
      </c>
      <c r="K14" s="36"/>
      <c r="L14" s="36"/>
      <c r="M14" s="36"/>
      <c r="N14" s="31">
        <f t="shared" si="1"/>
        <v>0</v>
      </c>
      <c r="O14" s="23" t="s">
        <v>178</v>
      </c>
      <c r="P14" s="23" t="s">
        <v>179</v>
      </c>
      <c r="Q14" s="34">
        <v>18.0</v>
      </c>
      <c r="R14" s="34"/>
      <c r="S14" s="3"/>
      <c r="T14" s="3"/>
      <c r="U14" s="3"/>
      <c r="V14" s="3"/>
      <c r="W14" s="3"/>
      <c r="X14" s="3"/>
      <c r="Y14" s="3"/>
      <c r="Z14" s="3"/>
    </row>
    <row r="15" ht="39.75" customHeight="1">
      <c r="A15" s="34">
        <v>6166.0</v>
      </c>
      <c r="B15" s="35" t="s">
        <v>180</v>
      </c>
      <c r="C15" s="23" t="s">
        <v>181</v>
      </c>
      <c r="D15" s="23" t="s">
        <v>32</v>
      </c>
      <c r="E15" s="23" t="s">
        <v>182</v>
      </c>
      <c r="F15" s="23" t="s">
        <v>32</v>
      </c>
      <c r="G15" s="23" t="s">
        <v>182</v>
      </c>
      <c r="H15" s="23" t="s">
        <v>183</v>
      </c>
      <c r="I15" s="23" t="s">
        <v>184</v>
      </c>
      <c r="J15" s="23" t="s">
        <v>27</v>
      </c>
      <c r="K15" s="36"/>
      <c r="L15" s="36"/>
      <c r="M15" s="36"/>
      <c r="N15" s="31">
        <f t="shared" si="1"/>
        <v>0</v>
      </c>
      <c r="O15" s="23" t="s">
        <v>60</v>
      </c>
      <c r="P15" s="23" t="s">
        <v>185</v>
      </c>
      <c r="Q15" s="34">
        <v>18.0</v>
      </c>
      <c r="R15" s="34"/>
      <c r="S15" s="3"/>
      <c r="T15" s="3"/>
      <c r="U15" s="3"/>
      <c r="V15" s="3"/>
      <c r="W15" s="3"/>
      <c r="X15" s="3"/>
      <c r="Y15" s="3"/>
      <c r="Z15" s="3"/>
    </row>
    <row r="16" ht="39.75" customHeight="1">
      <c r="A16" s="38">
        <v>6167.0</v>
      </c>
      <c r="B16" s="35" t="s">
        <v>186</v>
      </c>
      <c r="C16" s="23" t="s">
        <v>187</v>
      </c>
      <c r="D16" s="23" t="s">
        <v>32</v>
      </c>
      <c r="E16" s="23" t="s">
        <v>188</v>
      </c>
      <c r="F16" s="23" t="s">
        <v>32</v>
      </c>
      <c r="G16" s="23" t="s">
        <v>189</v>
      </c>
      <c r="H16" s="23" t="s">
        <v>190</v>
      </c>
      <c r="I16" s="23" t="s">
        <v>173</v>
      </c>
      <c r="J16" s="23" t="s">
        <v>27</v>
      </c>
      <c r="K16" s="36"/>
      <c r="L16" s="36"/>
      <c r="M16" s="36"/>
      <c r="N16" s="31">
        <f t="shared" si="1"/>
        <v>0</v>
      </c>
      <c r="O16" s="23" t="s">
        <v>119</v>
      </c>
      <c r="P16" s="23" t="s">
        <v>120</v>
      </c>
      <c r="Q16" s="34">
        <v>12.0</v>
      </c>
      <c r="R16" s="34"/>
      <c r="S16" s="3"/>
      <c r="T16" s="3"/>
      <c r="U16" s="3"/>
      <c r="V16" s="3"/>
      <c r="W16" s="3"/>
      <c r="X16" s="3"/>
      <c r="Y16" s="3"/>
      <c r="Z16" s="3"/>
    </row>
    <row r="17" ht="39.75" customHeight="1">
      <c r="A17" s="28"/>
      <c r="B17" s="35" t="s">
        <v>191</v>
      </c>
      <c r="C17" s="23" t="s">
        <v>187</v>
      </c>
      <c r="D17" s="23" t="s">
        <v>32</v>
      </c>
      <c r="E17" s="23" t="s">
        <v>188</v>
      </c>
      <c r="F17" s="23" t="s">
        <v>32</v>
      </c>
      <c r="G17" s="23" t="s">
        <v>188</v>
      </c>
      <c r="H17" s="23" t="s">
        <v>192</v>
      </c>
      <c r="I17" s="23" t="s">
        <v>173</v>
      </c>
      <c r="J17" s="37" t="s">
        <v>40</v>
      </c>
      <c r="K17" s="31">
        <v>2.0</v>
      </c>
      <c r="L17" s="31">
        <v>47.0</v>
      </c>
      <c r="M17" s="31">
        <v>2.0</v>
      </c>
      <c r="N17" s="31">
        <f t="shared" si="1"/>
        <v>51</v>
      </c>
      <c r="O17" s="23" t="s">
        <v>125</v>
      </c>
      <c r="P17" s="23" t="s">
        <v>193</v>
      </c>
      <c r="Q17" s="34">
        <v>16.0</v>
      </c>
      <c r="R17" s="34"/>
      <c r="S17" s="3"/>
      <c r="T17" s="3"/>
      <c r="U17" s="3"/>
      <c r="V17" s="3"/>
      <c r="W17" s="3"/>
      <c r="X17" s="3"/>
      <c r="Y17" s="3"/>
      <c r="Z17" s="3"/>
    </row>
    <row r="18" ht="32.25" customHeight="1">
      <c r="A18" s="30" t="s">
        <v>111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>
        <f>SUM(N4:N17)</f>
        <v>231</v>
      </c>
      <c r="O18" s="34"/>
      <c r="P18" s="34"/>
      <c r="Q18" s="34"/>
      <c r="R18" s="34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2"/>
      <c r="I19" s="3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2"/>
      <c r="I20" s="3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2"/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2"/>
      <c r="I22" s="3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2"/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2"/>
      <c r="I24" s="3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2"/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2"/>
      <c r="I26" s="3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2"/>
      <c r="I27" s="3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2"/>
      <c r="I28" s="3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2"/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2"/>
      <c r="I30" s="3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2"/>
      <c r="I31" s="3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2"/>
      <c r="I32" s="3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2"/>
      <c r="I33" s="3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2"/>
      <c r="I34" s="3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2"/>
      <c r="I35" s="3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2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2"/>
      <c r="I37" s="3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2"/>
      <c r="I38" s="3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2"/>
      <c r="I39" s="3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2"/>
      <c r="I40" s="3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2"/>
      <c r="I41" s="3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2"/>
      <c r="I42" s="3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2"/>
      <c r="I43" s="3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2"/>
      <c r="I44" s="3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2"/>
      <c r="I45" s="3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2"/>
      <c r="I46" s="3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2"/>
      <c r="I47" s="3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2"/>
      <c r="I48" s="3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2"/>
      <c r="I49" s="3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2"/>
      <c r="I50" s="3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2"/>
      <c r="I51" s="3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2"/>
      <c r="I52" s="3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2"/>
      <c r="I53" s="3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2"/>
      <c r="I54" s="3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2"/>
      <c r="I55" s="3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2"/>
      <c r="I56" s="3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2"/>
      <c r="I57" s="3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2"/>
      <c r="I58" s="3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2"/>
      <c r="I59" s="3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2"/>
      <c r="I60" s="3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2"/>
      <c r="I61" s="3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2"/>
      <c r="I62" s="3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2"/>
      <c r="I63" s="3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2"/>
      <c r="I64" s="3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2"/>
      <c r="I65" s="3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2"/>
      <c r="I66" s="3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2"/>
      <c r="I67" s="3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2"/>
      <c r="I68" s="3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2"/>
      <c r="I69" s="3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2"/>
      <c r="I70" s="3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2"/>
      <c r="I71" s="3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2"/>
      <c r="I72" s="3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2"/>
      <c r="I73" s="3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2"/>
      <c r="I74" s="3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2"/>
      <c r="I75" s="3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2"/>
      <c r="I76" s="3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2"/>
      <c r="I77" s="3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2"/>
      <c r="I78" s="3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2"/>
      <c r="I79" s="3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2"/>
      <c r="I80" s="3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2"/>
      <c r="I81" s="3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2"/>
      <c r="I82" s="3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2"/>
      <c r="I83" s="3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2"/>
      <c r="I84" s="3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2"/>
      <c r="I85" s="3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2"/>
      <c r="I86" s="3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2"/>
      <c r="I87" s="3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2"/>
      <c r="I88" s="3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2"/>
      <c r="I89" s="3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2"/>
      <c r="I90" s="3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2"/>
      <c r="I91" s="3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2"/>
      <c r="I92" s="3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2"/>
      <c r="I93" s="3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2"/>
      <c r="I94" s="3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2"/>
      <c r="I95" s="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2"/>
      <c r="I96" s="3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2"/>
      <c r="I97" s="3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2"/>
      <c r="I98" s="3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2"/>
      <c r="I99" s="3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2"/>
      <c r="I100" s="3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2"/>
      <c r="I101" s="3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2"/>
      <c r="I102" s="3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2"/>
      <c r="I103" s="3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2"/>
      <c r="I104" s="3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2"/>
      <c r="I105" s="3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2"/>
      <c r="I106" s="3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2"/>
      <c r="I107" s="3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2"/>
      <c r="I108" s="3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2"/>
      <c r="I109" s="3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2"/>
      <c r="I110" s="3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2"/>
      <c r="I111" s="3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2"/>
      <c r="I112" s="3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2"/>
      <c r="I113" s="3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2"/>
      <c r="I114" s="3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2"/>
      <c r="I115" s="3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2"/>
      <c r="I116" s="3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2"/>
      <c r="I117" s="3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2"/>
      <c r="I118" s="3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2"/>
      <c r="I119" s="3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2"/>
      <c r="I120" s="3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2"/>
      <c r="I121" s="3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2"/>
      <c r="I122" s="3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2"/>
      <c r="I123" s="3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2"/>
      <c r="I124" s="3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2"/>
      <c r="I125" s="3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2"/>
      <c r="I126" s="3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2"/>
      <c r="I127" s="3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2"/>
      <c r="I128" s="3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2"/>
      <c r="I129" s="3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2"/>
      <c r="I130" s="3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2"/>
      <c r="I131" s="3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2"/>
      <c r="I132" s="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2"/>
      <c r="I133" s="3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2"/>
      <c r="I134" s="3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2"/>
      <c r="I135" s="3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2"/>
      <c r="I136" s="3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2"/>
      <c r="I137" s="3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2"/>
      <c r="I138" s="3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2"/>
      <c r="I139" s="3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2"/>
      <c r="I140" s="3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2"/>
      <c r="I141" s="3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2"/>
      <c r="I142" s="3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2"/>
      <c r="I143" s="3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2"/>
      <c r="I144" s="3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2"/>
      <c r="I145" s="3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2"/>
      <c r="I146" s="3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2"/>
      <c r="I147" s="3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2"/>
      <c r="I148" s="3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2"/>
      <c r="I149" s="3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2"/>
      <c r="I150" s="3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2"/>
      <c r="I151" s="3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2"/>
      <c r="I152" s="3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2"/>
      <c r="I153" s="3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2"/>
      <c r="I154" s="3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2"/>
      <c r="I155" s="3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2"/>
      <c r="I156" s="3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2"/>
      <c r="I157" s="3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2"/>
      <c r="I158" s="3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2"/>
      <c r="I159" s="3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2"/>
      <c r="I160" s="3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2"/>
      <c r="I161" s="3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2"/>
      <c r="I162" s="3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2"/>
      <c r="I163" s="3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2"/>
      <c r="I164" s="3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2"/>
      <c r="I165" s="3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2"/>
      <c r="I166" s="3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2"/>
      <c r="I167" s="3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2"/>
      <c r="I168" s="3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2"/>
      <c r="I169" s="3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2"/>
      <c r="I170" s="3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2"/>
      <c r="I171" s="3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2"/>
      <c r="I172" s="3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2"/>
      <c r="I173" s="3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2"/>
      <c r="I174" s="3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2"/>
      <c r="I175" s="3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2"/>
      <c r="I176" s="3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2"/>
      <c r="I177" s="3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2"/>
      <c r="I178" s="3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2"/>
      <c r="I179" s="3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2"/>
      <c r="I180" s="3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2"/>
      <c r="I181" s="3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2"/>
      <c r="I182" s="3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2"/>
      <c r="I183" s="3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2"/>
      <c r="I184" s="3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2"/>
      <c r="I185" s="3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2"/>
      <c r="I186" s="3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2"/>
      <c r="I187" s="3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2"/>
      <c r="I188" s="3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2"/>
      <c r="I189" s="3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2"/>
      <c r="I190" s="3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2"/>
      <c r="I191" s="3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2"/>
      <c r="I192" s="3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2"/>
      <c r="I193" s="3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2"/>
      <c r="I194" s="3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2"/>
      <c r="I195" s="3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2"/>
      <c r="I196" s="3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2"/>
      <c r="I197" s="3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2"/>
      <c r="I198" s="3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2"/>
      <c r="I199" s="3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2"/>
      <c r="I200" s="3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2"/>
      <c r="I201" s="3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2"/>
      <c r="I202" s="3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2"/>
      <c r="I203" s="3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2"/>
      <c r="I204" s="3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2"/>
      <c r="I205" s="3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2"/>
      <c r="I206" s="3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2"/>
      <c r="I207" s="3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2"/>
      <c r="I208" s="3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2"/>
      <c r="I209" s="3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2"/>
      <c r="I210" s="3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2"/>
      <c r="I211" s="3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2"/>
      <c r="I212" s="3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2"/>
      <c r="I213" s="3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2"/>
      <c r="I214" s="3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2"/>
      <c r="I215" s="3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2"/>
      <c r="I216" s="3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2"/>
      <c r="I217" s="3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2"/>
      <c r="I218" s="3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2"/>
      <c r="I219" s="3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2"/>
      <c r="I220" s="3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2"/>
      <c r="I221" s="3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2"/>
      <c r="I222" s="3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2"/>
      <c r="I223" s="3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2"/>
      <c r="I224" s="3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2"/>
      <c r="I225" s="3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2"/>
      <c r="I226" s="3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2"/>
      <c r="I227" s="3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2"/>
      <c r="I228" s="3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2"/>
      <c r="I229" s="3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2"/>
      <c r="I230" s="3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2"/>
      <c r="I231" s="3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2"/>
      <c r="I232" s="3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2"/>
      <c r="I233" s="3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2"/>
      <c r="I234" s="3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2"/>
      <c r="I235" s="3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2"/>
      <c r="I236" s="3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2"/>
      <c r="I237" s="3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2"/>
      <c r="I238" s="3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2"/>
      <c r="I239" s="3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2"/>
      <c r="I240" s="3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2"/>
      <c r="I241" s="3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2"/>
      <c r="I242" s="3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2"/>
      <c r="I243" s="3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2"/>
      <c r="I244" s="3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2"/>
      <c r="I245" s="3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2"/>
      <c r="I246" s="3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2"/>
      <c r="I247" s="3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2"/>
      <c r="I248" s="3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2"/>
      <c r="I249" s="3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2"/>
      <c r="I250" s="3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2"/>
      <c r="I251" s="3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2"/>
      <c r="I252" s="3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2"/>
      <c r="I253" s="3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2"/>
      <c r="I254" s="3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2"/>
      <c r="I255" s="3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2"/>
      <c r="I256" s="3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2"/>
      <c r="I257" s="3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2"/>
      <c r="I258" s="3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2"/>
      <c r="I259" s="3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2"/>
      <c r="I260" s="3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2"/>
      <c r="I261" s="3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2"/>
      <c r="I262" s="3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2"/>
      <c r="I263" s="3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2"/>
      <c r="I264" s="3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2"/>
      <c r="I265" s="3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2"/>
      <c r="I266" s="3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2"/>
      <c r="I267" s="3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2"/>
      <c r="I268" s="3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2"/>
      <c r="I269" s="3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2"/>
      <c r="I270" s="3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2"/>
      <c r="I271" s="3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2"/>
      <c r="I272" s="3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2"/>
      <c r="I273" s="3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2"/>
      <c r="I274" s="3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2"/>
      <c r="I275" s="3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2"/>
      <c r="I276" s="3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2"/>
      <c r="I277" s="3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2"/>
      <c r="I278" s="3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2"/>
      <c r="I279" s="3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2"/>
      <c r="I280" s="3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2"/>
      <c r="I281" s="3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2"/>
      <c r="I282" s="3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2"/>
      <c r="I283" s="3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2"/>
      <c r="I284" s="3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2"/>
      <c r="I285" s="3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2"/>
      <c r="I286" s="3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2"/>
      <c r="I287" s="3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2"/>
      <c r="I288" s="3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2"/>
      <c r="I289" s="3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2"/>
      <c r="I290" s="3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2"/>
      <c r="I291" s="3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2"/>
      <c r="I292" s="3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2"/>
      <c r="I293" s="3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2"/>
      <c r="I294" s="3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2"/>
      <c r="I295" s="3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2"/>
      <c r="I296" s="3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2"/>
      <c r="I297" s="3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2"/>
      <c r="I298" s="3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2"/>
      <c r="I299" s="3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2"/>
      <c r="I300" s="3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2"/>
      <c r="I301" s="3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2"/>
      <c r="I302" s="3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2"/>
      <c r="I303" s="3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2"/>
      <c r="I304" s="3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2"/>
      <c r="I305" s="3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2"/>
      <c r="I306" s="3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2"/>
      <c r="I307" s="3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2"/>
      <c r="I308" s="3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2"/>
      <c r="I309" s="3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2"/>
      <c r="I310" s="3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2"/>
      <c r="I311" s="3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2"/>
      <c r="I312" s="3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2"/>
      <c r="I313" s="3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2"/>
      <c r="I314" s="3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2"/>
      <c r="I315" s="3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2"/>
      <c r="I316" s="3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2"/>
      <c r="I317" s="3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2"/>
      <c r="I318" s="3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2"/>
      <c r="I319" s="3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2"/>
      <c r="I320" s="3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2"/>
      <c r="I321" s="3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2"/>
      <c r="I322" s="3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2"/>
      <c r="I323" s="3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2"/>
      <c r="I324" s="3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2"/>
      <c r="I325" s="3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2"/>
      <c r="I326" s="3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2"/>
      <c r="I327" s="3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2"/>
      <c r="I328" s="3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2"/>
      <c r="I329" s="3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2"/>
      <c r="I330" s="3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2"/>
      <c r="I331" s="3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2"/>
      <c r="I332" s="3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2"/>
      <c r="I333" s="3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2"/>
      <c r="I334" s="3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2"/>
      <c r="I335" s="3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2"/>
      <c r="I336" s="3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2"/>
      <c r="I337" s="3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2"/>
      <c r="I338" s="3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2"/>
      <c r="I339" s="3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2"/>
      <c r="I340" s="3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2"/>
      <c r="I341" s="3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2"/>
      <c r="I342" s="3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2"/>
      <c r="I343" s="3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2"/>
      <c r="I344" s="3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2"/>
      <c r="I345" s="3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2"/>
      <c r="I346" s="3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2"/>
      <c r="I347" s="3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2"/>
      <c r="I348" s="3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2"/>
      <c r="I349" s="3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2"/>
      <c r="I350" s="3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2"/>
      <c r="I351" s="3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2"/>
      <c r="I352" s="3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2"/>
      <c r="I353" s="3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2"/>
      <c r="I354" s="3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2"/>
      <c r="I355" s="3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2"/>
      <c r="I356" s="3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2"/>
      <c r="I357" s="3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2"/>
      <c r="I358" s="3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2"/>
      <c r="I359" s="3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2"/>
      <c r="I360" s="3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2"/>
      <c r="I361" s="3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2"/>
      <c r="I362" s="3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2"/>
      <c r="I363" s="3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2"/>
      <c r="I364" s="3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2"/>
      <c r="I365" s="3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2"/>
      <c r="I366" s="3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2"/>
      <c r="I367" s="3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2"/>
      <c r="I368" s="3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2"/>
      <c r="I369" s="3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2"/>
      <c r="I370" s="3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2"/>
      <c r="I371" s="3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2"/>
      <c r="I372" s="3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2"/>
      <c r="I373" s="3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2"/>
      <c r="I374" s="3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2"/>
      <c r="I375" s="3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2"/>
      <c r="I376" s="3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2"/>
      <c r="I377" s="3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2"/>
      <c r="I378" s="3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2"/>
      <c r="I379" s="3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2"/>
      <c r="I380" s="3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2"/>
      <c r="I381" s="3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2"/>
      <c r="I382" s="3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2"/>
      <c r="I383" s="3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2"/>
      <c r="I384" s="3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2"/>
      <c r="I385" s="3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2"/>
      <c r="I386" s="3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2"/>
      <c r="I387" s="3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2"/>
      <c r="I388" s="3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2"/>
      <c r="I389" s="3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2"/>
      <c r="I390" s="3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2"/>
      <c r="I391" s="3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2"/>
      <c r="I392" s="3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2"/>
      <c r="I393" s="3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2"/>
      <c r="I394" s="3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2"/>
      <c r="I395" s="3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2"/>
      <c r="I396" s="3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2"/>
      <c r="I397" s="3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2"/>
      <c r="I398" s="3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2"/>
      <c r="I399" s="3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2"/>
      <c r="I400" s="3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2"/>
      <c r="I401" s="3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2"/>
      <c r="I402" s="3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2"/>
      <c r="I403" s="3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2"/>
      <c r="I404" s="3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2"/>
      <c r="I405" s="3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2"/>
      <c r="I406" s="3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2"/>
      <c r="I407" s="3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2"/>
      <c r="I408" s="3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2"/>
      <c r="I409" s="3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2"/>
      <c r="I410" s="3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2"/>
      <c r="I411" s="3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2"/>
      <c r="I412" s="3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2"/>
      <c r="I413" s="3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2"/>
      <c r="I414" s="3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2"/>
      <c r="I415" s="3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2"/>
      <c r="I416" s="3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2"/>
      <c r="I417" s="3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2"/>
      <c r="I418" s="3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2"/>
      <c r="I419" s="3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2"/>
      <c r="I420" s="3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2"/>
      <c r="I421" s="3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2"/>
      <c r="I422" s="3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2"/>
      <c r="I423" s="3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2"/>
      <c r="I424" s="3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2"/>
      <c r="I425" s="3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2"/>
      <c r="I426" s="3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2"/>
      <c r="I427" s="3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2"/>
      <c r="I428" s="3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2"/>
      <c r="I429" s="3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2"/>
      <c r="I430" s="3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2"/>
      <c r="I431" s="3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2"/>
      <c r="I432" s="3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2"/>
      <c r="I433" s="3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2"/>
      <c r="I434" s="3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2"/>
      <c r="I435" s="3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2"/>
      <c r="I436" s="3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2"/>
      <c r="I437" s="3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2"/>
      <c r="I438" s="3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2"/>
      <c r="I439" s="3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2"/>
      <c r="I440" s="3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2"/>
      <c r="I441" s="3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2"/>
      <c r="I442" s="3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2"/>
      <c r="I443" s="3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2"/>
      <c r="I444" s="3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2"/>
      <c r="I445" s="3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2"/>
      <c r="I446" s="3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2"/>
      <c r="I447" s="3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2"/>
      <c r="I448" s="3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2"/>
      <c r="I449" s="3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2"/>
      <c r="I450" s="3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2"/>
      <c r="I451" s="3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2"/>
      <c r="I452" s="3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2"/>
      <c r="I453" s="3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2"/>
      <c r="I454" s="3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2"/>
      <c r="I455" s="3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2"/>
      <c r="I456" s="3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2"/>
      <c r="I457" s="3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2"/>
      <c r="I458" s="3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2"/>
      <c r="I459" s="3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2"/>
      <c r="I460" s="3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2"/>
      <c r="I461" s="3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2"/>
      <c r="I462" s="3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2"/>
      <c r="I463" s="3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2"/>
      <c r="I464" s="3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2"/>
      <c r="I465" s="3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2"/>
      <c r="I466" s="3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2"/>
      <c r="I467" s="3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2"/>
      <c r="I468" s="3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2"/>
      <c r="I469" s="3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2"/>
      <c r="I470" s="3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2"/>
      <c r="I471" s="3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2"/>
      <c r="I472" s="3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2"/>
      <c r="I473" s="3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2"/>
      <c r="I474" s="3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2"/>
      <c r="I475" s="3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2"/>
      <c r="I476" s="3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2"/>
      <c r="I477" s="3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2"/>
      <c r="I478" s="3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2"/>
      <c r="I479" s="3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2"/>
      <c r="I480" s="3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2"/>
      <c r="I481" s="3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2"/>
      <c r="I482" s="3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2"/>
      <c r="I483" s="3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2"/>
      <c r="I484" s="3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2"/>
      <c r="I485" s="3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2"/>
      <c r="I486" s="3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2"/>
      <c r="I487" s="3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2"/>
      <c r="I488" s="3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2"/>
      <c r="I489" s="3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2"/>
      <c r="I490" s="3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2"/>
      <c r="I491" s="3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2"/>
      <c r="I492" s="3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2"/>
      <c r="I493" s="3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2"/>
      <c r="I494" s="3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2"/>
      <c r="I495" s="3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2"/>
      <c r="I496" s="3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2"/>
      <c r="I497" s="3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2"/>
      <c r="I498" s="3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2"/>
      <c r="I499" s="3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2"/>
      <c r="I500" s="3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2"/>
      <c r="I501" s="3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2"/>
      <c r="I502" s="3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2"/>
      <c r="I503" s="3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2"/>
      <c r="I504" s="3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2"/>
      <c r="I505" s="3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2"/>
      <c r="I506" s="3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2"/>
      <c r="I507" s="3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2"/>
      <c r="I508" s="3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2"/>
      <c r="I509" s="3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2"/>
      <c r="I510" s="3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2"/>
      <c r="I511" s="3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2"/>
      <c r="I512" s="3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2"/>
      <c r="I513" s="3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2"/>
      <c r="I514" s="3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2"/>
      <c r="I515" s="3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2"/>
      <c r="I516" s="3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2"/>
      <c r="I517" s="3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2"/>
      <c r="I518" s="3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2"/>
      <c r="I519" s="3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2"/>
      <c r="I520" s="3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2"/>
      <c r="I521" s="3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2"/>
      <c r="I522" s="3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2"/>
      <c r="I523" s="3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2"/>
      <c r="I524" s="3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2"/>
      <c r="I525" s="3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2"/>
      <c r="I526" s="3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2"/>
      <c r="I527" s="3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2"/>
      <c r="I528" s="3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2"/>
      <c r="I529" s="3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2"/>
      <c r="I530" s="3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2"/>
      <c r="I531" s="3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2"/>
      <c r="I532" s="3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2"/>
      <c r="I533" s="3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2"/>
      <c r="I534" s="3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2"/>
      <c r="I535" s="3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2"/>
      <c r="I536" s="3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2"/>
      <c r="I537" s="3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2"/>
      <c r="I538" s="3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2"/>
      <c r="I539" s="3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2"/>
      <c r="I540" s="3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2"/>
      <c r="I541" s="3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2"/>
      <c r="I542" s="3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2"/>
      <c r="I543" s="3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2"/>
      <c r="I544" s="3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2"/>
      <c r="I545" s="3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2"/>
      <c r="I546" s="3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2"/>
      <c r="I547" s="3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2"/>
      <c r="I548" s="3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2"/>
      <c r="I549" s="3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2"/>
      <c r="I550" s="3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2"/>
      <c r="I551" s="3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2"/>
      <c r="I552" s="3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2"/>
      <c r="I553" s="3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2"/>
      <c r="I554" s="3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2"/>
      <c r="I555" s="3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2"/>
      <c r="I556" s="3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2"/>
      <c r="I557" s="3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2"/>
      <c r="I558" s="3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2"/>
      <c r="I559" s="3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2"/>
      <c r="I560" s="3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2"/>
      <c r="I561" s="3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2"/>
      <c r="I562" s="3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2"/>
      <c r="I563" s="3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2"/>
      <c r="I564" s="3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2"/>
      <c r="I565" s="3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2"/>
      <c r="I566" s="3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2"/>
      <c r="I567" s="3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2"/>
      <c r="I568" s="3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2"/>
      <c r="I569" s="3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2"/>
      <c r="I570" s="3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2"/>
      <c r="I571" s="3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2"/>
      <c r="I572" s="3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2"/>
      <c r="I573" s="3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2"/>
      <c r="I574" s="3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2"/>
      <c r="I575" s="3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2"/>
      <c r="I576" s="3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2"/>
      <c r="I577" s="3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2"/>
      <c r="I578" s="3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2"/>
      <c r="I579" s="3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2"/>
      <c r="I580" s="3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2"/>
      <c r="I581" s="3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2"/>
      <c r="I582" s="3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2"/>
      <c r="I583" s="3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2"/>
      <c r="I584" s="3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2"/>
      <c r="I585" s="3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2"/>
      <c r="I586" s="3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2"/>
      <c r="I587" s="3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2"/>
      <c r="I588" s="3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2"/>
      <c r="I589" s="3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2"/>
      <c r="I590" s="3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2"/>
      <c r="I591" s="3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2"/>
      <c r="I592" s="3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2"/>
      <c r="I593" s="3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2"/>
      <c r="I594" s="3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2"/>
      <c r="I595" s="3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2"/>
      <c r="I596" s="3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2"/>
      <c r="I597" s="3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2"/>
      <c r="I598" s="3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2"/>
      <c r="I599" s="3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2"/>
      <c r="I600" s="3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2"/>
      <c r="I601" s="3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2"/>
      <c r="I602" s="3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2"/>
      <c r="I603" s="3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2"/>
      <c r="I604" s="3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2"/>
      <c r="I605" s="3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2"/>
      <c r="I606" s="3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2"/>
      <c r="I607" s="3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2"/>
      <c r="I608" s="3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2"/>
      <c r="I609" s="3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2"/>
      <c r="I610" s="3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2"/>
      <c r="I611" s="3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2"/>
      <c r="I612" s="3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2"/>
      <c r="I613" s="3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2"/>
      <c r="I614" s="3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2"/>
      <c r="I615" s="3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2"/>
      <c r="I616" s="3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2"/>
      <c r="I617" s="3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2"/>
      <c r="I618" s="3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2"/>
      <c r="I619" s="3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2"/>
      <c r="I620" s="3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2"/>
      <c r="I621" s="3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2"/>
      <c r="I622" s="3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2"/>
      <c r="I623" s="3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2"/>
      <c r="I624" s="3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2"/>
      <c r="I625" s="3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2"/>
      <c r="I626" s="3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2"/>
      <c r="I627" s="3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2"/>
      <c r="I628" s="3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2"/>
      <c r="I629" s="3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2"/>
      <c r="I630" s="3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2"/>
      <c r="I631" s="3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2"/>
      <c r="I632" s="3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2"/>
      <c r="I633" s="3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2"/>
      <c r="I634" s="3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2"/>
      <c r="I635" s="3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2"/>
      <c r="I636" s="3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2"/>
      <c r="I637" s="3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2"/>
      <c r="I638" s="3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2"/>
      <c r="I639" s="3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2"/>
      <c r="I640" s="3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2"/>
      <c r="I641" s="3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2"/>
      <c r="I642" s="3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2"/>
      <c r="I643" s="3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2"/>
      <c r="I644" s="3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2"/>
      <c r="I645" s="3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2"/>
      <c r="I646" s="3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2"/>
      <c r="I647" s="3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2"/>
      <c r="I648" s="3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2"/>
      <c r="I649" s="3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2"/>
      <c r="I650" s="3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2"/>
      <c r="I651" s="3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2"/>
      <c r="I652" s="3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2"/>
      <c r="I653" s="3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2"/>
      <c r="I654" s="3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2"/>
      <c r="I655" s="3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2"/>
      <c r="I656" s="3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2"/>
      <c r="I657" s="3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2"/>
      <c r="I658" s="3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2"/>
      <c r="I659" s="3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2"/>
      <c r="I660" s="3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2"/>
      <c r="I661" s="3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2"/>
      <c r="I662" s="3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2"/>
      <c r="I663" s="3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2"/>
      <c r="I664" s="3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2"/>
      <c r="I665" s="3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2"/>
      <c r="I666" s="3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2"/>
      <c r="I667" s="3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2"/>
      <c r="I668" s="3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2"/>
      <c r="I669" s="3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2"/>
      <c r="I670" s="3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2"/>
      <c r="I671" s="3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2"/>
      <c r="I672" s="3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2"/>
      <c r="I673" s="3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2"/>
      <c r="I674" s="3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2"/>
      <c r="I675" s="3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2"/>
      <c r="I676" s="3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2"/>
      <c r="I677" s="3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2"/>
      <c r="I678" s="3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2"/>
      <c r="I679" s="3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2"/>
      <c r="I680" s="3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2"/>
      <c r="I681" s="3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2"/>
      <c r="I682" s="3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2"/>
      <c r="I683" s="3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2"/>
      <c r="I684" s="3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2"/>
      <c r="I685" s="3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2"/>
      <c r="I686" s="3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2"/>
      <c r="I687" s="3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2"/>
      <c r="I688" s="3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2"/>
      <c r="I689" s="3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2"/>
      <c r="I690" s="3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2"/>
      <c r="I691" s="3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2"/>
      <c r="I692" s="3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2"/>
      <c r="I693" s="3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2"/>
      <c r="I694" s="3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2"/>
      <c r="I695" s="3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2"/>
      <c r="I696" s="3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2"/>
      <c r="I697" s="3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2"/>
      <c r="I698" s="3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2"/>
      <c r="I699" s="3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2"/>
      <c r="I700" s="3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2"/>
      <c r="I701" s="3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2"/>
      <c r="I702" s="3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2"/>
      <c r="I703" s="3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2"/>
      <c r="I704" s="3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2"/>
      <c r="I705" s="3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2"/>
      <c r="I706" s="3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2"/>
      <c r="I707" s="3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2"/>
      <c r="I708" s="3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2"/>
      <c r="I709" s="3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2"/>
      <c r="I710" s="3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2"/>
      <c r="I711" s="3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2"/>
      <c r="I712" s="3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2"/>
      <c r="I713" s="3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2"/>
      <c r="I714" s="3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2"/>
      <c r="I715" s="3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2"/>
      <c r="I716" s="3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2"/>
      <c r="I717" s="3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2"/>
      <c r="I718" s="3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2"/>
      <c r="I719" s="3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2"/>
      <c r="I720" s="3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2"/>
      <c r="I721" s="3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2"/>
      <c r="I722" s="3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2"/>
      <c r="I723" s="3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2"/>
      <c r="I724" s="3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2"/>
      <c r="I725" s="3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2"/>
      <c r="I726" s="3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2"/>
      <c r="I727" s="3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2"/>
      <c r="I728" s="3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2"/>
      <c r="I729" s="3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2"/>
      <c r="I730" s="3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2"/>
      <c r="I731" s="3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2"/>
      <c r="I732" s="3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2"/>
      <c r="I733" s="3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2"/>
      <c r="I734" s="3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2"/>
      <c r="I735" s="3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2"/>
      <c r="I736" s="3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2"/>
      <c r="I737" s="3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2"/>
      <c r="I738" s="3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2"/>
      <c r="I739" s="3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2"/>
      <c r="I740" s="3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2"/>
      <c r="I741" s="3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2"/>
      <c r="I742" s="3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2"/>
      <c r="I743" s="3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2"/>
      <c r="I744" s="3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2"/>
      <c r="I745" s="3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2"/>
      <c r="I746" s="3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2"/>
      <c r="I747" s="3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2"/>
      <c r="I748" s="3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2"/>
      <c r="I749" s="3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2"/>
      <c r="I750" s="3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2"/>
      <c r="I751" s="3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2"/>
      <c r="I752" s="3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2"/>
      <c r="I753" s="3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2"/>
      <c r="I754" s="3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2"/>
      <c r="I755" s="3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2"/>
      <c r="I756" s="3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2"/>
      <c r="I757" s="3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2"/>
      <c r="I758" s="3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2"/>
      <c r="I759" s="3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2"/>
      <c r="I760" s="3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2"/>
      <c r="I761" s="3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2"/>
      <c r="I762" s="3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2"/>
      <c r="I763" s="3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2"/>
      <c r="I764" s="3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2"/>
      <c r="I765" s="3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2"/>
      <c r="I766" s="3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2"/>
      <c r="I767" s="3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2"/>
      <c r="I768" s="3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2"/>
      <c r="I769" s="3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2"/>
      <c r="I770" s="3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2"/>
      <c r="I771" s="3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2"/>
      <c r="I772" s="3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2"/>
      <c r="I773" s="3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2"/>
      <c r="I774" s="3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2"/>
      <c r="I775" s="3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2"/>
      <c r="I776" s="3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2"/>
      <c r="I777" s="3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2"/>
      <c r="I778" s="3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2"/>
      <c r="I779" s="3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2"/>
      <c r="I780" s="3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2"/>
      <c r="I781" s="3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2"/>
      <c r="I782" s="3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2"/>
      <c r="I783" s="3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2"/>
      <c r="I784" s="3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2"/>
      <c r="I785" s="3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2"/>
      <c r="I786" s="3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2"/>
      <c r="I787" s="3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2"/>
      <c r="I788" s="3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2"/>
      <c r="I789" s="3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2"/>
      <c r="I790" s="3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2"/>
      <c r="I791" s="3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2"/>
      <c r="I792" s="3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2"/>
      <c r="I793" s="3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2"/>
      <c r="I794" s="3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2"/>
      <c r="I795" s="3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2"/>
      <c r="I796" s="3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2"/>
      <c r="I797" s="3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2"/>
      <c r="I798" s="3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2"/>
      <c r="I799" s="3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2"/>
      <c r="I800" s="3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2"/>
      <c r="I801" s="3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2"/>
      <c r="I802" s="3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2"/>
      <c r="I803" s="3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2"/>
      <c r="I804" s="3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2"/>
      <c r="I805" s="3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2"/>
      <c r="I806" s="3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2"/>
      <c r="I807" s="3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2"/>
      <c r="I808" s="3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2"/>
      <c r="I809" s="3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2"/>
      <c r="I810" s="3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2"/>
      <c r="I811" s="3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2"/>
      <c r="I812" s="3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2"/>
      <c r="I813" s="3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2"/>
      <c r="I814" s="3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2"/>
      <c r="I815" s="3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2"/>
      <c r="I816" s="3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2"/>
      <c r="I817" s="3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2"/>
      <c r="I818" s="3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2"/>
      <c r="I819" s="3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2"/>
      <c r="I820" s="3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2"/>
      <c r="I821" s="3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2"/>
      <c r="I822" s="3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2"/>
      <c r="I823" s="3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2"/>
      <c r="I824" s="3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2"/>
      <c r="I825" s="3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2"/>
      <c r="I826" s="3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2"/>
      <c r="I827" s="3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2"/>
      <c r="I828" s="3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2"/>
      <c r="I829" s="3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2"/>
      <c r="I830" s="3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2"/>
      <c r="I831" s="3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2"/>
      <c r="I832" s="3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2"/>
      <c r="I833" s="3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2"/>
      <c r="I834" s="3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2"/>
      <c r="I835" s="3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2"/>
      <c r="I836" s="3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2"/>
      <c r="I837" s="3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2"/>
      <c r="I838" s="3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2"/>
      <c r="I839" s="3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2"/>
      <c r="I840" s="3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2"/>
      <c r="I841" s="3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2"/>
      <c r="I842" s="3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2"/>
      <c r="I843" s="3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2"/>
      <c r="I844" s="3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2"/>
      <c r="I845" s="3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2"/>
      <c r="I846" s="3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2"/>
      <c r="I847" s="3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2"/>
      <c r="I848" s="3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2"/>
      <c r="I849" s="3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2"/>
      <c r="I850" s="3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2"/>
      <c r="I851" s="3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2"/>
      <c r="I852" s="3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2"/>
      <c r="I853" s="3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2"/>
      <c r="I854" s="3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2"/>
      <c r="I855" s="3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2"/>
      <c r="I856" s="3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2"/>
      <c r="I857" s="3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2"/>
      <c r="I858" s="3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2"/>
      <c r="I859" s="3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2"/>
      <c r="I860" s="3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2"/>
      <c r="I861" s="3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2"/>
      <c r="I862" s="3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2"/>
      <c r="I863" s="3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2"/>
      <c r="I864" s="3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2"/>
      <c r="I865" s="3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2"/>
      <c r="I866" s="3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2"/>
      <c r="I867" s="3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2"/>
      <c r="I868" s="3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2"/>
      <c r="I869" s="3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2"/>
      <c r="I870" s="3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2"/>
      <c r="I871" s="3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2"/>
      <c r="I872" s="3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2"/>
      <c r="I873" s="3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2"/>
      <c r="I874" s="3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2"/>
      <c r="I875" s="3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2"/>
      <c r="I876" s="3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2"/>
      <c r="I877" s="3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2"/>
      <c r="I878" s="3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2"/>
      <c r="I879" s="3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2"/>
      <c r="I880" s="3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2"/>
      <c r="I881" s="3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2"/>
      <c r="I882" s="3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2"/>
      <c r="I883" s="3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2"/>
      <c r="I884" s="3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2"/>
      <c r="I885" s="3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2"/>
      <c r="I886" s="3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2"/>
      <c r="I887" s="3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2"/>
      <c r="I888" s="3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2"/>
      <c r="I889" s="3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2"/>
      <c r="I890" s="3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2"/>
      <c r="I891" s="3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2"/>
      <c r="I892" s="3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2"/>
      <c r="I893" s="3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2"/>
      <c r="I894" s="3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2"/>
      <c r="I895" s="3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2"/>
      <c r="I896" s="3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2"/>
      <c r="I897" s="3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2"/>
      <c r="I898" s="3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2"/>
      <c r="I899" s="3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2"/>
      <c r="I900" s="3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2"/>
      <c r="I901" s="3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2"/>
      <c r="I902" s="3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2"/>
      <c r="I903" s="3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2"/>
      <c r="I904" s="3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2"/>
      <c r="I905" s="3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2"/>
      <c r="I906" s="3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2"/>
      <c r="I907" s="3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2"/>
      <c r="I908" s="3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2"/>
      <c r="I909" s="3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2"/>
      <c r="I910" s="3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2"/>
      <c r="I911" s="3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2"/>
      <c r="I912" s="3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2"/>
      <c r="I913" s="3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2"/>
      <c r="I914" s="3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2"/>
      <c r="I915" s="3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2"/>
      <c r="I916" s="3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2"/>
      <c r="I917" s="3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2"/>
      <c r="I918" s="3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2"/>
      <c r="I919" s="3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2"/>
      <c r="I920" s="3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2"/>
      <c r="I921" s="3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2"/>
      <c r="I922" s="3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2"/>
      <c r="I923" s="3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2"/>
      <c r="I924" s="3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2"/>
      <c r="I925" s="3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2"/>
      <c r="I926" s="3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2"/>
      <c r="I927" s="3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2"/>
      <c r="I928" s="3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2"/>
      <c r="I929" s="3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2"/>
      <c r="I930" s="3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2"/>
      <c r="I931" s="3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2"/>
      <c r="I932" s="3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2"/>
      <c r="I933" s="3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2"/>
      <c r="I934" s="3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2"/>
      <c r="I935" s="3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2"/>
      <c r="I936" s="3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2"/>
      <c r="I937" s="3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2"/>
      <c r="I938" s="3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2"/>
      <c r="I939" s="3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2"/>
      <c r="I940" s="3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2"/>
      <c r="I941" s="3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2"/>
      <c r="I942" s="3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2"/>
      <c r="I943" s="3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2"/>
      <c r="I944" s="3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2"/>
      <c r="I945" s="3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2"/>
      <c r="I946" s="3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2"/>
      <c r="I947" s="3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2"/>
      <c r="I948" s="3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2"/>
      <c r="I949" s="3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2"/>
      <c r="I950" s="3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2"/>
      <c r="I951" s="3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2"/>
      <c r="I952" s="3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2"/>
      <c r="I953" s="3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2"/>
      <c r="I954" s="3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2"/>
      <c r="I955" s="3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2"/>
      <c r="I956" s="3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2"/>
      <c r="I957" s="3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2"/>
      <c r="I958" s="3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2"/>
      <c r="I959" s="3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2"/>
      <c r="I960" s="3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2"/>
      <c r="I961" s="3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2"/>
      <c r="I962" s="3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2"/>
      <c r="I963" s="3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2"/>
      <c r="I964" s="3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2"/>
      <c r="I965" s="3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2"/>
      <c r="I966" s="3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2"/>
      <c r="I967" s="3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2"/>
      <c r="I968" s="3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2"/>
      <c r="I969" s="3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2"/>
      <c r="I970" s="3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2"/>
      <c r="I971" s="3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2"/>
      <c r="I972" s="3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2"/>
      <c r="I973" s="3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2"/>
      <c r="I974" s="3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2"/>
      <c r="I975" s="3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2"/>
      <c r="I976" s="3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2"/>
      <c r="I977" s="3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2"/>
      <c r="I978" s="3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2"/>
      <c r="I979" s="3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2"/>
      <c r="I980" s="3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2"/>
      <c r="I981" s="3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2"/>
      <c r="I982" s="3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2"/>
      <c r="I983" s="3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2"/>
      <c r="I984" s="3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2"/>
      <c r="I985" s="3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2"/>
      <c r="I986" s="3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2"/>
      <c r="I987" s="3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2"/>
      <c r="I988" s="3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2"/>
      <c r="I989" s="3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2"/>
      <c r="I990" s="3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2"/>
      <c r="I991" s="3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2"/>
      <c r="I992" s="3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2"/>
      <c r="I993" s="3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2"/>
      <c r="I994" s="3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2"/>
      <c r="I995" s="3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2"/>
      <c r="I996" s="3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2"/>
      <c r="I997" s="3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2"/>
      <c r="I998" s="3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2"/>
      <c r="I999" s="3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2"/>
      <c r="I1000" s="3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J$2:$J$18"/>
  <mergeCells count="9">
    <mergeCell ref="A13:A14"/>
    <mergeCell ref="A16:A17"/>
    <mergeCell ref="A1:R1"/>
    <mergeCell ref="A2:B3"/>
    <mergeCell ref="C2:E2"/>
    <mergeCell ref="K2:N2"/>
    <mergeCell ref="O2:R2"/>
    <mergeCell ref="A8:A9"/>
    <mergeCell ref="A11:A12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7.0"/>
    <col customWidth="1" min="2" max="2" width="9.11"/>
    <col customWidth="1" min="3" max="3" width="7.89"/>
    <col customWidth="1" min="4" max="4" width="10.78"/>
    <col customWidth="1" min="5" max="5" width="9.11"/>
    <col customWidth="1" min="6" max="6" width="11.67"/>
    <col customWidth="1" min="7" max="7" width="9.33"/>
    <col customWidth="1" min="8" max="8" width="10.11"/>
    <col customWidth="1" min="9" max="9" width="14.22"/>
    <col customWidth="1" min="10" max="10" width="8.33"/>
    <col customWidth="1" min="11" max="13" width="9.11"/>
    <col customWidth="1" min="14" max="14" width="11.89"/>
    <col customWidth="1" min="15" max="15" width="12.22"/>
    <col customWidth="1" min="16" max="18" width="14.56"/>
    <col customWidth="1" min="19" max="26" width="7.0"/>
  </cols>
  <sheetData>
    <row r="1" ht="39.75" customHeight="1">
      <c r="A1" s="1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</row>
    <row r="2" ht="38.25" customHeight="1">
      <c r="A2" s="4" t="s">
        <v>1</v>
      </c>
      <c r="B2" s="5"/>
      <c r="C2" s="39" t="s">
        <v>2</v>
      </c>
      <c r="D2" s="7"/>
      <c r="E2" s="8"/>
      <c r="F2" s="40" t="s">
        <v>3</v>
      </c>
      <c r="G2" s="41"/>
      <c r="H2" s="41"/>
      <c r="I2" s="41"/>
      <c r="J2" s="41"/>
      <c r="K2" s="11" t="s">
        <v>4</v>
      </c>
      <c r="L2" s="7"/>
      <c r="M2" s="7"/>
      <c r="N2" s="12"/>
      <c r="O2" s="13" t="s">
        <v>5</v>
      </c>
      <c r="P2" s="7"/>
      <c r="Q2" s="7"/>
      <c r="R2" s="12"/>
      <c r="S2" s="14"/>
      <c r="T2" s="14"/>
      <c r="U2" s="14"/>
      <c r="V2" s="14"/>
      <c r="W2" s="14"/>
      <c r="X2" s="14"/>
      <c r="Y2" s="14"/>
      <c r="Z2" s="14"/>
    </row>
    <row r="3" ht="41.25" customHeight="1">
      <c r="A3" s="15"/>
      <c r="B3" s="16"/>
      <c r="C3" s="17" t="s">
        <v>6</v>
      </c>
      <c r="D3" s="17" t="s">
        <v>7</v>
      </c>
      <c r="E3" s="17" t="s">
        <v>8</v>
      </c>
      <c r="F3" s="18" t="s">
        <v>7</v>
      </c>
      <c r="G3" s="18" t="s">
        <v>9</v>
      </c>
      <c r="H3" s="18" t="s">
        <v>10</v>
      </c>
      <c r="I3" s="18" t="s">
        <v>11</v>
      </c>
      <c r="J3" s="19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2"/>
      <c r="T3" s="22"/>
      <c r="U3" s="22"/>
      <c r="V3" s="22"/>
      <c r="W3" s="22"/>
      <c r="X3" s="22"/>
      <c r="Y3" s="22"/>
      <c r="Z3" s="22"/>
    </row>
    <row r="4" ht="39.75" customHeight="1">
      <c r="A4" s="38">
        <v>6062.0</v>
      </c>
      <c r="B4" s="35" t="s">
        <v>195</v>
      </c>
      <c r="C4" s="23" t="s">
        <v>196</v>
      </c>
      <c r="D4" s="23" t="s">
        <v>32</v>
      </c>
      <c r="E4" s="23" t="s">
        <v>197</v>
      </c>
      <c r="F4" s="23" t="s">
        <v>32</v>
      </c>
      <c r="G4" s="23" t="s">
        <v>197</v>
      </c>
      <c r="H4" s="23" t="s">
        <v>198</v>
      </c>
      <c r="I4" s="23" t="s">
        <v>199</v>
      </c>
      <c r="J4" s="37" t="s">
        <v>40</v>
      </c>
      <c r="K4" s="42">
        <v>48.0</v>
      </c>
      <c r="L4" s="43">
        <v>13.0</v>
      </c>
      <c r="M4" s="43" t="s">
        <v>200</v>
      </c>
      <c r="N4" s="44">
        <v>61.0</v>
      </c>
      <c r="O4" s="23" t="s">
        <v>201</v>
      </c>
      <c r="P4" s="23" t="s">
        <v>202</v>
      </c>
      <c r="Q4" s="34" t="s">
        <v>203</v>
      </c>
      <c r="R4" s="34"/>
      <c r="S4" s="3"/>
      <c r="T4" s="3"/>
      <c r="U4" s="3"/>
      <c r="V4" s="3"/>
      <c r="W4" s="3"/>
      <c r="X4" s="3"/>
      <c r="Y4" s="3"/>
      <c r="Z4" s="3"/>
    </row>
    <row r="5" ht="39.75" customHeight="1">
      <c r="A5" s="45"/>
      <c r="B5" s="35" t="s">
        <v>204</v>
      </c>
      <c r="C5" s="23" t="s">
        <v>196</v>
      </c>
      <c r="D5" s="23" t="s">
        <v>32</v>
      </c>
      <c r="E5" s="23" t="s">
        <v>197</v>
      </c>
      <c r="F5" s="23" t="s">
        <v>32</v>
      </c>
      <c r="G5" s="23" t="s">
        <v>205</v>
      </c>
      <c r="H5" s="23" t="s">
        <v>206</v>
      </c>
      <c r="I5" s="23" t="s">
        <v>199</v>
      </c>
      <c r="J5" s="37" t="s">
        <v>40</v>
      </c>
      <c r="K5" s="46">
        <v>13.0</v>
      </c>
      <c r="L5" s="47">
        <v>9.0</v>
      </c>
      <c r="M5" s="47" t="s">
        <v>200</v>
      </c>
      <c r="N5" s="48">
        <v>22.0</v>
      </c>
      <c r="O5" s="23" t="s">
        <v>207</v>
      </c>
      <c r="P5" s="23" t="s">
        <v>208</v>
      </c>
      <c r="Q5" s="34" t="s">
        <v>209</v>
      </c>
      <c r="R5" s="34"/>
      <c r="S5" s="3"/>
      <c r="T5" s="3"/>
      <c r="U5" s="3"/>
      <c r="V5" s="3"/>
      <c r="W5" s="3"/>
      <c r="X5" s="3"/>
      <c r="Y5" s="3"/>
      <c r="Z5" s="3"/>
    </row>
    <row r="6" ht="39.75" customHeight="1">
      <c r="A6" s="28"/>
      <c r="B6" s="35" t="s">
        <v>210</v>
      </c>
      <c r="C6" s="23" t="s">
        <v>196</v>
      </c>
      <c r="D6" s="23" t="s">
        <v>32</v>
      </c>
      <c r="E6" s="23" t="s">
        <v>197</v>
      </c>
      <c r="F6" s="23" t="s">
        <v>32</v>
      </c>
      <c r="G6" s="23" t="s">
        <v>197</v>
      </c>
      <c r="H6" s="23" t="s">
        <v>211</v>
      </c>
      <c r="I6" s="23" t="s">
        <v>199</v>
      </c>
      <c r="J6" s="23" t="s">
        <v>27</v>
      </c>
      <c r="K6" s="46">
        <v>21.0</v>
      </c>
      <c r="L6" s="47">
        <v>5.0</v>
      </c>
      <c r="M6" s="47" t="s">
        <v>200</v>
      </c>
      <c r="N6" s="48">
        <v>26.0</v>
      </c>
      <c r="O6" s="23" t="s">
        <v>212</v>
      </c>
      <c r="P6" s="23" t="s">
        <v>213</v>
      </c>
      <c r="Q6" s="34" t="s">
        <v>214</v>
      </c>
      <c r="R6" s="34"/>
      <c r="S6" s="3"/>
      <c r="T6" s="3"/>
      <c r="U6" s="3"/>
      <c r="V6" s="3"/>
      <c r="W6" s="3"/>
      <c r="X6" s="3"/>
      <c r="Y6" s="3"/>
      <c r="Z6" s="3"/>
    </row>
    <row r="7" ht="39.75" customHeight="1">
      <c r="A7" s="34">
        <v>6072.0</v>
      </c>
      <c r="B7" s="35" t="s">
        <v>215</v>
      </c>
      <c r="C7" s="23" t="s">
        <v>216</v>
      </c>
      <c r="D7" s="23" t="s">
        <v>32</v>
      </c>
      <c r="E7" s="23" t="s">
        <v>217</v>
      </c>
      <c r="F7" s="23" t="s">
        <v>32</v>
      </c>
      <c r="G7" s="23" t="s">
        <v>218</v>
      </c>
      <c r="H7" s="23" t="s">
        <v>219</v>
      </c>
      <c r="I7" s="23" t="s">
        <v>132</v>
      </c>
      <c r="J7" s="23" t="s">
        <v>27</v>
      </c>
      <c r="K7" s="46">
        <v>49.0</v>
      </c>
      <c r="L7" s="47" t="s">
        <v>200</v>
      </c>
      <c r="M7" s="47" t="s">
        <v>200</v>
      </c>
      <c r="N7" s="48">
        <v>49.0</v>
      </c>
      <c r="O7" s="23" t="s">
        <v>201</v>
      </c>
      <c r="P7" s="23" t="s">
        <v>220</v>
      </c>
      <c r="Q7" s="34" t="s">
        <v>221</v>
      </c>
      <c r="R7" s="34"/>
      <c r="S7" s="3"/>
      <c r="T7" s="3"/>
      <c r="U7" s="3"/>
      <c r="V7" s="3"/>
      <c r="W7" s="3"/>
      <c r="X7" s="3"/>
      <c r="Y7" s="3"/>
      <c r="Z7" s="3"/>
    </row>
    <row r="8" ht="39.75" customHeight="1">
      <c r="A8" s="23">
        <v>6074.0</v>
      </c>
      <c r="B8" s="35" t="s">
        <v>222</v>
      </c>
      <c r="C8" s="23" t="s">
        <v>223</v>
      </c>
      <c r="D8" s="23" t="s">
        <v>128</v>
      </c>
      <c r="E8" s="23" t="s">
        <v>224</v>
      </c>
      <c r="F8" s="23" t="s">
        <v>128</v>
      </c>
      <c r="G8" s="23" t="s">
        <v>225</v>
      </c>
      <c r="H8" s="23" t="s">
        <v>226</v>
      </c>
      <c r="I8" s="23" t="s">
        <v>166</v>
      </c>
      <c r="J8" s="23" t="s">
        <v>27</v>
      </c>
      <c r="K8" s="46">
        <v>5.0</v>
      </c>
      <c r="L8" s="47">
        <v>5.0</v>
      </c>
      <c r="M8" s="47" t="s">
        <v>200</v>
      </c>
      <c r="N8" s="48">
        <v>10.0</v>
      </c>
      <c r="O8" s="23" t="s">
        <v>201</v>
      </c>
      <c r="P8" s="23" t="s">
        <v>220</v>
      </c>
      <c r="Q8" s="34" t="s">
        <v>209</v>
      </c>
      <c r="R8" s="34"/>
      <c r="S8" s="3"/>
      <c r="T8" s="3"/>
      <c r="U8" s="3"/>
      <c r="V8" s="3"/>
      <c r="W8" s="3"/>
      <c r="X8" s="3"/>
      <c r="Y8" s="3"/>
      <c r="Z8" s="3"/>
    </row>
    <row r="9" ht="39.75" customHeight="1">
      <c r="A9" s="34">
        <v>6105.0</v>
      </c>
      <c r="B9" s="35" t="s">
        <v>227</v>
      </c>
      <c r="C9" s="23" t="s">
        <v>228</v>
      </c>
      <c r="D9" s="23" t="s">
        <v>64</v>
      </c>
      <c r="E9" s="23" t="s">
        <v>229</v>
      </c>
      <c r="F9" s="23" t="s">
        <v>64</v>
      </c>
      <c r="G9" s="23" t="s">
        <v>229</v>
      </c>
      <c r="H9" s="23" t="s">
        <v>230</v>
      </c>
      <c r="I9" s="23" t="s">
        <v>173</v>
      </c>
      <c r="J9" s="37" t="s">
        <v>40</v>
      </c>
      <c r="K9" s="46" t="s">
        <v>200</v>
      </c>
      <c r="L9" s="47">
        <v>52.0</v>
      </c>
      <c r="M9" s="47" t="s">
        <v>200</v>
      </c>
      <c r="N9" s="48">
        <v>52.0</v>
      </c>
      <c r="O9" s="23" t="s">
        <v>231</v>
      </c>
      <c r="P9" s="23" t="s">
        <v>232</v>
      </c>
      <c r="Q9" s="34" t="s">
        <v>209</v>
      </c>
      <c r="R9" s="34"/>
      <c r="S9" s="3"/>
      <c r="T9" s="3"/>
      <c r="U9" s="3"/>
      <c r="V9" s="3"/>
      <c r="W9" s="3"/>
      <c r="X9" s="3"/>
      <c r="Y9" s="3"/>
      <c r="Z9" s="3"/>
    </row>
    <row r="10" ht="39.75" customHeight="1">
      <c r="A10" s="23">
        <v>6119.0</v>
      </c>
      <c r="B10" s="35" t="s">
        <v>233</v>
      </c>
      <c r="C10" s="23" t="s">
        <v>234</v>
      </c>
      <c r="D10" s="23" t="s">
        <v>23</v>
      </c>
      <c r="E10" s="23" t="s">
        <v>235</v>
      </c>
      <c r="F10" s="23" t="s">
        <v>23</v>
      </c>
      <c r="G10" s="23" t="s">
        <v>235</v>
      </c>
      <c r="H10" s="23" t="s">
        <v>236</v>
      </c>
      <c r="I10" s="23" t="s">
        <v>237</v>
      </c>
      <c r="J10" s="23" t="s">
        <v>27</v>
      </c>
      <c r="K10" s="46">
        <v>25.0</v>
      </c>
      <c r="L10" s="47">
        <v>8.0</v>
      </c>
      <c r="M10" s="47" t="s">
        <v>200</v>
      </c>
      <c r="N10" s="48">
        <v>33.0</v>
      </c>
      <c r="O10" s="23" t="s">
        <v>238</v>
      </c>
      <c r="P10" s="23" t="s">
        <v>239</v>
      </c>
      <c r="Q10" s="34" t="s">
        <v>240</v>
      </c>
      <c r="R10" s="34"/>
      <c r="S10" s="3"/>
      <c r="T10" s="3"/>
      <c r="U10" s="3"/>
      <c r="V10" s="3"/>
      <c r="W10" s="3"/>
      <c r="X10" s="3"/>
      <c r="Y10" s="3"/>
      <c r="Z10" s="3"/>
    </row>
    <row r="11" ht="39.75" customHeight="1">
      <c r="A11" s="34">
        <v>6126.0</v>
      </c>
      <c r="B11" s="35" t="s">
        <v>241</v>
      </c>
      <c r="C11" s="23" t="s">
        <v>242</v>
      </c>
      <c r="D11" s="23" t="s">
        <v>243</v>
      </c>
      <c r="E11" s="23" t="s">
        <v>244</v>
      </c>
      <c r="F11" s="23" t="s">
        <v>243</v>
      </c>
      <c r="G11" s="23" t="s">
        <v>244</v>
      </c>
      <c r="H11" s="23" t="s">
        <v>245</v>
      </c>
      <c r="I11" s="23" t="s">
        <v>246</v>
      </c>
      <c r="J11" s="23" t="s">
        <v>27</v>
      </c>
      <c r="K11" s="46">
        <v>1.0</v>
      </c>
      <c r="L11" s="47">
        <v>36.0</v>
      </c>
      <c r="M11" s="47">
        <v>1.0</v>
      </c>
      <c r="N11" s="48">
        <v>38.0</v>
      </c>
      <c r="O11" s="23" t="s">
        <v>247</v>
      </c>
      <c r="P11" s="23" t="s">
        <v>248</v>
      </c>
      <c r="Q11" s="34" t="s">
        <v>209</v>
      </c>
      <c r="R11" s="34"/>
      <c r="S11" s="3"/>
      <c r="T11" s="3"/>
      <c r="U11" s="3"/>
      <c r="V11" s="3"/>
      <c r="W11" s="3"/>
      <c r="X11" s="3"/>
      <c r="Y11" s="3"/>
      <c r="Z11" s="3"/>
    </row>
    <row r="12" ht="39.75" customHeight="1">
      <c r="A12" s="34">
        <v>6146.0</v>
      </c>
      <c r="B12" s="35" t="s">
        <v>249</v>
      </c>
      <c r="C12" s="23" t="s">
        <v>250</v>
      </c>
      <c r="D12" s="23" t="s">
        <v>128</v>
      </c>
      <c r="E12" s="23" t="s">
        <v>251</v>
      </c>
      <c r="F12" s="23" t="s">
        <v>128</v>
      </c>
      <c r="G12" s="23" t="s">
        <v>251</v>
      </c>
      <c r="H12" s="23" t="s">
        <v>252</v>
      </c>
      <c r="I12" s="23" t="s">
        <v>253</v>
      </c>
      <c r="J12" s="23" t="s">
        <v>27</v>
      </c>
      <c r="K12" s="46">
        <v>14.0</v>
      </c>
      <c r="L12" s="47">
        <v>17.0</v>
      </c>
      <c r="M12" s="47" t="s">
        <v>200</v>
      </c>
      <c r="N12" s="48">
        <v>31.0</v>
      </c>
      <c r="O12" s="23" t="s">
        <v>254</v>
      </c>
      <c r="P12" s="23" t="s">
        <v>255</v>
      </c>
      <c r="Q12" s="34" t="s">
        <v>256</v>
      </c>
      <c r="R12" s="34"/>
      <c r="S12" s="3"/>
      <c r="T12" s="3"/>
      <c r="U12" s="3"/>
      <c r="V12" s="3"/>
      <c r="W12" s="3"/>
      <c r="X12" s="3"/>
      <c r="Y12" s="3"/>
      <c r="Z12" s="3"/>
    </row>
    <row r="13" ht="39.75" customHeight="1">
      <c r="A13" s="34">
        <v>6151.0</v>
      </c>
      <c r="B13" s="35" t="s">
        <v>257</v>
      </c>
      <c r="C13" s="23" t="s">
        <v>158</v>
      </c>
      <c r="D13" s="23" t="s">
        <v>258</v>
      </c>
      <c r="E13" s="23" t="s">
        <v>259</v>
      </c>
      <c r="F13" s="34" t="s">
        <v>72</v>
      </c>
      <c r="G13" s="23" t="s">
        <v>259</v>
      </c>
      <c r="H13" s="23" t="s">
        <v>260</v>
      </c>
      <c r="I13" s="23" t="s">
        <v>261</v>
      </c>
      <c r="J13" s="23" t="s">
        <v>27</v>
      </c>
      <c r="K13" s="46">
        <v>56.0</v>
      </c>
      <c r="L13" s="47" t="s">
        <v>200</v>
      </c>
      <c r="M13" s="47" t="s">
        <v>200</v>
      </c>
      <c r="N13" s="48">
        <v>56.0</v>
      </c>
      <c r="O13" s="23" t="s">
        <v>262</v>
      </c>
      <c r="P13" s="23" t="s">
        <v>263</v>
      </c>
      <c r="Q13" s="34" t="s">
        <v>264</v>
      </c>
      <c r="R13" s="34"/>
      <c r="S13" s="3"/>
      <c r="T13" s="3"/>
      <c r="U13" s="3"/>
      <c r="V13" s="3"/>
      <c r="W13" s="3"/>
      <c r="X13" s="3"/>
      <c r="Y13" s="3"/>
      <c r="Z13" s="3"/>
    </row>
    <row r="14" ht="39.75" customHeight="1">
      <c r="A14" s="34">
        <v>6170.0</v>
      </c>
      <c r="B14" s="35" t="s">
        <v>265</v>
      </c>
      <c r="C14" s="23" t="s">
        <v>266</v>
      </c>
      <c r="D14" s="23" t="s">
        <v>23</v>
      </c>
      <c r="E14" s="23" t="s">
        <v>267</v>
      </c>
      <c r="F14" s="23" t="s">
        <v>23</v>
      </c>
      <c r="G14" s="23" t="s">
        <v>267</v>
      </c>
      <c r="H14" s="23" t="s">
        <v>268</v>
      </c>
      <c r="I14" s="23" t="s">
        <v>269</v>
      </c>
      <c r="J14" s="23" t="s">
        <v>27</v>
      </c>
      <c r="K14" s="46">
        <v>23.0</v>
      </c>
      <c r="L14" s="47">
        <v>7.0</v>
      </c>
      <c r="M14" s="47" t="s">
        <v>200</v>
      </c>
      <c r="N14" s="48">
        <v>30.0</v>
      </c>
      <c r="O14" s="23" t="s">
        <v>270</v>
      </c>
      <c r="P14" s="23" t="s">
        <v>271</v>
      </c>
      <c r="Q14" s="34" t="s">
        <v>272</v>
      </c>
      <c r="R14" s="34"/>
      <c r="S14" s="3"/>
      <c r="T14" s="3"/>
      <c r="U14" s="3"/>
      <c r="V14" s="3"/>
      <c r="W14" s="3"/>
      <c r="X14" s="3"/>
      <c r="Y14" s="3"/>
      <c r="Z14" s="3"/>
    </row>
    <row r="15" ht="32.25" customHeight="1">
      <c r="A15" s="49" t="s">
        <v>111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2"/>
      <c r="N15" s="31">
        <f>SUM(N2:N14)</f>
        <v>408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2"/>
      <c r="I16" s="3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2"/>
      <c r="I17" s="3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2"/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2"/>
      <c r="I19" s="3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2"/>
      <c r="I20" s="3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2"/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2"/>
      <c r="I22" s="3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2"/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2"/>
      <c r="I24" s="3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2"/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2"/>
      <c r="I26" s="3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2"/>
      <c r="I27" s="3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2"/>
      <c r="I28" s="3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2"/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2"/>
      <c r="I30" s="3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2"/>
      <c r="I31" s="3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2"/>
      <c r="I32" s="3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2"/>
      <c r="I33" s="3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2"/>
      <c r="I34" s="3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2"/>
      <c r="I35" s="3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2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2"/>
      <c r="I37" s="3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2"/>
      <c r="I38" s="3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2"/>
      <c r="I39" s="3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2"/>
      <c r="I40" s="3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2"/>
      <c r="I41" s="3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2"/>
      <c r="I42" s="3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2"/>
      <c r="I43" s="3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2"/>
      <c r="I44" s="3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2"/>
      <c r="I45" s="3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2"/>
      <c r="I46" s="3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2"/>
      <c r="I47" s="3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2"/>
      <c r="I48" s="3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2"/>
      <c r="I49" s="3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2"/>
      <c r="I50" s="3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2"/>
      <c r="I51" s="3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2"/>
      <c r="I52" s="3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2"/>
      <c r="I53" s="3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2"/>
      <c r="I54" s="3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2"/>
      <c r="I55" s="3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2"/>
      <c r="I56" s="3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2"/>
      <c r="I57" s="3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2"/>
      <c r="I58" s="3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2"/>
      <c r="I59" s="3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2"/>
      <c r="I60" s="3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2"/>
      <c r="I61" s="3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2"/>
      <c r="I62" s="3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2"/>
      <c r="I63" s="3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2"/>
      <c r="I64" s="3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2"/>
      <c r="I65" s="3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2"/>
      <c r="I66" s="3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2"/>
      <c r="I67" s="3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2"/>
      <c r="I68" s="3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2"/>
      <c r="I69" s="3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2"/>
      <c r="I70" s="3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2"/>
      <c r="I71" s="3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2"/>
      <c r="I72" s="3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2"/>
      <c r="I73" s="3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2"/>
      <c r="I74" s="3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2"/>
      <c r="I75" s="3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2"/>
      <c r="I76" s="3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2"/>
      <c r="I77" s="3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2"/>
      <c r="I78" s="3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2"/>
      <c r="I79" s="3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2"/>
      <c r="I80" s="3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2"/>
      <c r="I81" s="3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2"/>
      <c r="I82" s="3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2"/>
      <c r="I83" s="3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2"/>
      <c r="I84" s="3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2"/>
      <c r="I85" s="3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2"/>
      <c r="I86" s="3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2"/>
      <c r="I87" s="3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2"/>
      <c r="I88" s="3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2"/>
      <c r="I89" s="3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2"/>
      <c r="I90" s="3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2"/>
      <c r="I91" s="3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2"/>
      <c r="I92" s="3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2"/>
      <c r="I93" s="3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2"/>
      <c r="I94" s="3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2"/>
      <c r="I95" s="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2"/>
      <c r="I96" s="3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2"/>
      <c r="I97" s="3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2"/>
      <c r="I98" s="3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2"/>
      <c r="I99" s="3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2"/>
      <c r="I100" s="3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2"/>
      <c r="I101" s="3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2"/>
      <c r="I102" s="3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2"/>
      <c r="I103" s="3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2"/>
      <c r="I104" s="3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2"/>
      <c r="I105" s="3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2"/>
      <c r="I106" s="3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2"/>
      <c r="I107" s="3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2"/>
      <c r="I108" s="3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2"/>
      <c r="I109" s="3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2"/>
      <c r="I110" s="3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2"/>
      <c r="I111" s="3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2"/>
      <c r="I112" s="3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2"/>
      <c r="I113" s="3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2"/>
      <c r="I114" s="3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2"/>
      <c r="I115" s="3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2"/>
      <c r="I116" s="3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2"/>
      <c r="I117" s="3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2"/>
      <c r="I118" s="3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2"/>
      <c r="I119" s="3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2"/>
      <c r="I120" s="3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2"/>
      <c r="I121" s="3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2"/>
      <c r="I122" s="3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2"/>
      <c r="I123" s="3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2"/>
      <c r="I124" s="3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2"/>
      <c r="I125" s="3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2"/>
      <c r="I126" s="3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2"/>
      <c r="I127" s="3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2"/>
      <c r="I128" s="3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2"/>
      <c r="I129" s="3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2"/>
      <c r="I130" s="3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2"/>
      <c r="I131" s="3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2"/>
      <c r="I132" s="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2"/>
      <c r="I133" s="3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2"/>
      <c r="I134" s="3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2"/>
      <c r="I135" s="3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2"/>
      <c r="I136" s="3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2"/>
      <c r="I137" s="3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2"/>
      <c r="I138" s="3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2"/>
      <c r="I139" s="3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2"/>
      <c r="I140" s="3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2"/>
      <c r="I141" s="3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2"/>
      <c r="I142" s="3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2"/>
      <c r="I143" s="3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2"/>
      <c r="I144" s="3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2"/>
      <c r="I145" s="3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2"/>
      <c r="I146" s="3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2"/>
      <c r="I147" s="3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2"/>
      <c r="I148" s="3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2"/>
      <c r="I149" s="3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2"/>
      <c r="I150" s="3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2"/>
      <c r="I151" s="3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2"/>
      <c r="I152" s="3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2"/>
      <c r="I153" s="3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2"/>
      <c r="I154" s="3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2"/>
      <c r="I155" s="3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2"/>
      <c r="I156" s="3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2"/>
      <c r="I157" s="3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2"/>
      <c r="I158" s="3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2"/>
      <c r="I159" s="3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2"/>
      <c r="I160" s="3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2"/>
      <c r="I161" s="3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2"/>
      <c r="I162" s="3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2"/>
      <c r="I163" s="3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2"/>
      <c r="I164" s="3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2"/>
      <c r="I165" s="3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2"/>
      <c r="I166" s="3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2"/>
      <c r="I167" s="3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2"/>
      <c r="I168" s="3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2"/>
      <c r="I169" s="3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2"/>
      <c r="I170" s="3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2"/>
      <c r="I171" s="3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2"/>
      <c r="I172" s="3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2"/>
      <c r="I173" s="3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2"/>
      <c r="I174" s="3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2"/>
      <c r="I175" s="3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2"/>
      <c r="I176" s="3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2"/>
      <c r="I177" s="3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2"/>
      <c r="I178" s="3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2"/>
      <c r="I179" s="3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2"/>
      <c r="I180" s="3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2"/>
      <c r="I181" s="3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2"/>
      <c r="I182" s="3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2"/>
      <c r="I183" s="3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2"/>
      <c r="I184" s="3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2"/>
      <c r="I185" s="3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2"/>
      <c r="I186" s="3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2"/>
      <c r="I187" s="3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2"/>
      <c r="I188" s="3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2"/>
      <c r="I189" s="3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2"/>
      <c r="I190" s="3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2"/>
      <c r="I191" s="3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2"/>
      <c r="I192" s="3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2"/>
      <c r="I193" s="3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2"/>
      <c r="I194" s="3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2"/>
      <c r="I195" s="3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2"/>
      <c r="I196" s="3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2"/>
      <c r="I197" s="3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2"/>
      <c r="I198" s="3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2"/>
      <c r="I199" s="3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2"/>
      <c r="I200" s="3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2"/>
      <c r="I201" s="3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2"/>
      <c r="I202" s="3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2"/>
      <c r="I203" s="3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2"/>
      <c r="I204" s="3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2"/>
      <c r="I205" s="3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2"/>
      <c r="I206" s="3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2"/>
      <c r="I207" s="3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2"/>
      <c r="I208" s="3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2"/>
      <c r="I209" s="3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2"/>
      <c r="I210" s="3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2"/>
      <c r="I211" s="3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2"/>
      <c r="I212" s="3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2"/>
      <c r="I213" s="3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2"/>
      <c r="I214" s="3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2"/>
      <c r="I215" s="3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2"/>
      <c r="I216" s="3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2"/>
      <c r="I217" s="3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2"/>
      <c r="I218" s="3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2"/>
      <c r="I219" s="3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2"/>
      <c r="I220" s="3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2"/>
      <c r="I221" s="3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2"/>
      <c r="I222" s="3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2"/>
      <c r="I223" s="3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2"/>
      <c r="I224" s="3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2"/>
      <c r="I225" s="3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2"/>
      <c r="I226" s="3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2"/>
      <c r="I227" s="3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2"/>
      <c r="I228" s="3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2"/>
      <c r="I229" s="3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2"/>
      <c r="I230" s="3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2"/>
      <c r="I231" s="3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2"/>
      <c r="I232" s="3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2"/>
      <c r="I233" s="3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2"/>
      <c r="I234" s="3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2"/>
      <c r="I235" s="3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2"/>
      <c r="I236" s="3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2"/>
      <c r="I237" s="3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2"/>
      <c r="I238" s="3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2"/>
      <c r="I239" s="3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2"/>
      <c r="I240" s="3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2"/>
      <c r="I241" s="3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2"/>
      <c r="I242" s="3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2"/>
      <c r="I243" s="3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2"/>
      <c r="I244" s="3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2"/>
      <c r="I245" s="3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2"/>
      <c r="I246" s="3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2"/>
      <c r="I247" s="3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2"/>
      <c r="I248" s="3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2"/>
      <c r="I249" s="3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2"/>
      <c r="I250" s="3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2"/>
      <c r="I251" s="3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2"/>
      <c r="I252" s="3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2"/>
      <c r="I253" s="3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2"/>
      <c r="I254" s="3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2"/>
      <c r="I255" s="3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2"/>
      <c r="I256" s="3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2"/>
      <c r="I257" s="3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2"/>
      <c r="I258" s="3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2"/>
      <c r="I259" s="3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2"/>
      <c r="I260" s="3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2"/>
      <c r="I261" s="3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2"/>
      <c r="I262" s="3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2"/>
      <c r="I263" s="3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2"/>
      <c r="I264" s="3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2"/>
      <c r="I265" s="3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2"/>
      <c r="I266" s="3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2"/>
      <c r="I267" s="3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2"/>
      <c r="I268" s="3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2"/>
      <c r="I269" s="3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2"/>
      <c r="I270" s="3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2"/>
      <c r="I271" s="3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2"/>
      <c r="I272" s="3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2"/>
      <c r="I273" s="3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2"/>
      <c r="I274" s="3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2"/>
      <c r="I275" s="3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2"/>
      <c r="I276" s="3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2"/>
      <c r="I277" s="3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2"/>
      <c r="I278" s="3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2"/>
      <c r="I279" s="3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2"/>
      <c r="I280" s="3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2"/>
      <c r="I281" s="3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2"/>
      <c r="I282" s="3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2"/>
      <c r="I283" s="3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2"/>
      <c r="I284" s="3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2"/>
      <c r="I285" s="3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2"/>
      <c r="I286" s="3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2"/>
      <c r="I287" s="3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2"/>
      <c r="I288" s="3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2"/>
      <c r="I289" s="3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2"/>
      <c r="I290" s="3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2"/>
      <c r="I291" s="3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2"/>
      <c r="I292" s="3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2"/>
      <c r="I293" s="3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2"/>
      <c r="I294" s="3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2"/>
      <c r="I295" s="3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2"/>
      <c r="I296" s="3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2"/>
      <c r="I297" s="3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2"/>
      <c r="I298" s="3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2"/>
      <c r="I299" s="3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2"/>
      <c r="I300" s="3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2"/>
      <c r="I301" s="3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2"/>
      <c r="I302" s="3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2"/>
      <c r="I303" s="3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2"/>
      <c r="I304" s="3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2"/>
      <c r="I305" s="3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2"/>
      <c r="I306" s="3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2"/>
      <c r="I307" s="3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2"/>
      <c r="I308" s="3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2"/>
      <c r="I309" s="3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2"/>
      <c r="I310" s="3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2"/>
      <c r="I311" s="3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2"/>
      <c r="I312" s="3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2"/>
      <c r="I313" s="3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2"/>
      <c r="I314" s="3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2"/>
      <c r="I315" s="3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2"/>
      <c r="I316" s="3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2"/>
      <c r="I317" s="3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2"/>
      <c r="I318" s="3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2"/>
      <c r="I319" s="3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2"/>
      <c r="I320" s="3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2"/>
      <c r="I321" s="3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2"/>
      <c r="I322" s="3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2"/>
      <c r="I323" s="3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2"/>
      <c r="I324" s="3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2"/>
      <c r="I325" s="3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2"/>
      <c r="I326" s="3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2"/>
      <c r="I327" s="3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2"/>
      <c r="I328" s="3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2"/>
      <c r="I329" s="3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2"/>
      <c r="I330" s="3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2"/>
      <c r="I331" s="3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2"/>
      <c r="I332" s="3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2"/>
      <c r="I333" s="3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2"/>
      <c r="I334" s="3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2"/>
      <c r="I335" s="3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2"/>
      <c r="I336" s="3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2"/>
      <c r="I337" s="3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2"/>
      <c r="I338" s="3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2"/>
      <c r="I339" s="3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2"/>
      <c r="I340" s="3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2"/>
      <c r="I341" s="3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2"/>
      <c r="I342" s="3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2"/>
      <c r="I343" s="3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2"/>
      <c r="I344" s="3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2"/>
      <c r="I345" s="3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2"/>
      <c r="I346" s="3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2"/>
      <c r="I347" s="3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2"/>
      <c r="I348" s="3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2"/>
      <c r="I349" s="3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2"/>
      <c r="I350" s="3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2"/>
      <c r="I351" s="3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2"/>
      <c r="I352" s="3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2"/>
      <c r="I353" s="3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2"/>
      <c r="I354" s="3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2"/>
      <c r="I355" s="3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2"/>
      <c r="I356" s="3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2"/>
      <c r="I357" s="3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2"/>
      <c r="I358" s="3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2"/>
      <c r="I359" s="3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2"/>
      <c r="I360" s="3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2"/>
      <c r="I361" s="3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2"/>
      <c r="I362" s="3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2"/>
      <c r="I363" s="3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2"/>
      <c r="I364" s="3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2"/>
      <c r="I365" s="3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2"/>
      <c r="I366" s="3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2"/>
      <c r="I367" s="3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2"/>
      <c r="I368" s="3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2"/>
      <c r="I369" s="3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2"/>
      <c r="I370" s="3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2"/>
      <c r="I371" s="3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2"/>
      <c r="I372" s="3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2"/>
      <c r="I373" s="3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2"/>
      <c r="I374" s="3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2"/>
      <c r="I375" s="3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2"/>
      <c r="I376" s="3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2"/>
      <c r="I377" s="3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2"/>
      <c r="I378" s="3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2"/>
      <c r="I379" s="3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2"/>
      <c r="I380" s="3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2"/>
      <c r="I381" s="3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2"/>
      <c r="I382" s="3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2"/>
      <c r="I383" s="3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2"/>
      <c r="I384" s="3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2"/>
      <c r="I385" s="3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2"/>
      <c r="I386" s="3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2"/>
      <c r="I387" s="3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2"/>
      <c r="I388" s="3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2"/>
      <c r="I389" s="3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2"/>
      <c r="I390" s="3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2"/>
      <c r="I391" s="3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2"/>
      <c r="I392" s="3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2"/>
      <c r="I393" s="3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2"/>
      <c r="I394" s="3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2"/>
      <c r="I395" s="3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2"/>
      <c r="I396" s="3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2"/>
      <c r="I397" s="3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2"/>
      <c r="I398" s="3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2"/>
      <c r="I399" s="3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2"/>
      <c r="I400" s="3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2"/>
      <c r="I401" s="3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2"/>
      <c r="I402" s="3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2"/>
      <c r="I403" s="3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2"/>
      <c r="I404" s="3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2"/>
      <c r="I405" s="3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2"/>
      <c r="I406" s="3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2"/>
      <c r="I407" s="3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2"/>
      <c r="I408" s="3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2"/>
      <c r="I409" s="3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2"/>
      <c r="I410" s="3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2"/>
      <c r="I411" s="3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2"/>
      <c r="I412" s="3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2"/>
      <c r="I413" s="3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2"/>
      <c r="I414" s="3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2"/>
      <c r="I415" s="3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2"/>
      <c r="I416" s="3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2"/>
      <c r="I417" s="3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2"/>
      <c r="I418" s="3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2"/>
      <c r="I419" s="3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2"/>
      <c r="I420" s="3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2"/>
      <c r="I421" s="3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2"/>
      <c r="I422" s="3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2"/>
      <c r="I423" s="3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2"/>
      <c r="I424" s="3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2"/>
      <c r="I425" s="3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2"/>
      <c r="I426" s="3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2"/>
      <c r="I427" s="3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2"/>
      <c r="I428" s="3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2"/>
      <c r="I429" s="3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2"/>
      <c r="I430" s="3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2"/>
      <c r="I431" s="3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2"/>
      <c r="I432" s="3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2"/>
      <c r="I433" s="3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2"/>
      <c r="I434" s="3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2"/>
      <c r="I435" s="3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2"/>
      <c r="I436" s="3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2"/>
      <c r="I437" s="3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2"/>
      <c r="I438" s="3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2"/>
      <c r="I439" s="3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2"/>
      <c r="I440" s="3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2"/>
      <c r="I441" s="3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2"/>
      <c r="I442" s="3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2"/>
      <c r="I443" s="3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2"/>
      <c r="I444" s="3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2"/>
      <c r="I445" s="3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2"/>
      <c r="I446" s="3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2"/>
      <c r="I447" s="3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2"/>
      <c r="I448" s="3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2"/>
      <c r="I449" s="3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2"/>
      <c r="I450" s="3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2"/>
      <c r="I451" s="3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2"/>
      <c r="I452" s="3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2"/>
      <c r="I453" s="3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2"/>
      <c r="I454" s="3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2"/>
      <c r="I455" s="3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2"/>
      <c r="I456" s="3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2"/>
      <c r="I457" s="3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2"/>
      <c r="I458" s="3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2"/>
      <c r="I459" s="3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2"/>
      <c r="I460" s="3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2"/>
      <c r="I461" s="3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2"/>
      <c r="I462" s="3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2"/>
      <c r="I463" s="3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2"/>
      <c r="I464" s="3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2"/>
      <c r="I465" s="3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2"/>
      <c r="I466" s="3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2"/>
      <c r="I467" s="3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2"/>
      <c r="I468" s="3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2"/>
      <c r="I469" s="3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2"/>
      <c r="I470" s="3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2"/>
      <c r="I471" s="3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2"/>
      <c r="I472" s="3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2"/>
      <c r="I473" s="3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2"/>
      <c r="I474" s="3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2"/>
      <c r="I475" s="3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2"/>
      <c r="I476" s="3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2"/>
      <c r="I477" s="3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2"/>
      <c r="I478" s="3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2"/>
      <c r="I479" s="3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2"/>
      <c r="I480" s="3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2"/>
      <c r="I481" s="3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2"/>
      <c r="I482" s="3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2"/>
      <c r="I483" s="3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2"/>
      <c r="I484" s="3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2"/>
      <c r="I485" s="3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2"/>
      <c r="I486" s="3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2"/>
      <c r="I487" s="3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2"/>
      <c r="I488" s="3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2"/>
      <c r="I489" s="3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2"/>
      <c r="I490" s="3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2"/>
      <c r="I491" s="3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2"/>
      <c r="I492" s="3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2"/>
      <c r="I493" s="3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2"/>
      <c r="I494" s="3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2"/>
      <c r="I495" s="3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2"/>
      <c r="I496" s="3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2"/>
      <c r="I497" s="3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2"/>
      <c r="I498" s="3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2"/>
      <c r="I499" s="3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2"/>
      <c r="I500" s="3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2"/>
      <c r="I501" s="3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2"/>
      <c r="I502" s="3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2"/>
      <c r="I503" s="3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2"/>
      <c r="I504" s="3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2"/>
      <c r="I505" s="3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2"/>
      <c r="I506" s="3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2"/>
      <c r="I507" s="3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2"/>
      <c r="I508" s="3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2"/>
      <c r="I509" s="3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2"/>
      <c r="I510" s="3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2"/>
      <c r="I511" s="3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2"/>
      <c r="I512" s="3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2"/>
      <c r="I513" s="3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2"/>
      <c r="I514" s="3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2"/>
      <c r="I515" s="3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2"/>
      <c r="I516" s="3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2"/>
      <c r="I517" s="3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2"/>
      <c r="I518" s="3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2"/>
      <c r="I519" s="3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2"/>
      <c r="I520" s="3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2"/>
      <c r="I521" s="3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2"/>
      <c r="I522" s="3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2"/>
      <c r="I523" s="3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2"/>
      <c r="I524" s="3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2"/>
      <c r="I525" s="3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2"/>
      <c r="I526" s="3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2"/>
      <c r="I527" s="3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2"/>
      <c r="I528" s="3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2"/>
      <c r="I529" s="3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2"/>
      <c r="I530" s="3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2"/>
      <c r="I531" s="3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2"/>
      <c r="I532" s="3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2"/>
      <c r="I533" s="3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2"/>
      <c r="I534" s="3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2"/>
      <c r="I535" s="3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2"/>
      <c r="I536" s="3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2"/>
      <c r="I537" s="3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2"/>
      <c r="I538" s="3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2"/>
      <c r="I539" s="3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2"/>
      <c r="I540" s="3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2"/>
      <c r="I541" s="3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2"/>
      <c r="I542" s="3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2"/>
      <c r="I543" s="3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2"/>
      <c r="I544" s="3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2"/>
      <c r="I545" s="3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2"/>
      <c r="I546" s="3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2"/>
      <c r="I547" s="3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2"/>
      <c r="I548" s="3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2"/>
      <c r="I549" s="3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2"/>
      <c r="I550" s="3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2"/>
      <c r="I551" s="3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2"/>
      <c r="I552" s="3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2"/>
      <c r="I553" s="3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2"/>
      <c r="I554" s="3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2"/>
      <c r="I555" s="3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2"/>
      <c r="I556" s="3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2"/>
      <c r="I557" s="3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2"/>
      <c r="I558" s="3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2"/>
      <c r="I559" s="3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2"/>
      <c r="I560" s="3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2"/>
      <c r="I561" s="3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2"/>
      <c r="I562" s="3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2"/>
      <c r="I563" s="3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2"/>
      <c r="I564" s="3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2"/>
      <c r="I565" s="3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2"/>
      <c r="I566" s="3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2"/>
      <c r="I567" s="3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2"/>
      <c r="I568" s="3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2"/>
      <c r="I569" s="3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2"/>
      <c r="I570" s="3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2"/>
      <c r="I571" s="3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2"/>
      <c r="I572" s="3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2"/>
      <c r="I573" s="3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2"/>
      <c r="I574" s="3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2"/>
      <c r="I575" s="3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2"/>
      <c r="I576" s="3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2"/>
      <c r="I577" s="3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2"/>
      <c r="I578" s="3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2"/>
      <c r="I579" s="3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2"/>
      <c r="I580" s="3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2"/>
      <c r="I581" s="3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2"/>
      <c r="I582" s="3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2"/>
      <c r="I583" s="3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2"/>
      <c r="I584" s="3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2"/>
      <c r="I585" s="3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2"/>
      <c r="I586" s="3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2"/>
      <c r="I587" s="3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2"/>
      <c r="I588" s="3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2"/>
      <c r="I589" s="3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2"/>
      <c r="I590" s="3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2"/>
      <c r="I591" s="3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2"/>
      <c r="I592" s="3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2"/>
      <c r="I593" s="3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2"/>
      <c r="I594" s="3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2"/>
      <c r="I595" s="3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2"/>
      <c r="I596" s="3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2"/>
      <c r="I597" s="3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2"/>
      <c r="I598" s="3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2"/>
      <c r="I599" s="3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2"/>
      <c r="I600" s="3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2"/>
      <c r="I601" s="3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2"/>
      <c r="I602" s="3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2"/>
      <c r="I603" s="3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2"/>
      <c r="I604" s="3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2"/>
      <c r="I605" s="3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2"/>
      <c r="I606" s="3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2"/>
      <c r="I607" s="3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2"/>
      <c r="I608" s="3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2"/>
      <c r="I609" s="3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2"/>
      <c r="I610" s="3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2"/>
      <c r="I611" s="3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2"/>
      <c r="I612" s="3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2"/>
      <c r="I613" s="3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2"/>
      <c r="I614" s="3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2"/>
      <c r="I615" s="3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2"/>
      <c r="I616" s="3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2"/>
      <c r="I617" s="3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2"/>
      <c r="I618" s="3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2"/>
      <c r="I619" s="3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2"/>
      <c r="I620" s="3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2"/>
      <c r="I621" s="3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2"/>
      <c r="I622" s="3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2"/>
      <c r="I623" s="3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2"/>
      <c r="I624" s="3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2"/>
      <c r="I625" s="3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2"/>
      <c r="I626" s="3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2"/>
      <c r="I627" s="3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2"/>
      <c r="I628" s="3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2"/>
      <c r="I629" s="3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2"/>
      <c r="I630" s="3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2"/>
      <c r="I631" s="3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2"/>
      <c r="I632" s="3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2"/>
      <c r="I633" s="3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2"/>
      <c r="I634" s="3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2"/>
      <c r="I635" s="3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2"/>
      <c r="I636" s="3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2"/>
      <c r="I637" s="3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2"/>
      <c r="I638" s="3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2"/>
      <c r="I639" s="3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2"/>
      <c r="I640" s="3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2"/>
      <c r="I641" s="3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2"/>
      <c r="I642" s="3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2"/>
      <c r="I643" s="3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2"/>
      <c r="I644" s="3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2"/>
      <c r="I645" s="3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2"/>
      <c r="I646" s="3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2"/>
      <c r="I647" s="3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2"/>
      <c r="I648" s="3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2"/>
      <c r="I649" s="3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2"/>
      <c r="I650" s="3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2"/>
      <c r="I651" s="3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2"/>
      <c r="I652" s="3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2"/>
      <c r="I653" s="3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2"/>
      <c r="I654" s="3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2"/>
      <c r="I655" s="3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2"/>
      <c r="I656" s="3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2"/>
      <c r="I657" s="3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2"/>
      <c r="I658" s="3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2"/>
      <c r="I659" s="3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2"/>
      <c r="I660" s="3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2"/>
      <c r="I661" s="3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2"/>
      <c r="I662" s="3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2"/>
      <c r="I663" s="3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2"/>
      <c r="I664" s="3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2"/>
      <c r="I665" s="3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2"/>
      <c r="I666" s="3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2"/>
      <c r="I667" s="3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2"/>
      <c r="I668" s="3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2"/>
      <c r="I669" s="3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2"/>
      <c r="I670" s="3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2"/>
      <c r="I671" s="3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2"/>
      <c r="I672" s="3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2"/>
      <c r="I673" s="3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2"/>
      <c r="I674" s="3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2"/>
      <c r="I675" s="3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2"/>
      <c r="I676" s="3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2"/>
      <c r="I677" s="3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2"/>
      <c r="I678" s="3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2"/>
      <c r="I679" s="3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2"/>
      <c r="I680" s="3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2"/>
      <c r="I681" s="3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2"/>
      <c r="I682" s="3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2"/>
      <c r="I683" s="3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2"/>
      <c r="I684" s="3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2"/>
      <c r="I685" s="3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2"/>
      <c r="I686" s="3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2"/>
      <c r="I687" s="3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2"/>
      <c r="I688" s="3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2"/>
      <c r="I689" s="3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2"/>
      <c r="I690" s="3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2"/>
      <c r="I691" s="3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2"/>
      <c r="I692" s="3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2"/>
      <c r="I693" s="3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2"/>
      <c r="I694" s="3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2"/>
      <c r="I695" s="3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2"/>
      <c r="I696" s="3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2"/>
      <c r="I697" s="3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2"/>
      <c r="I698" s="3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2"/>
      <c r="I699" s="3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2"/>
      <c r="I700" s="3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2"/>
      <c r="I701" s="3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2"/>
      <c r="I702" s="3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2"/>
      <c r="I703" s="3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2"/>
      <c r="I704" s="3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2"/>
      <c r="I705" s="3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2"/>
      <c r="I706" s="3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2"/>
      <c r="I707" s="3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2"/>
      <c r="I708" s="3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2"/>
      <c r="I709" s="3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2"/>
      <c r="I710" s="3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2"/>
      <c r="I711" s="3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2"/>
      <c r="I712" s="3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2"/>
      <c r="I713" s="3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2"/>
      <c r="I714" s="3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2"/>
      <c r="I715" s="3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2"/>
      <c r="I716" s="3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2"/>
      <c r="I717" s="3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2"/>
      <c r="I718" s="3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2"/>
      <c r="I719" s="3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2"/>
      <c r="I720" s="3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2"/>
      <c r="I721" s="3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2"/>
      <c r="I722" s="3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2"/>
      <c r="I723" s="3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2"/>
      <c r="I724" s="3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2"/>
      <c r="I725" s="3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2"/>
      <c r="I726" s="3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2"/>
      <c r="I727" s="3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2"/>
      <c r="I728" s="3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2"/>
      <c r="I729" s="3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2"/>
      <c r="I730" s="3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2"/>
      <c r="I731" s="3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2"/>
      <c r="I732" s="3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2"/>
      <c r="I733" s="3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2"/>
      <c r="I734" s="3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2"/>
      <c r="I735" s="3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2"/>
      <c r="I736" s="3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2"/>
      <c r="I737" s="3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2"/>
      <c r="I738" s="3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2"/>
      <c r="I739" s="3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2"/>
      <c r="I740" s="3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2"/>
      <c r="I741" s="3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2"/>
      <c r="I742" s="3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2"/>
      <c r="I743" s="3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2"/>
      <c r="I744" s="3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2"/>
      <c r="I745" s="3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2"/>
      <c r="I746" s="3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2"/>
      <c r="I747" s="3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2"/>
      <c r="I748" s="3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2"/>
      <c r="I749" s="3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2"/>
      <c r="I750" s="3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2"/>
      <c r="I751" s="3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2"/>
      <c r="I752" s="3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2"/>
      <c r="I753" s="3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2"/>
      <c r="I754" s="3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2"/>
      <c r="I755" s="3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2"/>
      <c r="I756" s="3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2"/>
      <c r="I757" s="3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2"/>
      <c r="I758" s="3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2"/>
      <c r="I759" s="3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2"/>
      <c r="I760" s="3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2"/>
      <c r="I761" s="3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2"/>
      <c r="I762" s="3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2"/>
      <c r="I763" s="3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2"/>
      <c r="I764" s="3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2"/>
      <c r="I765" s="3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2"/>
      <c r="I766" s="3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2"/>
      <c r="I767" s="3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2"/>
      <c r="I768" s="3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2"/>
      <c r="I769" s="3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2"/>
      <c r="I770" s="3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2"/>
      <c r="I771" s="3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2"/>
      <c r="I772" s="3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2"/>
      <c r="I773" s="3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2"/>
      <c r="I774" s="3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2"/>
      <c r="I775" s="3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2"/>
      <c r="I776" s="3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2"/>
      <c r="I777" s="3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2"/>
      <c r="I778" s="3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2"/>
      <c r="I779" s="3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2"/>
      <c r="I780" s="3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2"/>
      <c r="I781" s="3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2"/>
      <c r="I782" s="3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2"/>
      <c r="I783" s="3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2"/>
      <c r="I784" s="3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2"/>
      <c r="I785" s="3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2"/>
      <c r="I786" s="3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2"/>
      <c r="I787" s="3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2"/>
      <c r="I788" s="3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2"/>
      <c r="I789" s="3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2"/>
      <c r="I790" s="3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2"/>
      <c r="I791" s="3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2"/>
      <c r="I792" s="3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2"/>
      <c r="I793" s="3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2"/>
      <c r="I794" s="3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2"/>
      <c r="I795" s="3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2"/>
      <c r="I796" s="3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2"/>
      <c r="I797" s="3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2"/>
      <c r="I798" s="3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2"/>
      <c r="I799" s="3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2"/>
      <c r="I800" s="3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2"/>
      <c r="I801" s="3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2"/>
      <c r="I802" s="3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2"/>
      <c r="I803" s="3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2"/>
      <c r="I804" s="3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2"/>
      <c r="I805" s="3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2"/>
      <c r="I806" s="3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2"/>
      <c r="I807" s="3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2"/>
      <c r="I808" s="3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2"/>
      <c r="I809" s="3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2"/>
      <c r="I810" s="3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2"/>
      <c r="I811" s="3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2"/>
      <c r="I812" s="3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2"/>
      <c r="I813" s="3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2"/>
      <c r="I814" s="3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2"/>
      <c r="I815" s="3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2"/>
      <c r="I816" s="3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2"/>
      <c r="I817" s="3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2"/>
      <c r="I818" s="3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2"/>
      <c r="I819" s="3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2"/>
      <c r="I820" s="3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2"/>
      <c r="I821" s="3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2"/>
      <c r="I822" s="3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2"/>
      <c r="I823" s="3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2"/>
      <c r="I824" s="3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2"/>
      <c r="I825" s="3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2"/>
      <c r="I826" s="3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2"/>
      <c r="I827" s="3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2"/>
      <c r="I828" s="3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2"/>
      <c r="I829" s="3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2"/>
      <c r="I830" s="3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2"/>
      <c r="I831" s="3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2"/>
      <c r="I832" s="3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2"/>
      <c r="I833" s="3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2"/>
      <c r="I834" s="3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2"/>
      <c r="I835" s="3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2"/>
      <c r="I836" s="3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2"/>
      <c r="I837" s="3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2"/>
      <c r="I838" s="3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2"/>
      <c r="I839" s="3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2"/>
      <c r="I840" s="3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2"/>
      <c r="I841" s="3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2"/>
      <c r="I842" s="3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2"/>
      <c r="I843" s="3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2"/>
      <c r="I844" s="3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2"/>
      <c r="I845" s="3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2"/>
      <c r="I846" s="3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2"/>
      <c r="I847" s="3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2"/>
      <c r="I848" s="3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2"/>
      <c r="I849" s="3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2"/>
      <c r="I850" s="3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2"/>
      <c r="I851" s="3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2"/>
      <c r="I852" s="3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2"/>
      <c r="I853" s="3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2"/>
      <c r="I854" s="3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2"/>
      <c r="I855" s="3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2"/>
      <c r="I856" s="3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2"/>
      <c r="I857" s="3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2"/>
      <c r="I858" s="3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2"/>
      <c r="I859" s="3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2"/>
      <c r="I860" s="3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2"/>
      <c r="I861" s="3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2"/>
      <c r="I862" s="3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2"/>
      <c r="I863" s="3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2"/>
      <c r="I864" s="3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2"/>
      <c r="I865" s="3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2"/>
      <c r="I866" s="3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2"/>
      <c r="I867" s="3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2"/>
      <c r="I868" s="3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2"/>
      <c r="I869" s="3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2"/>
      <c r="I870" s="3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2"/>
      <c r="I871" s="3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2"/>
      <c r="I872" s="3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2"/>
      <c r="I873" s="3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2"/>
      <c r="I874" s="3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2"/>
      <c r="I875" s="3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2"/>
      <c r="I876" s="3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2"/>
      <c r="I877" s="3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2"/>
      <c r="I878" s="3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2"/>
      <c r="I879" s="3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2"/>
      <c r="I880" s="3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2"/>
      <c r="I881" s="3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2"/>
      <c r="I882" s="3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2"/>
      <c r="I883" s="3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2"/>
      <c r="I884" s="3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2"/>
      <c r="I885" s="3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2"/>
      <c r="I886" s="3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2"/>
      <c r="I887" s="3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2"/>
      <c r="I888" s="3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2"/>
      <c r="I889" s="3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2"/>
      <c r="I890" s="3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2"/>
      <c r="I891" s="3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2"/>
      <c r="I892" s="3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2"/>
      <c r="I893" s="3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2"/>
      <c r="I894" s="3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2"/>
      <c r="I895" s="3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2"/>
      <c r="I896" s="3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2"/>
      <c r="I897" s="3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2"/>
      <c r="I898" s="3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2"/>
      <c r="I899" s="3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2"/>
      <c r="I900" s="3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2"/>
      <c r="I901" s="3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2"/>
      <c r="I902" s="3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2"/>
      <c r="I903" s="3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2"/>
      <c r="I904" s="3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2"/>
      <c r="I905" s="3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2"/>
      <c r="I906" s="3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2"/>
      <c r="I907" s="3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2"/>
      <c r="I908" s="3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2"/>
      <c r="I909" s="3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2"/>
      <c r="I910" s="3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2"/>
      <c r="I911" s="3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2"/>
      <c r="I912" s="3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2"/>
      <c r="I913" s="3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2"/>
      <c r="I914" s="3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2"/>
      <c r="I915" s="3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2"/>
      <c r="I916" s="3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2"/>
      <c r="I917" s="3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2"/>
      <c r="I918" s="3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2"/>
      <c r="I919" s="3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2"/>
      <c r="I920" s="3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2"/>
      <c r="I921" s="3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2"/>
      <c r="I922" s="3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2"/>
      <c r="I923" s="3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2"/>
      <c r="I924" s="3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2"/>
      <c r="I925" s="3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2"/>
      <c r="I926" s="3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2"/>
      <c r="I927" s="3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2"/>
      <c r="I928" s="3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2"/>
      <c r="I929" s="3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2"/>
      <c r="I930" s="3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2"/>
      <c r="I931" s="3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2"/>
      <c r="I932" s="3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2"/>
      <c r="I933" s="3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2"/>
      <c r="I934" s="3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2"/>
      <c r="I935" s="3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2"/>
      <c r="I936" s="3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2"/>
      <c r="I937" s="3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2"/>
      <c r="I938" s="3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2"/>
      <c r="I939" s="3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2"/>
      <c r="I940" s="3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2"/>
      <c r="I941" s="3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2"/>
      <c r="I942" s="3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2"/>
      <c r="I943" s="3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2"/>
      <c r="I944" s="3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2"/>
      <c r="I945" s="3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2"/>
      <c r="I946" s="3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2"/>
      <c r="I947" s="3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2"/>
      <c r="I948" s="3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2"/>
      <c r="I949" s="3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2"/>
      <c r="I950" s="3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2"/>
      <c r="I951" s="3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2"/>
      <c r="I952" s="3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2"/>
      <c r="I953" s="3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2"/>
      <c r="I954" s="3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2"/>
      <c r="I955" s="3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2"/>
      <c r="I956" s="3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2"/>
      <c r="I957" s="3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2"/>
      <c r="I958" s="3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2"/>
      <c r="I959" s="3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2"/>
      <c r="I960" s="3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2"/>
      <c r="I961" s="3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2"/>
      <c r="I962" s="3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2"/>
      <c r="I963" s="3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2"/>
      <c r="I964" s="3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2"/>
      <c r="I965" s="3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2"/>
      <c r="I966" s="3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2"/>
      <c r="I967" s="3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2"/>
      <c r="I968" s="3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2"/>
      <c r="I969" s="3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2"/>
      <c r="I970" s="3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2"/>
      <c r="I971" s="3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2"/>
      <c r="I972" s="3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2"/>
      <c r="I973" s="3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2"/>
      <c r="I974" s="3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2"/>
      <c r="I975" s="3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2"/>
      <c r="I976" s="3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2"/>
      <c r="I977" s="3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2"/>
      <c r="I978" s="3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2"/>
      <c r="I979" s="3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2"/>
      <c r="I980" s="3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2"/>
      <c r="I981" s="3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2"/>
      <c r="I982" s="3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2"/>
      <c r="I983" s="3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2"/>
      <c r="I984" s="3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2"/>
      <c r="I985" s="3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2"/>
      <c r="I986" s="3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2"/>
      <c r="I987" s="3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2"/>
      <c r="I988" s="3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2"/>
      <c r="I989" s="3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2"/>
      <c r="I990" s="3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2"/>
      <c r="I991" s="3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2"/>
      <c r="I992" s="3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2"/>
      <c r="I993" s="3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2"/>
      <c r="I994" s="3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2"/>
      <c r="I995" s="3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2"/>
      <c r="I996" s="3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2"/>
      <c r="I997" s="3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2"/>
      <c r="I998" s="3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2"/>
      <c r="I999" s="3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2"/>
      <c r="I1000" s="3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J$2:$J$14"/>
  <mergeCells count="7">
    <mergeCell ref="A1:R1"/>
    <mergeCell ref="A2:B3"/>
    <mergeCell ref="C2:E2"/>
    <mergeCell ref="K2:N2"/>
    <mergeCell ref="O2:R2"/>
    <mergeCell ref="A4:A6"/>
    <mergeCell ref="A15:M15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2020-08-06T07:34:04Z</dcterms:created>
  <dc:creator>USER</dc:creator>
</cp:coreProperties>
</file>