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_Courses\Thesis\Docs\Docs_Paper1\ReviewData\"/>
    </mc:Choice>
  </mc:AlternateContent>
  <xr:revisionPtr revIDLastSave="0" documentId="13_ncr:1_{6D0FEC8B-BB6A-4498-A1A3-29491B4EF3A2}" xr6:coauthVersionLast="47" xr6:coauthVersionMax="47" xr10:uidLastSave="{00000000-0000-0000-0000-000000000000}"/>
  <bookViews>
    <workbookView xWindow="28680" yWindow="-120" windowWidth="29040" windowHeight="15720" xr2:uid="{F219B6AD-1AC9-4C9A-B205-33FA897FA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4" i="1" l="1"/>
  <c r="Z124" i="1"/>
  <c r="AA124" i="1"/>
  <c r="AB124" i="1"/>
  <c r="AC124" i="1"/>
  <c r="AD124" i="1"/>
  <c r="AE124" i="1"/>
  <c r="AF124" i="1"/>
  <c r="AG124" i="1"/>
  <c r="AH124" i="1"/>
  <c r="AK124" i="1"/>
  <c r="AI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<sst xmlns="http://schemas.openxmlformats.org/spreadsheetml/2006/main" count="1507" uniqueCount="156">
  <si>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</si>
  <si>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</si>
  <si>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</si>
  <si>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</si>
  <si>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</si>
  <si>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</si>
  <si>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</si>
  <si>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</si>
  <si>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</si>
  <si>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</si>
  <si>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</si>
  <si>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T1C1: knowledg, integr, social</t>
  </si>
  <si>
    <t></t>
  </si>
  <si>
    <t/>
  </si>
  <si>
    <t>T1C10: system, knowledg, technolog</t>
  </si>
  <si>
    <t>T1C11: learn, system, technolog</t>
  </si>
  <si>
    <t>T1C12: learn, technolog, applic</t>
  </si>
  <si>
    <t>T1C13: technolog, applic, learn</t>
  </si>
  <si>
    <t>T1C14: learn, technolog, system</t>
  </si>
  <si>
    <t>T1C3: busi, technolog, author</t>
  </si>
  <si>
    <t>T1C4: learn, strategi, import</t>
  </si>
  <si>
    <t>T1C5: learn, perform, manag</t>
  </si>
  <si>
    <t>T1C6: learn, system, applic</t>
  </si>
  <si>
    <t>T1C8: learn, applic, technolog</t>
  </si>
  <si>
    <t>T1C9: manag, adopt, chang</t>
  </si>
  <si>
    <t>T2C1: busi, resourc, differ</t>
  </si>
  <si>
    <t>T2C10: busi, enterpris, organ</t>
  </si>
  <si>
    <t>T2C11: busi, technolog, factor</t>
  </si>
  <si>
    <t>T2C12: busi, process, author</t>
  </si>
  <si>
    <t>T2C13: busi, process, chang</t>
  </si>
  <si>
    <t>T2C14: busi, industri, model</t>
  </si>
  <si>
    <t>T2C15: enterpris, busi, model</t>
  </si>
  <si>
    <t>T2C16: busi, enterpris, social</t>
  </si>
  <si>
    <t>T2C17: busi, enterpris, network</t>
  </si>
  <si>
    <t>T2C18: busi, market, model</t>
  </si>
  <si>
    <t>T2C19: busi, enterpris, valu</t>
  </si>
  <si>
    <t>T2C2: enterpris, busi, social</t>
  </si>
  <si>
    <t>T2C3: busi, valu, system</t>
  </si>
  <si>
    <t>T2C4: busi, market, social</t>
  </si>
  <si>
    <t>T2C5: busi, model, enterpris</t>
  </si>
  <si>
    <t>T2C6: busi, market, intern</t>
  </si>
  <si>
    <t>T2C7: busi, enterpris, capabl</t>
  </si>
  <si>
    <t>T2C8: social, enterpris, role</t>
  </si>
  <si>
    <t>T2C9: busi, learn, enterpris</t>
  </si>
  <si>
    <t>T3C1: product, social, market</t>
  </si>
  <si>
    <t>T3C10: product, industri, technolog</t>
  </si>
  <si>
    <t>T3C11: industri, design, path</t>
  </si>
  <si>
    <t>T3C12: industri, applic, increas</t>
  </si>
  <si>
    <t>T3C13: product, industri, design</t>
  </si>
  <si>
    <t>T3C14: product, industri, howev</t>
  </si>
  <si>
    <t>T3C2: posit, resourc, knowledg</t>
  </si>
  <si>
    <t>T3C3: product, knowledg, develop</t>
  </si>
  <si>
    <t>T3C4: product, industri, enterpris</t>
  </si>
  <si>
    <t>T3C5: product, technolog, market</t>
  </si>
  <si>
    <t>T3C6: product, market, perform</t>
  </si>
  <si>
    <t>T3C7: product, perform, knowledg</t>
  </si>
  <si>
    <t>T3C8: product, industri, market</t>
  </si>
  <si>
    <t>T3C9: product, market, relationship</t>
  </si>
  <si>
    <t>T4C1: innov, impact, mediat</t>
  </si>
  <si>
    <t>T4C10: perform, mediat, knowledg</t>
  </si>
  <si>
    <t>T4C2: perform, capabl, mediat</t>
  </si>
  <si>
    <t>T4C3: mediat, perform, relationship</t>
  </si>
  <si>
    <t>T4C4: organiz, perform, effect</t>
  </si>
  <si>
    <t>T4C5: mediat, perform, exist</t>
  </si>
  <si>
    <t>T4C6: organiz, perform, mediat</t>
  </si>
  <si>
    <t>T4C7: perform, organiz, posit</t>
  </si>
  <si>
    <t>T4C8: perform, mediat, knowledg</t>
  </si>
  <si>
    <t>T4C9: perform, mediat, organiz</t>
  </si>
  <si>
    <t>T5C1: economi, compani, knowledg</t>
  </si>
  <si>
    <t>T5C10: compani, economi, strategi</t>
  </si>
  <si>
    <t>T5C11: compani, innov, organ</t>
  </si>
  <si>
    <t>T5C12: compani, busi, technolog</t>
  </si>
  <si>
    <t>T5C13: compani, economi, product</t>
  </si>
  <si>
    <t>T5C2: economi, compani, resourc</t>
  </si>
  <si>
    <t>T5C3: economi, emerg, capabl</t>
  </si>
  <si>
    <t>T5C4: economi, compani, busi</t>
  </si>
  <si>
    <t>T5C5: compani, context, market</t>
  </si>
  <si>
    <t>T5C6: compani, busi, organ</t>
  </si>
  <si>
    <t>T5C7: economi, compani, industri</t>
  </si>
  <si>
    <t>T5C8: compani, enterpris, innov</t>
  </si>
  <si>
    <t>T5C9: busi, compani, exist</t>
  </si>
  <si>
    <t>T6C1: social, knowledg, adopt</t>
  </si>
  <si>
    <t>T6C2: social, learn, economi</t>
  </si>
  <si>
    <t>T6C3: social, context, understand</t>
  </si>
  <si>
    <t>T6C4: social, market, busi</t>
  </si>
  <si>
    <t>T7C1: design, inform, market</t>
  </si>
  <si>
    <t>T7C2: knowledg, inform, theori</t>
  </si>
  <si>
    <t>T7C3: knowledg, intern, market</t>
  </si>
  <si>
    <t>T8C1: network, social, knowledg</t>
  </si>
  <si>
    <t>T8C10: network, enterpris, case</t>
  </si>
  <si>
    <t>T8C11: network, valu, product</t>
  </si>
  <si>
    <t>T8C12: network, knowledg, organ</t>
  </si>
  <si>
    <t>T8C13: network, industri, knowledg</t>
  </si>
  <si>
    <t>T8C14: network, indic, relationship</t>
  </si>
  <si>
    <t>T8C15: network, technolog, intern</t>
  </si>
  <si>
    <t>T8C16: network, knowledg, perform</t>
  </si>
  <si>
    <t>T8C17: network, knowledg, organ</t>
  </si>
  <si>
    <t>T8C18: network, organiz, adopt</t>
  </si>
  <si>
    <t>T8C19: network, inform, valu</t>
  </si>
  <si>
    <t>T8C2: network, industri, resourc</t>
  </si>
  <si>
    <t>T8C20: network, organ, system</t>
  </si>
  <si>
    <t>T8C21: network, learn, valu</t>
  </si>
  <si>
    <t>T8C22: intern, network, learn</t>
  </si>
  <si>
    <t>T8C23: network, enterpris, perform</t>
  </si>
  <si>
    <t>T8C3: network, industri, knowledg</t>
  </si>
  <si>
    <t>T8C4: network, key, knowledg</t>
  </si>
  <si>
    <t>T8C5: network, intern, social</t>
  </si>
  <si>
    <t>T8C6: network, product, organ</t>
  </si>
  <si>
    <t>T8C7: network, social, knowledg</t>
  </si>
  <si>
    <t>T8C8: network, knowledg, applic</t>
  </si>
  <si>
    <t>T8C9: network, resourc, enterpris</t>
  </si>
  <si>
    <t>T9C1: theori, organiz, capabl</t>
  </si>
  <si>
    <t>T9C10: organiz, organ, capabl</t>
  </si>
  <si>
    <t>T9C11: theori, knowledg, organ</t>
  </si>
  <si>
    <t>T9C12: capabl, process, role</t>
  </si>
  <si>
    <t>T9C13: capabl, learn, organ</t>
  </si>
  <si>
    <t>T9C14: organ, capabl, process</t>
  </si>
  <si>
    <t>T9C15: organiz, path, influenc</t>
  </si>
  <si>
    <t>T9C16: capabl, organ, process</t>
  </si>
  <si>
    <t>T9C17: organiz, organ, futur</t>
  </si>
  <si>
    <t>T9C18: organ, organiz, knowledg</t>
  </si>
  <si>
    <t>T9C19: organ, organiz, integr</t>
  </si>
  <si>
    <t>T9C2: capabl, knowledg, resourc</t>
  </si>
  <si>
    <t>T9C20: integr, organ, knowledg</t>
  </si>
  <si>
    <t>T9C21: organ, chang, capabl</t>
  </si>
  <si>
    <t>T9C3: capabl, level, differ</t>
  </si>
  <si>
    <t>T9C4: organ, organiz, literatur</t>
  </si>
  <si>
    <t>T9C5: knowledg, organiz, manag</t>
  </si>
  <si>
    <t>T9C6: knowledg, capabl, integr</t>
  </si>
  <si>
    <t>T9C7: capabl, knowledg, role</t>
  </si>
  <si>
    <t>T9C8: learn, organiz, organ</t>
  </si>
  <si>
    <t>T9C9: path, relat, organ</t>
  </si>
  <si>
    <t>NumDocs</t>
  </si>
  <si>
    <t>Topic</t>
  </si>
  <si>
    <t>SubTopic - TopThreeWords</t>
  </si>
  <si>
    <t>Question A</t>
  </si>
  <si>
    <t>Question B</t>
  </si>
  <si>
    <t>Question C</t>
  </si>
  <si>
    <t>Question</t>
  </si>
  <si>
    <t>1: learn, technolog, system, applic, knowledg, develop, chang, process, strategi (Learning Technology)</t>
  </si>
  <si>
    <t>T1C2: capabl, ã, knowledg</t>
  </si>
  <si>
    <t>T1C7: system, learn, technolog</t>
  </si>
  <si>
    <t>2: busi, enterpris, social, model, innov, market, valu, resourc, develop, perform (Businesses)</t>
  </si>
  <si>
    <t>3: product, knowledg, industri, innov, perform, market, technolog, relationship, effect, mediat (Knowledge Production)</t>
  </si>
  <si>
    <t>4: perform, mediat, organiz, relationship, effect, innov, posit, knowledg, influenc, capabl (Performance and Mediators)</t>
  </si>
  <si>
    <t>5: compani, economi, busi, innov, strategi, develop, emerg, industri, product, capabl (Economice Knowledge Development)</t>
  </si>
  <si>
    <t>6: social, market, learn, busi, knowledg, innov, implic, approach, valu, economi (Market Social Knowledge)</t>
  </si>
  <si>
    <t>7: knowledg, social, intern, inform, theori, design, innov, base, impact, market (Social Knowledge)</t>
  </si>
  <si>
    <t>8: network, knowledg, industri, innov, technolog, social, perform, intern, learn, effect (Knowledge Network)</t>
  </si>
  <si>
    <t>9: capabl, organiz, organ, knowledg, innov, manag, process, integr, role, chang (Organization Capability)</t>
  </si>
  <si>
    <t>Question A Scores</t>
  </si>
  <si>
    <t>Question B Scores</t>
  </si>
  <si>
    <t>Question C Scores</t>
  </si>
  <si>
    <t>Question A Normalized</t>
  </si>
  <si>
    <t>Question B Normalized</t>
  </si>
  <si>
    <t>Question C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</si>
</sst>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name val="Wingdings"/>
      <charset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04A2-FF98-4121-A8CC-9C0737B503EF}">
  <dimension ref="A1:AR124"/>
  <sheetViews>
    <sheetView tabSelected="1" workbookViewId="0">
      <selection activeCell="Q14" sqref="Q14"/>
    </sheetView>
  </sheetViews>
  <sheetFormatPr defaultRowHeight="14.5" x14ac:dyDescent="0.35"/>
  <cols>
    <col min="1" max="1" width="27.453125" customWidth="1"/>
    <col min="2" max="2" width="32.26953125" bestFit="1" customWidth="1"/>
    <col min="3" max="23" width="6.54296875" customWidth="1"/>
    <col min="24" max="24" width="6.6328125" customWidth="1"/>
    <col min="25" max="35" width="3.08984375" bestFit="1" customWidth="1"/>
    <col min="36" max="36" width="8" bestFit="1" customWidth="1"/>
    <col min="37" max="37" width="9" bestFit="1" customWidth="1"/>
  </cols>
  <sheetData>
    <row r="1" spans="1:44" x14ac:dyDescent="0.35">
      <c r="A1" s="13" t="s">
        <v>133</v>
      </c>
      <c r="B1" s="13" t="s">
        <v>134</v>
      </c>
      <c r="C1" s="11" t="s">
        <v>150</v>
      </c>
      <c r="D1" s="11"/>
      <c r="E1" s="11"/>
      <c r="F1" s="11" t="s">
        <v>151</v>
      </c>
      <c r="G1" s="11"/>
      <c r="H1" s="11"/>
      <c r="I1" s="11"/>
      <c r="J1" s="11" t="s">
        <v>152</v>
      </c>
      <c r="K1" s="11"/>
      <c r="L1" s="11"/>
      <c r="M1" s="11"/>
      <c r="N1" s="11" t="s">
        <v>153</v>
      </c>
      <c r="O1" s="11"/>
      <c r="P1" s="11"/>
      <c r="Q1" s="11" t="s">
        <v>154</v>
      </c>
      <c r="R1" s="11"/>
      <c r="S1" s="11"/>
      <c r="T1" s="11"/>
      <c r="U1" s="11" t="s">
        <v>155</v>
      </c>
      <c r="V1" s="11"/>
      <c r="W1" s="11"/>
      <c r="X1" s="11"/>
      <c r="Y1" s="11" t="s">
        <v>135</v>
      </c>
      <c r="Z1" s="11"/>
      <c r="AA1" s="11"/>
      <c r="AB1" s="11" t="s">
        <v>136</v>
      </c>
      <c r="AC1" s="11"/>
      <c r="AD1" s="11"/>
      <c r="AE1" s="11"/>
      <c r="AF1" s="11" t="s">
        <v>137</v>
      </c>
      <c r="AG1" s="11"/>
      <c r="AH1" s="11"/>
      <c r="AI1" s="11"/>
      <c r="AJ1" s="12" t="s">
        <v>138</v>
      </c>
      <c r="AK1" s="13" t="s">
        <v>132</v>
      </c>
      <c r="AR1" s="2"/>
    </row>
    <row r="2" spans="1:44" x14ac:dyDescent="0.35">
      <c r="A2" s="13"/>
      <c r="B2" s="13"/>
      <c r="C2" s="3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3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3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12"/>
      <c r="AK2" s="13"/>
      <c r="AR2" s="1"/>
    </row>
    <row r="3" spans="1:44" x14ac:dyDescent="0.35">
      <c r="A3" s="10" t="s">
        <v>139</v>
      </c>
      <c r="B3" s="5" t="s">
        <v>11</v>
      </c>
      <c r="C3" s="5">
        <v>0.42</v>
      </c>
      <c r="D3" s="5">
        <v>0.36499999999999999</v>
      </c>
      <c r="E3" s="5">
        <v>0.41199999999999998</v>
      </c>
      <c r="F3" s="5">
        <v>0.33100000000000002</v>
      </c>
      <c r="G3" s="5">
        <v>0.30199999999999999</v>
      </c>
      <c r="H3" s="5">
        <v>0.32600000000000001</v>
      </c>
      <c r="I3" s="5">
        <v>0.33400000000000002</v>
      </c>
      <c r="J3" s="5">
        <v>0.26</v>
      </c>
      <c r="K3" s="5">
        <v>0</v>
      </c>
      <c r="L3" s="5">
        <v>0.28499999999999998</v>
      </c>
      <c r="M3" s="5">
        <v>0.378</v>
      </c>
      <c r="N3" s="5">
        <v>1</v>
      </c>
      <c r="O3" s="5">
        <v>0.86904761904761907</v>
      </c>
      <c r="P3" s="5">
        <v>0.98095238095238091</v>
      </c>
      <c r="Q3" s="5">
        <v>0.78809523809523818</v>
      </c>
      <c r="R3" s="5">
        <v>0.71904761904761905</v>
      </c>
      <c r="S3" s="5">
        <v>0.77619047619047621</v>
      </c>
      <c r="T3" s="5">
        <v>0.7952380952380953</v>
      </c>
      <c r="U3" s="5">
        <v>0.61904761904761907</v>
      </c>
      <c r="V3" s="5">
        <v>0</v>
      </c>
      <c r="W3" s="5">
        <v>0.67857142857142849</v>
      </c>
      <c r="X3" s="5">
        <v>0.9</v>
      </c>
      <c r="Y3" s="6" t="s">
        <v>12</v>
      </c>
      <c r="Z3" s="7" t="s">
        <v>12</v>
      </c>
      <c r="AA3" s="7" t="s">
        <v>12</v>
      </c>
      <c r="AB3" s="7" t="s">
        <v>13</v>
      </c>
      <c r="AC3" s="7" t="s">
        <v>13</v>
      </c>
      <c r="AD3" s="7" t="s">
        <v>13</v>
      </c>
      <c r="AE3" s="7" t="s">
        <v>13</v>
      </c>
      <c r="AF3" s="7" t="s">
        <v>13</v>
      </c>
      <c r="AG3" s="7" t="s">
        <v>13</v>
      </c>
      <c r="AH3" s="7" t="s">
        <v>13</v>
      </c>
      <c r="AI3" s="7" t="s">
        <v>13</v>
      </c>
      <c r="AJ3" s="8" t="str">
        <f>IF(COUNTIF($Y3:$AA3,"")&gt;COUNTIF($AB3:$AE3,""),IF(COUNTIF($Y3:$AA3,"")&gt;COUNTIF($AF3:$AI3,""),"A", IF(COUNTIF($AB3:$AE3,"")&gt;COUNTIF($AF3:$AI3,""),"B", "C")), IF(COUNTIF($AB3:$AE3,"")&gt;COUNTIF($AF3:$AI3,""),"B","C"))</f>
        <v>A</v>
      </c>
      <c r="AK3" s="9">
        <v>1</v>
      </c>
      <c r="AR3" s="1"/>
    </row>
    <row r="4" spans="1:44" x14ac:dyDescent="0.35">
      <c r="A4" s="10"/>
      <c r="B4" s="5" t="s">
        <v>14</v>
      </c>
      <c r="C4" s="5">
        <v>0.36499999999999999</v>
      </c>
      <c r="D4" s="5">
        <v>0.28199999999999997</v>
      </c>
      <c r="E4" s="5">
        <v>0.29099999999999998</v>
      </c>
      <c r="F4" s="5">
        <v>0.35199999999999998</v>
      </c>
      <c r="G4" s="5">
        <v>0.34100000000000003</v>
      </c>
      <c r="H4" s="5">
        <v>0.34799999999999998</v>
      </c>
      <c r="I4" s="5">
        <v>0.373</v>
      </c>
      <c r="J4" s="5">
        <v>0.26900000000000002</v>
      </c>
      <c r="K4" s="5">
        <v>0.29899999999999999</v>
      </c>
      <c r="L4" s="5">
        <v>0.29899999999999999</v>
      </c>
      <c r="M4" s="5">
        <v>0.34399999999999997</v>
      </c>
      <c r="N4" s="5">
        <v>0.92307692307692302</v>
      </c>
      <c r="O4" s="5">
        <v>0.1249999999999996</v>
      </c>
      <c r="P4" s="5">
        <v>0.21153846153846123</v>
      </c>
      <c r="Q4" s="5">
        <v>0.79807692307692291</v>
      </c>
      <c r="R4" s="5">
        <v>0.69230769230769251</v>
      </c>
      <c r="S4" s="5">
        <v>0.75961538461538436</v>
      </c>
      <c r="T4" s="5">
        <v>1</v>
      </c>
      <c r="U4" s="5">
        <v>0</v>
      </c>
      <c r="V4" s="5">
        <v>0.28846153846153821</v>
      </c>
      <c r="W4" s="5">
        <v>0.28846153846153821</v>
      </c>
      <c r="X4" s="5">
        <v>0.72115384615384581</v>
      </c>
      <c r="Y4" s="6" t="s">
        <v>13</v>
      </c>
      <c r="Z4" s="7" t="s">
        <v>13</v>
      </c>
      <c r="AA4" s="7" t="s">
        <v>13</v>
      </c>
      <c r="AB4" s="7" t="s">
        <v>12</v>
      </c>
      <c r="AC4" s="7" t="s">
        <v>12</v>
      </c>
      <c r="AD4" s="7" t="s">
        <v>12</v>
      </c>
      <c r="AE4" s="7" t="s">
        <v>12</v>
      </c>
      <c r="AF4" s="7" t="s">
        <v>13</v>
      </c>
      <c r="AG4" s="7" t="s">
        <v>13</v>
      </c>
      <c r="AH4" s="7" t="s">
        <v>13</v>
      </c>
      <c r="AI4" s="7" t="s">
        <v>13</v>
      </c>
      <c r="AJ4" s="8" t="str">
        <f t="shared" ref="AJ4:AJ67" si="0">IF(COUNTIF($Y4:$AA4,"")&gt;COUNTIF($AB4:$AE4,""),IF(COUNTIF($Y4:$AA4,"")&gt;COUNTIF($AF4:$AI4,""),"A", IF(COUNTIF($AB4:$AE4,"")&gt;COUNTIF($AF4:$AI4,""),"B", "C")), IF(COUNTIF($AB4:$AE4,"")&gt;COUNTIF($AF4:$AI4,""),"B","C"))</f>
        <v>B</v>
      </c>
      <c r="AK4" s="9">
        <v>51</v>
      </c>
      <c r="AR4" s="1"/>
    </row>
    <row r="5" spans="1:44" x14ac:dyDescent="0.35">
      <c r="A5" s="10"/>
      <c r="B5" s="5" t="s">
        <v>15</v>
      </c>
      <c r="C5" s="5">
        <v>0.33700000000000002</v>
      </c>
      <c r="D5" s="5">
        <v>0.28899999999999998</v>
      </c>
      <c r="E5" s="5">
        <v>0.27800000000000002</v>
      </c>
      <c r="F5" s="5">
        <v>0.34399999999999997</v>
      </c>
      <c r="G5" s="5">
        <v>0.309</v>
      </c>
      <c r="H5" s="5">
        <v>0.314</v>
      </c>
      <c r="I5" s="5">
        <v>0.34599999999999997</v>
      </c>
      <c r="J5" s="5">
        <v>0.28399999999999997</v>
      </c>
      <c r="K5" s="5">
        <v>0.3</v>
      </c>
      <c r="L5" s="5">
        <v>0.318</v>
      </c>
      <c r="M5" s="5">
        <v>0.34699999999999998</v>
      </c>
      <c r="N5" s="5">
        <v>0.85507246376811652</v>
      </c>
      <c r="O5" s="5">
        <v>0.15942028985507192</v>
      </c>
      <c r="P5" s="5">
        <v>0</v>
      </c>
      <c r="Q5" s="5">
        <v>0.9565217391304347</v>
      </c>
      <c r="R5" s="5">
        <v>0.44927536231884052</v>
      </c>
      <c r="S5" s="5">
        <v>0.52173913043478259</v>
      </c>
      <c r="T5" s="5">
        <v>0.98550724637681153</v>
      </c>
      <c r="U5" s="5">
        <v>8.6956521739129766E-2</v>
      </c>
      <c r="V5" s="5">
        <v>0.31884057971014462</v>
      </c>
      <c r="W5" s="5">
        <v>0.57971014492753636</v>
      </c>
      <c r="X5" s="5">
        <v>1</v>
      </c>
      <c r="Y5" s="6" t="s">
        <v>13</v>
      </c>
      <c r="Z5" s="7" t="s">
        <v>13</v>
      </c>
      <c r="AA5" s="7" t="s">
        <v>13</v>
      </c>
      <c r="AB5" s="7" t="s">
        <v>12</v>
      </c>
      <c r="AC5" s="7" t="s">
        <v>13</v>
      </c>
      <c r="AD5" s="7" t="s">
        <v>13</v>
      </c>
      <c r="AE5" s="7" t="s">
        <v>12</v>
      </c>
      <c r="AF5" s="7" t="s">
        <v>13</v>
      </c>
      <c r="AG5" s="7" t="s">
        <v>13</v>
      </c>
      <c r="AH5" s="7" t="s">
        <v>13</v>
      </c>
      <c r="AI5" s="7" t="s">
        <v>12</v>
      </c>
      <c r="AJ5" s="8" t="str">
        <f t="shared" si="0"/>
        <v>B</v>
      </c>
      <c r="AK5" s="9">
        <v>36</v>
      </c>
      <c r="AR5" s="1"/>
    </row>
    <row r="6" spans="1:44" x14ac:dyDescent="0.35">
      <c r="A6" s="10"/>
      <c r="B6" s="5" t="s">
        <v>16</v>
      </c>
      <c r="C6" s="5">
        <v>0.34399999999999997</v>
      </c>
      <c r="D6" s="5">
        <v>0.27700000000000002</v>
      </c>
      <c r="E6" s="5">
        <v>0.28299999999999997</v>
      </c>
      <c r="F6" s="5">
        <v>0.33100000000000002</v>
      </c>
      <c r="G6" s="5">
        <v>0.318</v>
      </c>
      <c r="H6" s="5">
        <v>0.32800000000000001</v>
      </c>
      <c r="I6" s="5">
        <v>0.35299999999999998</v>
      </c>
      <c r="J6" s="5">
        <v>0.252</v>
      </c>
      <c r="K6" s="5">
        <v>0.28999999999999998</v>
      </c>
      <c r="L6" s="5">
        <v>0.29799999999999999</v>
      </c>
      <c r="M6" s="5">
        <v>0.34100000000000003</v>
      </c>
      <c r="N6" s="5">
        <v>0.91089108910891081</v>
      </c>
      <c r="O6" s="5">
        <v>0.2475247524752478</v>
      </c>
      <c r="P6" s="5">
        <v>0.3069306930693067</v>
      </c>
      <c r="Q6" s="5">
        <v>0.78217821782178254</v>
      </c>
      <c r="R6" s="5">
        <v>0.6534653465346536</v>
      </c>
      <c r="S6" s="5">
        <v>0.7524752475247527</v>
      </c>
      <c r="T6" s="5">
        <v>1</v>
      </c>
      <c r="U6" s="5">
        <v>0</v>
      </c>
      <c r="V6" s="5">
        <v>0.37623762376237613</v>
      </c>
      <c r="W6" s="5">
        <v>0.45544554455445541</v>
      </c>
      <c r="X6" s="5">
        <v>0.88118811881188164</v>
      </c>
      <c r="Y6" s="6" t="s">
        <v>13</v>
      </c>
      <c r="Z6" s="7" t="s">
        <v>13</v>
      </c>
      <c r="AA6" s="7" t="s">
        <v>13</v>
      </c>
      <c r="AB6" s="7" t="s">
        <v>12</v>
      </c>
      <c r="AC6" s="7" t="s">
        <v>13</v>
      </c>
      <c r="AD6" s="7" t="s">
        <v>12</v>
      </c>
      <c r="AE6" s="7" t="s">
        <v>12</v>
      </c>
      <c r="AF6" s="7" t="s">
        <v>13</v>
      </c>
      <c r="AG6" s="7" t="s">
        <v>13</v>
      </c>
      <c r="AH6" s="7" t="s">
        <v>13</v>
      </c>
      <c r="AI6" s="7" t="s">
        <v>13</v>
      </c>
      <c r="AJ6" s="8" t="str">
        <f t="shared" si="0"/>
        <v>B</v>
      </c>
      <c r="AK6" s="9">
        <v>36</v>
      </c>
      <c r="AR6" s="1"/>
    </row>
    <row r="7" spans="1:44" x14ac:dyDescent="0.35">
      <c r="A7" s="10"/>
      <c r="B7" s="5" t="s">
        <v>17</v>
      </c>
      <c r="C7" s="5">
        <v>0.32400000000000001</v>
      </c>
      <c r="D7" s="5">
        <v>0.27400000000000002</v>
      </c>
      <c r="E7" s="5">
        <v>0.29899999999999999</v>
      </c>
      <c r="F7" s="5">
        <v>0.308</v>
      </c>
      <c r="G7" s="5">
        <v>0.29299999999999998</v>
      </c>
      <c r="H7" s="5">
        <v>0.29799999999999999</v>
      </c>
      <c r="I7" s="5">
        <v>0.318</v>
      </c>
      <c r="J7" s="5">
        <v>0.27</v>
      </c>
      <c r="K7" s="5">
        <v>0.28799999999999998</v>
      </c>
      <c r="L7" s="5">
        <v>0.28999999999999998</v>
      </c>
      <c r="M7" s="5">
        <v>0</v>
      </c>
      <c r="N7" s="5">
        <v>1</v>
      </c>
      <c r="O7" s="5">
        <v>0.8456790123456791</v>
      </c>
      <c r="P7" s="5">
        <v>0.92283950617283939</v>
      </c>
      <c r="Q7" s="5">
        <v>0.95061728395061729</v>
      </c>
      <c r="R7" s="5">
        <v>0.9043209876543209</v>
      </c>
      <c r="S7" s="5">
        <v>0.91975308641975306</v>
      </c>
      <c r="T7" s="5">
        <v>0.98148148148148151</v>
      </c>
      <c r="U7" s="5">
        <v>0.83333333333333337</v>
      </c>
      <c r="V7" s="5">
        <v>0.88888888888888884</v>
      </c>
      <c r="W7" s="5">
        <v>0.8950617283950616</v>
      </c>
      <c r="X7" s="5">
        <v>0</v>
      </c>
      <c r="Y7" s="6" t="s">
        <v>12</v>
      </c>
      <c r="Z7" s="7" t="s">
        <v>13</v>
      </c>
      <c r="AA7" s="7" t="s">
        <v>12</v>
      </c>
      <c r="AB7" s="7" t="s">
        <v>12</v>
      </c>
      <c r="AC7" s="7" t="s">
        <v>13</v>
      </c>
      <c r="AD7" s="7" t="s">
        <v>12</v>
      </c>
      <c r="AE7" s="7" t="s">
        <v>12</v>
      </c>
      <c r="AF7" s="7" t="s">
        <v>13</v>
      </c>
      <c r="AG7" s="7" t="s">
        <v>13</v>
      </c>
      <c r="AH7" s="7" t="s">
        <v>13</v>
      </c>
      <c r="AI7" s="7" t="s">
        <v>13</v>
      </c>
      <c r="AJ7" s="8" t="str">
        <f t="shared" si="0"/>
        <v>B</v>
      </c>
      <c r="AK7" s="9">
        <v>25</v>
      </c>
      <c r="AR7" s="1"/>
    </row>
    <row r="8" spans="1:44" x14ac:dyDescent="0.35">
      <c r="A8" s="10"/>
      <c r="B8" s="5" t="s">
        <v>18</v>
      </c>
      <c r="C8" s="5">
        <v>0.36399999999999999</v>
      </c>
      <c r="D8" s="5">
        <v>0.29099999999999998</v>
      </c>
      <c r="E8" s="5">
        <v>0.309</v>
      </c>
      <c r="F8" s="5">
        <v>0.35099999999999998</v>
      </c>
      <c r="G8" s="5">
        <v>0.32800000000000001</v>
      </c>
      <c r="H8" s="5">
        <v>0.33900000000000002</v>
      </c>
      <c r="I8" s="5">
        <v>0.35699999999999998</v>
      </c>
      <c r="J8" s="5">
        <v>0.28299999999999997</v>
      </c>
      <c r="K8" s="5">
        <v>0.309</v>
      </c>
      <c r="L8" s="5">
        <v>0.316</v>
      </c>
      <c r="M8" s="5">
        <v>0.35099999999999998</v>
      </c>
      <c r="N8" s="5">
        <v>1</v>
      </c>
      <c r="O8" s="5">
        <v>9.8765432098765496E-2</v>
      </c>
      <c r="P8" s="5">
        <v>0.32098765432098786</v>
      </c>
      <c r="Q8" s="5">
        <v>0.83950617283950602</v>
      </c>
      <c r="R8" s="5">
        <v>0.55555555555555591</v>
      </c>
      <c r="S8" s="5">
        <v>0.69135802469135854</v>
      </c>
      <c r="T8" s="5">
        <v>0.9135802469135802</v>
      </c>
      <c r="U8" s="5">
        <v>0</v>
      </c>
      <c r="V8" s="5">
        <v>0.32098765432098786</v>
      </c>
      <c r="W8" s="5">
        <v>0.40740740740740766</v>
      </c>
      <c r="X8" s="5">
        <v>0.83950617283950602</v>
      </c>
      <c r="Y8" s="6" t="s">
        <v>12</v>
      </c>
      <c r="Z8" s="7" t="s">
        <v>13</v>
      </c>
      <c r="AA8" s="7" t="s">
        <v>13</v>
      </c>
      <c r="AB8" s="7" t="s">
        <v>12</v>
      </c>
      <c r="AC8" s="7" t="s">
        <v>13</v>
      </c>
      <c r="AD8" s="7" t="s">
        <v>13</v>
      </c>
      <c r="AE8" s="7" t="s">
        <v>12</v>
      </c>
      <c r="AF8" s="7" t="s">
        <v>13</v>
      </c>
      <c r="AG8" s="7" t="s">
        <v>13</v>
      </c>
      <c r="AH8" s="7" t="s">
        <v>13</v>
      </c>
      <c r="AI8" s="7" t="s">
        <v>13</v>
      </c>
      <c r="AJ8" s="8" t="str">
        <f t="shared" si="0"/>
        <v>B</v>
      </c>
      <c r="AK8" s="9">
        <v>51</v>
      </c>
      <c r="AR8" s="1"/>
    </row>
    <row r="9" spans="1:44" x14ac:dyDescent="0.35">
      <c r="A9" s="10"/>
      <c r="B9" s="5" t="s">
        <v>140</v>
      </c>
      <c r="C9" s="5">
        <v>0.38700000000000001</v>
      </c>
      <c r="D9" s="5">
        <v>0.311</v>
      </c>
      <c r="E9" s="5">
        <v>0.3</v>
      </c>
      <c r="F9" s="5">
        <v>0.374</v>
      </c>
      <c r="G9" s="5">
        <v>0.35599999999999998</v>
      </c>
      <c r="H9" s="5">
        <v>0.372</v>
      </c>
      <c r="I9" s="5">
        <v>0.39800000000000002</v>
      </c>
      <c r="J9" s="5">
        <v>0.27300000000000002</v>
      </c>
      <c r="K9" s="5">
        <v>0.307</v>
      </c>
      <c r="L9" s="5">
        <v>0.33</v>
      </c>
      <c r="M9" s="5">
        <v>0.36099999999999999</v>
      </c>
      <c r="N9" s="5">
        <v>0.91199999999999992</v>
      </c>
      <c r="O9" s="5">
        <v>0.30399999999999983</v>
      </c>
      <c r="P9" s="5">
        <v>0.21599999999999975</v>
      </c>
      <c r="Q9" s="5">
        <v>0.80799999999999983</v>
      </c>
      <c r="R9" s="5">
        <v>0.6639999999999997</v>
      </c>
      <c r="S9" s="5">
        <v>0.79199999999999982</v>
      </c>
      <c r="T9" s="5">
        <v>1</v>
      </c>
      <c r="U9" s="5">
        <v>0</v>
      </c>
      <c r="V9" s="5">
        <v>0.2719999999999998</v>
      </c>
      <c r="W9" s="5">
        <v>0.45599999999999996</v>
      </c>
      <c r="X9" s="5">
        <v>0.70399999999999974</v>
      </c>
      <c r="Y9" s="6" t="s">
        <v>13</v>
      </c>
      <c r="Z9" s="7" t="s">
        <v>13</v>
      </c>
      <c r="AA9" s="7" t="s">
        <v>13</v>
      </c>
      <c r="AB9" s="7" t="s">
        <v>12</v>
      </c>
      <c r="AC9" s="7" t="s">
        <v>13</v>
      </c>
      <c r="AD9" s="7" t="s">
        <v>12</v>
      </c>
      <c r="AE9" s="7" t="s">
        <v>12</v>
      </c>
      <c r="AF9" s="7" t="s">
        <v>13</v>
      </c>
      <c r="AG9" s="7" t="s">
        <v>13</v>
      </c>
      <c r="AH9" s="7" t="s">
        <v>13</v>
      </c>
      <c r="AI9" s="7" t="s">
        <v>13</v>
      </c>
      <c r="AJ9" s="8" t="str">
        <f t="shared" si="0"/>
        <v>B</v>
      </c>
      <c r="AK9" s="9">
        <v>3</v>
      </c>
      <c r="AR9" s="1"/>
    </row>
    <row r="10" spans="1:44" x14ac:dyDescent="0.35">
      <c r="A10" s="10"/>
      <c r="B10" s="5" t="s">
        <v>19</v>
      </c>
      <c r="C10" s="5">
        <v>0.33200000000000002</v>
      </c>
      <c r="D10" s="5">
        <v>0.28699999999999998</v>
      </c>
      <c r="E10" s="5">
        <v>0.27700000000000002</v>
      </c>
      <c r="F10" s="5">
        <v>0</v>
      </c>
      <c r="G10" s="5">
        <v>0.316</v>
      </c>
      <c r="H10" s="5">
        <v>0.30499999999999999</v>
      </c>
      <c r="I10" s="5">
        <v>0.34100000000000003</v>
      </c>
      <c r="J10" s="5">
        <v>0.255</v>
      </c>
      <c r="K10" s="5">
        <v>0.27</v>
      </c>
      <c r="L10" s="5">
        <v>0</v>
      </c>
      <c r="M10" s="5">
        <v>0</v>
      </c>
      <c r="N10" s="5">
        <v>0.97360703812316718</v>
      </c>
      <c r="O10" s="5">
        <v>0.84164222873900285</v>
      </c>
      <c r="P10" s="5">
        <v>0.81231671554252205</v>
      </c>
      <c r="Q10" s="5">
        <v>0</v>
      </c>
      <c r="R10" s="5">
        <v>0.92668621700879761</v>
      </c>
      <c r="S10" s="5">
        <v>0.89442815249266849</v>
      </c>
      <c r="T10" s="5">
        <v>1</v>
      </c>
      <c r="U10" s="5">
        <v>0.74780058651026393</v>
      </c>
      <c r="V10" s="5">
        <v>0.7917888563049853</v>
      </c>
      <c r="W10" s="5">
        <v>0</v>
      </c>
      <c r="X10" s="5">
        <v>0</v>
      </c>
      <c r="Y10" s="6" t="s">
        <v>12</v>
      </c>
      <c r="Z10" s="7" t="s">
        <v>13</v>
      </c>
      <c r="AA10" s="7" t="s">
        <v>13</v>
      </c>
      <c r="AB10" s="7" t="s">
        <v>13</v>
      </c>
      <c r="AC10" s="7" t="s">
        <v>12</v>
      </c>
      <c r="AD10" s="7" t="s">
        <v>12</v>
      </c>
      <c r="AE10" s="7" t="s">
        <v>12</v>
      </c>
      <c r="AF10" s="7" t="s">
        <v>13</v>
      </c>
      <c r="AG10" s="7" t="s">
        <v>13</v>
      </c>
      <c r="AH10" s="7" t="s">
        <v>13</v>
      </c>
      <c r="AI10" s="7" t="s">
        <v>13</v>
      </c>
      <c r="AJ10" s="8" t="str">
        <f t="shared" si="0"/>
        <v>B</v>
      </c>
      <c r="AK10" s="9">
        <v>1</v>
      </c>
      <c r="AR10" s="1"/>
    </row>
    <row r="11" spans="1:44" x14ac:dyDescent="0.35">
      <c r="A11" s="10"/>
      <c r="B11" s="5" t="s">
        <v>20</v>
      </c>
      <c r="C11" s="5">
        <v>0.375</v>
      </c>
      <c r="D11" s="5">
        <v>0.28399999999999997</v>
      </c>
      <c r="E11" s="5">
        <v>0</v>
      </c>
      <c r="F11" s="5">
        <v>0.34399999999999997</v>
      </c>
      <c r="G11" s="5">
        <v>0.32700000000000001</v>
      </c>
      <c r="H11" s="5">
        <v>0.30599999999999999</v>
      </c>
      <c r="I11" s="5">
        <v>0.34399999999999997</v>
      </c>
      <c r="J11" s="5">
        <v>0.255</v>
      </c>
      <c r="K11" s="5">
        <v>0.32200000000000001</v>
      </c>
      <c r="L11" s="5">
        <v>0.34100000000000003</v>
      </c>
      <c r="M11" s="5">
        <v>0.38</v>
      </c>
      <c r="N11" s="5">
        <v>0.98684210526315785</v>
      </c>
      <c r="O11" s="5">
        <v>0.74736842105263146</v>
      </c>
      <c r="P11" s="5">
        <v>0</v>
      </c>
      <c r="Q11" s="5">
        <v>0.90526315789473677</v>
      </c>
      <c r="R11" s="5">
        <v>0.86052631578947369</v>
      </c>
      <c r="S11" s="5">
        <v>0.80526315789473679</v>
      </c>
      <c r="T11" s="5">
        <v>0.90526315789473677</v>
      </c>
      <c r="U11" s="5">
        <v>0.67105263157894735</v>
      </c>
      <c r="V11" s="5">
        <v>0.84736842105263155</v>
      </c>
      <c r="W11" s="5">
        <v>0.89736842105263159</v>
      </c>
      <c r="X11" s="5">
        <v>1</v>
      </c>
      <c r="Y11" s="6" t="s">
        <v>12</v>
      </c>
      <c r="Z11" s="7" t="s">
        <v>13</v>
      </c>
      <c r="AA11" s="7" t="s">
        <v>13</v>
      </c>
      <c r="AB11" s="7" t="s">
        <v>12</v>
      </c>
      <c r="AC11" s="7" t="s">
        <v>13</v>
      </c>
      <c r="AD11" s="7" t="s">
        <v>13</v>
      </c>
      <c r="AE11" s="7" t="s">
        <v>12</v>
      </c>
      <c r="AF11" s="7" t="s">
        <v>13</v>
      </c>
      <c r="AG11" s="7" t="s">
        <v>13</v>
      </c>
      <c r="AH11" s="7" t="s">
        <v>12</v>
      </c>
      <c r="AI11" s="7" t="s">
        <v>12</v>
      </c>
      <c r="AJ11" s="8" t="str">
        <f t="shared" si="0"/>
        <v>C</v>
      </c>
      <c r="AK11" s="9">
        <v>3</v>
      </c>
    </row>
    <row r="12" spans="1:44" x14ac:dyDescent="0.35">
      <c r="A12" s="10"/>
      <c r="B12" s="5" t="s">
        <v>21</v>
      </c>
      <c r="C12" s="5">
        <v>0.39900000000000002</v>
      </c>
      <c r="D12" s="5">
        <v>0.30399999999999999</v>
      </c>
      <c r="E12" s="5">
        <v>0.27900000000000003</v>
      </c>
      <c r="F12" s="5">
        <v>0.36599999999999999</v>
      </c>
      <c r="G12" s="5">
        <v>0.34399999999999997</v>
      </c>
      <c r="H12" s="5">
        <v>0.34799999999999998</v>
      </c>
      <c r="I12" s="5">
        <v>0.377</v>
      </c>
      <c r="J12" s="5">
        <v>0.27900000000000003</v>
      </c>
      <c r="K12" s="5">
        <v>0.32200000000000001</v>
      </c>
      <c r="L12" s="5">
        <v>0.38200000000000001</v>
      </c>
      <c r="M12" s="5">
        <v>0.373</v>
      </c>
      <c r="N12" s="5">
        <v>1</v>
      </c>
      <c r="O12" s="5">
        <v>0.20833333333333307</v>
      </c>
      <c r="P12" s="5">
        <v>0</v>
      </c>
      <c r="Q12" s="5">
        <v>0.72499999999999976</v>
      </c>
      <c r="R12" s="5">
        <v>0.5416666666666663</v>
      </c>
      <c r="S12" s="5">
        <v>0.57499999999999962</v>
      </c>
      <c r="T12" s="5">
        <v>0.81666666666666654</v>
      </c>
      <c r="U12" s="5">
        <v>0</v>
      </c>
      <c r="V12" s="5">
        <v>0.35833333333333323</v>
      </c>
      <c r="W12" s="5">
        <v>0.85833333333333317</v>
      </c>
      <c r="X12" s="5">
        <v>0.7833333333333331</v>
      </c>
      <c r="Y12" s="6" t="s">
        <v>12</v>
      </c>
      <c r="Z12" s="7" t="s">
        <v>13</v>
      </c>
      <c r="AA12" s="7" t="s">
        <v>13</v>
      </c>
      <c r="AB12" s="7" t="s">
        <v>13</v>
      </c>
      <c r="AC12" s="7" t="s">
        <v>13</v>
      </c>
      <c r="AD12" s="7" t="s">
        <v>13</v>
      </c>
      <c r="AE12" s="7" t="s">
        <v>13</v>
      </c>
      <c r="AF12" s="7" t="s">
        <v>13</v>
      </c>
      <c r="AG12" s="7" t="s">
        <v>13</v>
      </c>
      <c r="AH12" s="7" t="s">
        <v>12</v>
      </c>
      <c r="AI12" s="7" t="s">
        <v>13</v>
      </c>
      <c r="AJ12" s="8" t="str">
        <f t="shared" si="0"/>
        <v>C</v>
      </c>
      <c r="AK12" s="9">
        <v>4</v>
      </c>
    </row>
    <row r="13" spans="1:44" x14ac:dyDescent="0.35">
      <c r="A13" s="10"/>
      <c r="B13" s="5" t="s">
        <v>22</v>
      </c>
      <c r="C13" s="5">
        <v>0</v>
      </c>
      <c r="D13" s="5">
        <v>0.28499999999999998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0.36199999999999999</v>
      </c>
      <c r="K13" s="5">
        <v>0</v>
      </c>
      <c r="L13" s="5">
        <v>0</v>
      </c>
      <c r="M13" s="5">
        <v>0</v>
      </c>
      <c r="N13" s="5">
        <v>0</v>
      </c>
      <c r="O13" s="5">
        <v>0.78729281767955794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1</v>
      </c>
      <c r="V13" s="5">
        <v>0</v>
      </c>
      <c r="W13" s="5">
        <v>0</v>
      </c>
      <c r="X13" s="5">
        <v>0</v>
      </c>
      <c r="Y13" s="6" t="s">
        <v>13</v>
      </c>
      <c r="Z13" s="7" t="s">
        <v>13</v>
      </c>
      <c r="AA13" s="7" t="s">
        <v>13</v>
      </c>
      <c r="AB13" s="7" t="s">
        <v>13</v>
      </c>
      <c r="AC13" s="7" t="s">
        <v>13</v>
      </c>
      <c r="AD13" s="7" t="s">
        <v>13</v>
      </c>
      <c r="AE13" s="7" t="s">
        <v>13</v>
      </c>
      <c r="AF13" s="7" t="s">
        <v>12</v>
      </c>
      <c r="AG13" s="7" t="s">
        <v>13</v>
      </c>
      <c r="AH13" s="7" t="s">
        <v>13</v>
      </c>
      <c r="AI13" s="7" t="s">
        <v>13</v>
      </c>
      <c r="AJ13" s="8" t="str">
        <f t="shared" si="0"/>
        <v>C</v>
      </c>
      <c r="AK13" s="9">
        <v>2</v>
      </c>
    </row>
    <row r="14" spans="1:44" x14ac:dyDescent="0.35">
      <c r="A14" s="10"/>
      <c r="B14" s="5" t="s">
        <v>141</v>
      </c>
      <c r="C14" s="5">
        <v>0</v>
      </c>
      <c r="D14" s="5">
        <v>0.25900000000000001</v>
      </c>
      <c r="E14" s="5">
        <v>0.25900000000000001</v>
      </c>
      <c r="F14" s="5">
        <v>0.31</v>
      </c>
      <c r="G14" s="5">
        <v>0</v>
      </c>
      <c r="H14" s="5">
        <v>0.28000000000000003</v>
      </c>
      <c r="I14" s="5">
        <v>0.32200000000000001</v>
      </c>
      <c r="J14" s="5">
        <v>0.23699999999999999</v>
      </c>
      <c r="K14" s="5">
        <v>0.26700000000000002</v>
      </c>
      <c r="L14" s="5">
        <v>0.314</v>
      </c>
      <c r="M14" s="5">
        <v>0.34</v>
      </c>
      <c r="N14" s="5">
        <v>0</v>
      </c>
      <c r="O14" s="5">
        <v>0.7617647058823529</v>
      </c>
      <c r="P14" s="5">
        <v>0.7617647058823529</v>
      </c>
      <c r="Q14" s="5">
        <v>0.91176470588235292</v>
      </c>
      <c r="R14" s="5">
        <v>0</v>
      </c>
      <c r="S14" s="5">
        <v>0.82352941176470595</v>
      </c>
      <c r="T14" s="5">
        <v>0.94705882352941173</v>
      </c>
      <c r="U14" s="5">
        <v>0.69705882352941173</v>
      </c>
      <c r="V14" s="5">
        <v>0.78529411764705881</v>
      </c>
      <c r="W14" s="5">
        <v>0.92352941176470582</v>
      </c>
      <c r="X14" s="5">
        <v>1</v>
      </c>
      <c r="Y14" s="6" t="s">
        <v>13</v>
      </c>
      <c r="Z14" s="7" t="s">
        <v>13</v>
      </c>
      <c r="AA14" s="7" t="s">
        <v>13</v>
      </c>
      <c r="AB14" s="7" t="s">
        <v>12</v>
      </c>
      <c r="AC14" s="7" t="s">
        <v>13</v>
      </c>
      <c r="AD14" s="7" t="s">
        <v>13</v>
      </c>
      <c r="AE14" s="7" t="s">
        <v>12</v>
      </c>
      <c r="AF14" s="7" t="s">
        <v>13</v>
      </c>
      <c r="AG14" s="7" t="s">
        <v>13</v>
      </c>
      <c r="AH14" s="7" t="s">
        <v>12</v>
      </c>
      <c r="AI14" s="7" t="s">
        <v>12</v>
      </c>
      <c r="AJ14" s="8" t="str">
        <f t="shared" si="0"/>
        <v>C</v>
      </c>
      <c r="AK14" s="9">
        <v>10</v>
      </c>
    </row>
    <row r="15" spans="1:44" x14ac:dyDescent="0.35">
      <c r="A15" s="10"/>
      <c r="B15" s="5" t="s">
        <v>23</v>
      </c>
      <c r="C15" s="5">
        <v>0.33200000000000002</v>
      </c>
      <c r="D15" s="5">
        <v>0.29499999999999998</v>
      </c>
      <c r="E15" s="5">
        <v>0.28299999999999997</v>
      </c>
      <c r="F15" s="5">
        <v>0.317</v>
      </c>
      <c r="G15" s="5">
        <v>0.28299999999999997</v>
      </c>
      <c r="H15" s="5">
        <v>0.28399999999999997</v>
      </c>
      <c r="I15" s="5">
        <v>0</v>
      </c>
      <c r="J15" s="5">
        <v>0.29599999999999999</v>
      </c>
      <c r="K15" s="5">
        <v>0.30299999999999999</v>
      </c>
      <c r="L15" s="5">
        <v>0.313</v>
      </c>
      <c r="M15" s="5">
        <v>0</v>
      </c>
      <c r="N15" s="5">
        <v>1</v>
      </c>
      <c r="O15" s="5">
        <v>0.88855421686746983</v>
      </c>
      <c r="P15" s="5">
        <v>0.8524096385542167</v>
      </c>
      <c r="Q15" s="5">
        <v>0.95481927710843373</v>
      </c>
      <c r="R15" s="5">
        <v>0.8524096385542167</v>
      </c>
      <c r="S15" s="5">
        <v>0.85542168674698782</v>
      </c>
      <c r="T15" s="5">
        <v>0</v>
      </c>
      <c r="U15" s="5">
        <v>0.89156626506024084</v>
      </c>
      <c r="V15" s="5">
        <v>0.91265060240963847</v>
      </c>
      <c r="W15" s="5">
        <v>0.94277108433734935</v>
      </c>
      <c r="X15" s="5">
        <v>0</v>
      </c>
      <c r="Y15" s="6" t="s">
        <v>12</v>
      </c>
      <c r="Z15" s="7" t="s">
        <v>13</v>
      </c>
      <c r="AA15" s="7" t="s">
        <v>13</v>
      </c>
      <c r="AB15" s="7" t="s">
        <v>12</v>
      </c>
      <c r="AC15" s="7" t="s">
        <v>13</v>
      </c>
      <c r="AD15" s="7" t="s">
        <v>13</v>
      </c>
      <c r="AE15" s="7" t="s">
        <v>13</v>
      </c>
      <c r="AF15" s="7" t="s">
        <v>13</v>
      </c>
      <c r="AG15" s="7" t="s">
        <v>12</v>
      </c>
      <c r="AH15" s="7" t="s">
        <v>12</v>
      </c>
      <c r="AI15" s="7" t="s">
        <v>13</v>
      </c>
      <c r="AJ15" s="8" t="str">
        <f t="shared" si="0"/>
        <v>C</v>
      </c>
      <c r="AK15" s="9">
        <v>29</v>
      </c>
    </row>
    <row r="16" spans="1:44" x14ac:dyDescent="0.35">
      <c r="A16" s="10"/>
      <c r="B16" s="5" t="s">
        <v>24</v>
      </c>
      <c r="C16" s="5">
        <v>0.372</v>
      </c>
      <c r="D16" s="5">
        <v>0.26600000000000001</v>
      </c>
      <c r="E16" s="5">
        <v>0.28299999999999997</v>
      </c>
      <c r="F16" s="5">
        <v>0.35399999999999998</v>
      </c>
      <c r="G16" s="5">
        <v>0.33500000000000002</v>
      </c>
      <c r="H16" s="5">
        <v>0.34799999999999998</v>
      </c>
      <c r="I16" s="5">
        <v>0.377</v>
      </c>
      <c r="J16" s="5">
        <v>0.24</v>
      </c>
      <c r="K16" s="5">
        <v>0.27700000000000002</v>
      </c>
      <c r="L16" s="5">
        <v>0.317</v>
      </c>
      <c r="M16" s="5">
        <v>0.36399999999999999</v>
      </c>
      <c r="N16" s="5">
        <v>0.96350364963503643</v>
      </c>
      <c r="O16" s="5">
        <v>0.18978102189781038</v>
      </c>
      <c r="P16" s="5">
        <v>0.31386861313868597</v>
      </c>
      <c r="Q16" s="5">
        <v>0.83211678832116776</v>
      </c>
      <c r="R16" s="5">
        <v>0.69343065693430672</v>
      </c>
      <c r="S16" s="5">
        <v>0.78832116788321149</v>
      </c>
      <c r="T16" s="5">
        <v>1</v>
      </c>
      <c r="U16" s="5">
        <v>0</v>
      </c>
      <c r="V16" s="5">
        <v>0.27007299270073015</v>
      </c>
      <c r="W16" s="5">
        <v>0.56204379562043805</v>
      </c>
      <c r="X16" s="5">
        <v>0.90510948905109478</v>
      </c>
      <c r="Y16" s="6" t="s">
        <v>12</v>
      </c>
      <c r="Z16" s="7" t="s">
        <v>13</v>
      </c>
      <c r="AA16" s="7" t="s">
        <v>13</v>
      </c>
      <c r="AB16" s="7" t="s">
        <v>12</v>
      </c>
      <c r="AC16" s="7" t="s">
        <v>12</v>
      </c>
      <c r="AD16" s="7" t="s">
        <v>12</v>
      </c>
      <c r="AE16" s="7" t="s">
        <v>12</v>
      </c>
      <c r="AF16" s="7" t="s">
        <v>13</v>
      </c>
      <c r="AG16" s="7" t="s">
        <v>13</v>
      </c>
      <c r="AH16" s="7" t="s">
        <v>13</v>
      </c>
      <c r="AI16" s="7" t="s">
        <v>13</v>
      </c>
      <c r="AJ16" s="8" t="str">
        <f t="shared" si="0"/>
        <v>B</v>
      </c>
      <c r="AK16" s="9">
        <v>11</v>
      </c>
    </row>
    <row r="17" spans="1:37" x14ac:dyDescent="0.35">
      <c r="A17" s="10" t="s">
        <v>142</v>
      </c>
      <c r="B17" s="5" t="s">
        <v>25</v>
      </c>
      <c r="C17" s="5">
        <v>0.38900000000000001</v>
      </c>
      <c r="D17" s="5">
        <v>0.27600000000000002</v>
      </c>
      <c r="E17" s="5">
        <v>0.32200000000000001</v>
      </c>
      <c r="F17" s="5">
        <v>0.32600000000000001</v>
      </c>
      <c r="G17" s="5">
        <v>0.312</v>
      </c>
      <c r="H17" s="5">
        <v>0.312</v>
      </c>
      <c r="I17" s="5">
        <v>0.33900000000000002</v>
      </c>
      <c r="J17" s="5">
        <v>0</v>
      </c>
      <c r="K17" s="5">
        <v>0.28899999999999998</v>
      </c>
      <c r="L17" s="5">
        <v>0.317</v>
      </c>
      <c r="M17" s="5">
        <v>0.38700000000000001</v>
      </c>
      <c r="N17" s="5">
        <v>1</v>
      </c>
      <c r="O17" s="5">
        <v>0.70951156812339333</v>
      </c>
      <c r="P17" s="5">
        <v>0.82776349614395883</v>
      </c>
      <c r="Q17" s="5">
        <v>0.83804627249357322</v>
      </c>
      <c r="R17" s="5">
        <v>0.80205655526992281</v>
      </c>
      <c r="S17" s="5">
        <v>0.80205655526992281</v>
      </c>
      <c r="T17" s="5">
        <v>0.87146529562982011</v>
      </c>
      <c r="U17" s="5">
        <v>0</v>
      </c>
      <c r="V17" s="5">
        <v>0.74293059125964001</v>
      </c>
      <c r="W17" s="5">
        <v>0.81491002570694082</v>
      </c>
      <c r="X17" s="5">
        <v>0.99485861182519275</v>
      </c>
      <c r="Y17" s="6" t="s">
        <v>12</v>
      </c>
      <c r="Z17" s="7" t="s">
        <v>13</v>
      </c>
      <c r="AA17" s="7" t="s">
        <v>13</v>
      </c>
      <c r="AB17" s="7" t="s">
        <v>13</v>
      </c>
      <c r="AC17" s="7" t="s">
        <v>13</v>
      </c>
      <c r="AD17" s="7" t="s">
        <v>13</v>
      </c>
      <c r="AE17" s="7" t="s">
        <v>12</v>
      </c>
      <c r="AF17" s="7" t="s">
        <v>13</v>
      </c>
      <c r="AG17" s="7" t="s">
        <v>13</v>
      </c>
      <c r="AH17" s="7" t="s">
        <v>13</v>
      </c>
      <c r="AI17" s="7" t="s">
        <v>12</v>
      </c>
      <c r="AJ17" s="8" t="str">
        <f t="shared" si="0"/>
        <v>C</v>
      </c>
      <c r="AK17" s="9">
        <v>4</v>
      </c>
    </row>
    <row r="18" spans="1:37" x14ac:dyDescent="0.35">
      <c r="A18" s="10"/>
      <c r="B18" s="5" t="s">
        <v>26</v>
      </c>
      <c r="C18" s="5">
        <v>0.36599999999999999</v>
      </c>
      <c r="D18" s="5">
        <v>0.24099999999999999</v>
      </c>
      <c r="E18" s="5">
        <v>0.30299999999999999</v>
      </c>
      <c r="F18" s="5">
        <v>0.32100000000000001</v>
      </c>
      <c r="G18" s="5">
        <v>0.317</v>
      </c>
      <c r="H18" s="5">
        <v>0.32400000000000001</v>
      </c>
      <c r="I18" s="5">
        <v>0.34499999999999997</v>
      </c>
      <c r="J18" s="5">
        <v>0.252</v>
      </c>
      <c r="K18" s="5">
        <v>0</v>
      </c>
      <c r="L18" s="5">
        <v>0.312</v>
      </c>
      <c r="M18" s="5">
        <v>0.38400000000000001</v>
      </c>
      <c r="N18" s="5">
        <v>0.953125</v>
      </c>
      <c r="O18" s="5">
        <v>0.62760416666666663</v>
      </c>
      <c r="P18" s="5">
        <v>0.7890625</v>
      </c>
      <c r="Q18" s="5">
        <v>0.8359375</v>
      </c>
      <c r="R18" s="5">
        <v>0.82552083333333337</v>
      </c>
      <c r="S18" s="5">
        <v>0.84375</v>
      </c>
      <c r="T18" s="5">
        <v>0.89843749999999989</v>
      </c>
      <c r="U18" s="5">
        <v>0.65625</v>
      </c>
      <c r="V18" s="5">
        <v>0</v>
      </c>
      <c r="W18" s="5">
        <v>0.8125</v>
      </c>
      <c r="X18" s="5">
        <v>1</v>
      </c>
      <c r="Y18" s="6" t="s">
        <v>12</v>
      </c>
      <c r="Z18" s="7" t="s">
        <v>13</v>
      </c>
      <c r="AA18" s="7" t="s">
        <v>13</v>
      </c>
      <c r="AB18" s="7" t="s">
        <v>12</v>
      </c>
      <c r="AC18" s="7" t="s">
        <v>12</v>
      </c>
      <c r="AD18" s="7" t="s">
        <v>12</v>
      </c>
      <c r="AE18" s="7" t="s">
        <v>12</v>
      </c>
      <c r="AF18" s="7" t="s">
        <v>13</v>
      </c>
      <c r="AG18" s="7" t="s">
        <v>13</v>
      </c>
      <c r="AH18" s="7" t="s">
        <v>13</v>
      </c>
      <c r="AI18" s="7" t="s">
        <v>12</v>
      </c>
      <c r="AJ18" s="8" t="str">
        <f t="shared" si="0"/>
        <v>B</v>
      </c>
      <c r="AK18" s="9">
        <v>5</v>
      </c>
    </row>
    <row r="19" spans="1:37" x14ac:dyDescent="0.35">
      <c r="A19" s="10"/>
      <c r="B19" s="5" t="s">
        <v>27</v>
      </c>
      <c r="C19" s="5">
        <v>0.39200000000000002</v>
      </c>
      <c r="D19" s="5">
        <v>0.26100000000000001</v>
      </c>
      <c r="E19" s="5">
        <v>0.29799999999999999</v>
      </c>
      <c r="F19" s="5">
        <v>0</v>
      </c>
      <c r="G19" s="5">
        <v>0.28399999999999997</v>
      </c>
      <c r="H19" s="5">
        <v>0.28399999999999997</v>
      </c>
      <c r="I19" s="5">
        <v>0</v>
      </c>
      <c r="J19" s="5">
        <v>0</v>
      </c>
      <c r="K19" s="5">
        <v>0.26700000000000002</v>
      </c>
      <c r="L19" s="5">
        <v>0</v>
      </c>
      <c r="M19" s="5">
        <v>0.39800000000000002</v>
      </c>
      <c r="N19" s="5">
        <v>0.98492462311557782</v>
      </c>
      <c r="O19" s="5">
        <v>0.65577889447236182</v>
      </c>
      <c r="P19" s="5">
        <v>0.74874371859296474</v>
      </c>
      <c r="Q19" s="5">
        <v>0</v>
      </c>
      <c r="R19" s="5">
        <v>0.71356783919597977</v>
      </c>
      <c r="S19" s="5">
        <v>0.71356783919597977</v>
      </c>
      <c r="T19" s="5">
        <v>0</v>
      </c>
      <c r="U19" s="5">
        <v>0</v>
      </c>
      <c r="V19" s="5">
        <v>0.67085427135678388</v>
      </c>
      <c r="W19" s="5">
        <v>0</v>
      </c>
      <c r="X19" s="5">
        <v>1</v>
      </c>
      <c r="Y19" s="6" t="s">
        <v>12</v>
      </c>
      <c r="Z19" s="7" t="s">
        <v>13</v>
      </c>
      <c r="AA19" s="7" t="s">
        <v>13</v>
      </c>
      <c r="AB19" s="7" t="s">
        <v>13</v>
      </c>
      <c r="AC19" s="7" t="s">
        <v>13</v>
      </c>
      <c r="AD19" s="7" t="s">
        <v>13</v>
      </c>
      <c r="AE19" s="7" t="s">
        <v>13</v>
      </c>
      <c r="AF19" s="7" t="s">
        <v>13</v>
      </c>
      <c r="AG19" s="7" t="s">
        <v>13</v>
      </c>
      <c r="AH19" s="7" t="s">
        <v>13</v>
      </c>
      <c r="AI19" s="7" t="s">
        <v>12</v>
      </c>
      <c r="AJ19" s="8" t="str">
        <f t="shared" si="0"/>
        <v>C</v>
      </c>
      <c r="AK19" s="9">
        <v>1</v>
      </c>
    </row>
    <row r="20" spans="1:37" x14ac:dyDescent="0.35">
      <c r="A20" s="10"/>
      <c r="B20" s="5" t="s">
        <v>28</v>
      </c>
      <c r="C20" s="5">
        <v>0.36499999999999999</v>
      </c>
      <c r="D20" s="5">
        <v>0.26900000000000002</v>
      </c>
      <c r="E20" s="5">
        <v>0.28100000000000003</v>
      </c>
      <c r="F20" s="5">
        <v>0.33</v>
      </c>
      <c r="G20" s="5">
        <v>0.32</v>
      </c>
      <c r="H20" s="5">
        <v>0.32700000000000001</v>
      </c>
      <c r="I20" s="5">
        <v>0.36099999999999999</v>
      </c>
      <c r="J20" s="5">
        <v>0.22800000000000001</v>
      </c>
      <c r="K20" s="5">
        <v>0.27600000000000002</v>
      </c>
      <c r="L20" s="5">
        <v>0.28799999999999998</v>
      </c>
      <c r="M20" s="5">
        <v>0.379</v>
      </c>
      <c r="N20" s="5">
        <v>0.90728476821192039</v>
      </c>
      <c r="O20" s="5">
        <v>0.27152317880794707</v>
      </c>
      <c r="P20" s="5">
        <v>0.35099337748344384</v>
      </c>
      <c r="Q20" s="5">
        <v>0.67549668874172197</v>
      </c>
      <c r="R20" s="5">
        <v>0.60927152317880795</v>
      </c>
      <c r="S20" s="5">
        <v>0.6556291390728477</v>
      </c>
      <c r="T20" s="5">
        <v>0.8807947019867548</v>
      </c>
      <c r="U20" s="5">
        <v>0</v>
      </c>
      <c r="V20" s="5">
        <v>0.31788079470198688</v>
      </c>
      <c r="W20" s="5">
        <v>0.39735099337748325</v>
      </c>
      <c r="X20" s="5">
        <v>1</v>
      </c>
      <c r="Y20" s="6" t="s">
        <v>13</v>
      </c>
      <c r="Z20" s="7" t="s">
        <v>13</v>
      </c>
      <c r="AA20" s="7" t="s">
        <v>13</v>
      </c>
      <c r="AB20" s="7" t="s">
        <v>13</v>
      </c>
      <c r="AC20" s="7" t="s">
        <v>13</v>
      </c>
      <c r="AD20" s="7" t="s">
        <v>13</v>
      </c>
      <c r="AE20" s="7" t="s">
        <v>12</v>
      </c>
      <c r="AF20" s="7" t="s">
        <v>13</v>
      </c>
      <c r="AG20" s="7" t="s">
        <v>13</v>
      </c>
      <c r="AH20" s="7" t="s">
        <v>13</v>
      </c>
      <c r="AI20" s="7" t="s">
        <v>12</v>
      </c>
      <c r="AJ20" s="8" t="str">
        <f t="shared" si="0"/>
        <v>C</v>
      </c>
      <c r="AK20" s="9">
        <v>3</v>
      </c>
    </row>
    <row r="21" spans="1:37" x14ac:dyDescent="0.35">
      <c r="A21" s="10"/>
      <c r="B21" s="5" t="s">
        <v>29</v>
      </c>
      <c r="C21" s="5">
        <v>0.34200000000000003</v>
      </c>
      <c r="D21" s="5">
        <v>0</v>
      </c>
      <c r="E21" s="5">
        <v>0.253</v>
      </c>
      <c r="F21" s="5">
        <v>0.30499999999999999</v>
      </c>
      <c r="G21" s="5">
        <v>0.309</v>
      </c>
      <c r="H21" s="5">
        <v>0.32100000000000001</v>
      </c>
      <c r="I21" s="5">
        <v>0.34899999999999998</v>
      </c>
      <c r="J21" s="5">
        <v>0.245</v>
      </c>
      <c r="K21" s="5">
        <v>0</v>
      </c>
      <c r="L21" s="5">
        <v>0</v>
      </c>
      <c r="M21" s="5">
        <v>0.35099999999999998</v>
      </c>
      <c r="N21" s="5">
        <v>0.97435897435897445</v>
      </c>
      <c r="O21" s="5">
        <v>0</v>
      </c>
      <c r="P21" s="5">
        <v>0.72079772079772086</v>
      </c>
      <c r="Q21" s="5">
        <v>0.868945868945869</v>
      </c>
      <c r="R21" s="5">
        <v>0.88034188034188043</v>
      </c>
      <c r="S21" s="5">
        <v>0.91452991452991461</v>
      </c>
      <c r="T21" s="5">
        <v>0.99430199430199429</v>
      </c>
      <c r="U21" s="5">
        <v>0.69800569800569801</v>
      </c>
      <c r="V21" s="5">
        <v>0</v>
      </c>
      <c r="W21" s="5">
        <v>0</v>
      </c>
      <c r="X21" s="5">
        <v>1</v>
      </c>
      <c r="Y21" s="6" t="s">
        <v>12</v>
      </c>
      <c r="Z21" s="7" t="s">
        <v>13</v>
      </c>
      <c r="AA21" s="7" t="s">
        <v>13</v>
      </c>
      <c r="AB21" s="7" t="s">
        <v>13</v>
      </c>
      <c r="AC21" s="7" t="s">
        <v>13</v>
      </c>
      <c r="AD21" s="7" t="s">
        <v>12</v>
      </c>
      <c r="AE21" s="7" t="s">
        <v>12</v>
      </c>
      <c r="AF21" s="7" t="s">
        <v>13</v>
      </c>
      <c r="AG21" s="7" t="s">
        <v>13</v>
      </c>
      <c r="AH21" s="7" t="s">
        <v>13</v>
      </c>
      <c r="AI21" s="7" t="s">
        <v>12</v>
      </c>
      <c r="AJ21" s="8" t="str">
        <f t="shared" si="0"/>
        <v>B</v>
      </c>
      <c r="AK21" s="9">
        <v>4</v>
      </c>
    </row>
    <row r="22" spans="1:37" x14ac:dyDescent="0.35">
      <c r="A22" s="10"/>
      <c r="B22" s="5" t="s">
        <v>30</v>
      </c>
      <c r="C22" s="5">
        <v>0.47299999999999998</v>
      </c>
      <c r="D22" s="5">
        <v>0.28599999999999998</v>
      </c>
      <c r="E22" s="5">
        <v>0.311</v>
      </c>
      <c r="F22" s="5">
        <v>0.45800000000000002</v>
      </c>
      <c r="G22" s="5">
        <v>0.43099999999999999</v>
      </c>
      <c r="H22" s="5">
        <v>0.44600000000000001</v>
      </c>
      <c r="I22" s="5">
        <v>0.45800000000000002</v>
      </c>
      <c r="J22" s="5">
        <v>0.29099999999999998</v>
      </c>
      <c r="K22" s="5">
        <v>0.31900000000000001</v>
      </c>
      <c r="L22" s="5">
        <v>0.33800000000000002</v>
      </c>
      <c r="M22" s="5">
        <v>0.439</v>
      </c>
      <c r="N22" s="5">
        <v>1</v>
      </c>
      <c r="O22" s="5">
        <v>0</v>
      </c>
      <c r="P22" s="5">
        <v>0.13368983957219263</v>
      </c>
      <c r="Q22" s="5">
        <v>0.91978609625668473</v>
      </c>
      <c r="R22" s="5">
        <v>0.77540106951871668</v>
      </c>
      <c r="S22" s="5">
        <v>0.85561497326203229</v>
      </c>
      <c r="T22" s="5">
        <v>0.91978609625668473</v>
      </c>
      <c r="U22" s="5">
        <v>2.6737967914438526E-2</v>
      </c>
      <c r="V22" s="5">
        <v>0.17647058823529427</v>
      </c>
      <c r="W22" s="5">
        <v>0.27807486631016065</v>
      </c>
      <c r="X22" s="5">
        <v>0.81818181818181834</v>
      </c>
      <c r="Y22" s="6" t="s">
        <v>12</v>
      </c>
      <c r="Z22" s="7" t="s">
        <v>13</v>
      </c>
      <c r="AA22" s="7" t="s">
        <v>13</v>
      </c>
      <c r="AB22" s="7" t="s">
        <v>12</v>
      </c>
      <c r="AC22" s="7" t="s">
        <v>12</v>
      </c>
      <c r="AD22" s="7" t="s">
        <v>12</v>
      </c>
      <c r="AE22" s="7" t="s">
        <v>12</v>
      </c>
      <c r="AF22" s="7" t="s">
        <v>13</v>
      </c>
      <c r="AG22" s="7" t="s">
        <v>13</v>
      </c>
      <c r="AH22" s="7" t="s">
        <v>13</v>
      </c>
      <c r="AI22" s="7" t="s">
        <v>13</v>
      </c>
      <c r="AJ22" s="8" t="str">
        <f t="shared" si="0"/>
        <v>B</v>
      </c>
      <c r="AK22" s="9">
        <v>4</v>
      </c>
    </row>
    <row r="23" spans="1:37" x14ac:dyDescent="0.35">
      <c r="A23" s="10"/>
      <c r="B23" s="5" t="s">
        <v>31</v>
      </c>
      <c r="C23" s="5">
        <v>0.371</v>
      </c>
      <c r="D23" s="5">
        <v>0</v>
      </c>
      <c r="E23" s="5">
        <v>0.28499999999999998</v>
      </c>
      <c r="F23" s="5">
        <v>0.309</v>
      </c>
      <c r="G23" s="5">
        <v>0.313</v>
      </c>
      <c r="H23" s="5">
        <v>0.29099999999999998</v>
      </c>
      <c r="I23" s="5">
        <v>0.32800000000000001</v>
      </c>
      <c r="J23" s="5">
        <v>0</v>
      </c>
      <c r="K23" s="5">
        <v>0</v>
      </c>
      <c r="L23" s="5">
        <v>0.29599999999999999</v>
      </c>
      <c r="M23" s="5">
        <v>0.40899999999999997</v>
      </c>
      <c r="N23" s="5">
        <v>0.90709046454767728</v>
      </c>
      <c r="O23" s="5">
        <v>0</v>
      </c>
      <c r="P23" s="5">
        <v>0.69682151589242047</v>
      </c>
      <c r="Q23" s="5">
        <v>0.75550122249388751</v>
      </c>
      <c r="R23" s="5">
        <v>0.76528117359413206</v>
      </c>
      <c r="S23" s="5">
        <v>0.71149144254278729</v>
      </c>
      <c r="T23" s="5">
        <v>0.80195599022004893</v>
      </c>
      <c r="U23" s="5">
        <v>0</v>
      </c>
      <c r="V23" s="5">
        <v>0</v>
      </c>
      <c r="W23" s="5">
        <v>0.72371638141809291</v>
      </c>
      <c r="X23" s="5">
        <v>1</v>
      </c>
      <c r="Y23" s="6" t="s">
        <v>13</v>
      </c>
      <c r="Z23" s="7" t="s">
        <v>13</v>
      </c>
      <c r="AA23" s="7" t="s">
        <v>13</v>
      </c>
      <c r="AB23" s="7" t="s">
        <v>13</v>
      </c>
      <c r="AC23" s="7" t="s">
        <v>13</v>
      </c>
      <c r="AD23" s="7" t="s">
        <v>13</v>
      </c>
      <c r="AE23" s="7" t="s">
        <v>13</v>
      </c>
      <c r="AF23" s="7" t="s">
        <v>13</v>
      </c>
      <c r="AG23" s="7" t="s">
        <v>13</v>
      </c>
      <c r="AH23" s="7" t="s">
        <v>13</v>
      </c>
      <c r="AI23" s="7" t="s">
        <v>12</v>
      </c>
      <c r="AJ23" s="8" t="str">
        <f t="shared" si="0"/>
        <v>C</v>
      </c>
      <c r="AK23" s="9">
        <v>4</v>
      </c>
    </row>
    <row r="24" spans="1:37" x14ac:dyDescent="0.35">
      <c r="A24" s="10"/>
      <c r="B24" s="5" t="s">
        <v>32</v>
      </c>
      <c r="C24" s="5">
        <v>0.39500000000000002</v>
      </c>
      <c r="D24" s="5">
        <v>0.26</v>
      </c>
      <c r="E24" s="5">
        <v>0.32600000000000001</v>
      </c>
      <c r="F24" s="5">
        <v>0.36199999999999999</v>
      </c>
      <c r="G24" s="5">
        <v>0.32700000000000001</v>
      </c>
      <c r="H24" s="5">
        <v>0.34300000000000003</v>
      </c>
      <c r="I24" s="5">
        <v>0.36099999999999999</v>
      </c>
      <c r="J24" s="5">
        <v>0.22900000000000001</v>
      </c>
      <c r="K24" s="5">
        <v>0.26300000000000001</v>
      </c>
      <c r="L24" s="5">
        <v>0.33600000000000002</v>
      </c>
      <c r="M24" s="5">
        <v>0.38300000000000001</v>
      </c>
      <c r="N24" s="5">
        <v>1</v>
      </c>
      <c r="O24" s="5">
        <v>0.18674698795180722</v>
      </c>
      <c r="P24" s="5">
        <v>0.5843373493975903</v>
      </c>
      <c r="Q24" s="5">
        <v>0.80120481927710829</v>
      </c>
      <c r="R24" s="5">
        <v>0.59036144578313254</v>
      </c>
      <c r="S24" s="5">
        <v>0.68674698795180733</v>
      </c>
      <c r="T24" s="5">
        <v>0.79518072289156605</v>
      </c>
      <c r="U24" s="5">
        <v>0</v>
      </c>
      <c r="V24" s="5">
        <v>0.20481927710843373</v>
      </c>
      <c r="W24" s="5">
        <v>0.64457831325301207</v>
      </c>
      <c r="X24" s="5">
        <v>0.92771084337349397</v>
      </c>
      <c r="Y24" s="6" t="s">
        <v>12</v>
      </c>
      <c r="Z24" s="7" t="s">
        <v>13</v>
      </c>
      <c r="AA24" s="7" t="s">
        <v>13</v>
      </c>
      <c r="AB24" s="7" t="s">
        <v>12</v>
      </c>
      <c r="AC24" s="7" t="s">
        <v>13</v>
      </c>
      <c r="AD24" s="7" t="s">
        <v>13</v>
      </c>
      <c r="AE24" s="7" t="s">
        <v>13</v>
      </c>
      <c r="AF24" s="7" t="s">
        <v>13</v>
      </c>
      <c r="AG24" s="7" t="s">
        <v>13</v>
      </c>
      <c r="AH24" s="7" t="s">
        <v>13</v>
      </c>
      <c r="AI24" s="7" t="s">
        <v>13</v>
      </c>
      <c r="AJ24" s="8" t="str">
        <f t="shared" si="0"/>
        <v>B</v>
      </c>
      <c r="AK24" s="9">
        <v>3</v>
      </c>
    </row>
    <row r="25" spans="1:37" x14ac:dyDescent="0.35">
      <c r="A25" s="10"/>
      <c r="B25" s="5" t="s">
        <v>33</v>
      </c>
      <c r="C25" s="5">
        <v>0.40799999999999997</v>
      </c>
      <c r="D25" s="5">
        <v>0.26700000000000002</v>
      </c>
      <c r="E25" s="5">
        <v>0.28100000000000003</v>
      </c>
      <c r="F25" s="5">
        <v>0.377</v>
      </c>
      <c r="G25" s="5">
        <v>0.373</v>
      </c>
      <c r="H25" s="5">
        <v>0.35899999999999999</v>
      </c>
      <c r="I25" s="5">
        <v>0.39600000000000002</v>
      </c>
      <c r="J25" s="5">
        <v>0.26800000000000002</v>
      </c>
      <c r="K25" s="5">
        <v>0.313</v>
      </c>
      <c r="L25" s="5">
        <v>0.33400000000000002</v>
      </c>
      <c r="M25" s="5">
        <v>0.44900000000000001</v>
      </c>
      <c r="N25" s="5">
        <v>0.77472527472527453</v>
      </c>
      <c r="O25" s="5">
        <v>0</v>
      </c>
      <c r="P25" s="5">
        <v>7.6923076923076997E-2</v>
      </c>
      <c r="Q25" s="5">
        <v>0.60439560439560436</v>
      </c>
      <c r="R25" s="5">
        <v>0.58241758241758235</v>
      </c>
      <c r="S25" s="5">
        <v>0.50549450549450536</v>
      </c>
      <c r="T25" s="5">
        <v>0.70879120879120883</v>
      </c>
      <c r="U25" s="5">
        <v>5.4945054945054993E-3</v>
      </c>
      <c r="V25" s="5">
        <v>0.25274725274725268</v>
      </c>
      <c r="W25" s="5">
        <v>0.36813186813186816</v>
      </c>
      <c r="X25" s="5">
        <v>1</v>
      </c>
      <c r="Y25" s="6" t="s">
        <v>13</v>
      </c>
      <c r="Z25" s="7" t="s">
        <v>13</v>
      </c>
      <c r="AA25" s="7" t="s">
        <v>13</v>
      </c>
      <c r="AB25" s="7" t="s">
        <v>13</v>
      </c>
      <c r="AC25" s="7" t="s">
        <v>13</v>
      </c>
      <c r="AD25" s="7" t="s">
        <v>13</v>
      </c>
      <c r="AE25" s="7" t="s">
        <v>13</v>
      </c>
      <c r="AF25" s="7" t="s">
        <v>13</v>
      </c>
      <c r="AG25" s="7" t="s">
        <v>13</v>
      </c>
      <c r="AH25" s="7" t="s">
        <v>13</v>
      </c>
      <c r="AI25" s="7" t="s">
        <v>12</v>
      </c>
      <c r="AJ25" s="8" t="str">
        <f t="shared" si="0"/>
        <v>C</v>
      </c>
      <c r="AK25" s="9">
        <v>4</v>
      </c>
    </row>
    <row r="26" spans="1:37" x14ac:dyDescent="0.35">
      <c r="A26" s="10"/>
      <c r="B26" s="5" t="s">
        <v>34</v>
      </c>
      <c r="C26" s="5">
        <v>0.38</v>
      </c>
      <c r="D26" s="5">
        <v>0.27300000000000002</v>
      </c>
      <c r="E26" s="5">
        <v>0.27</v>
      </c>
      <c r="F26" s="5">
        <v>0.35299999999999998</v>
      </c>
      <c r="G26" s="5">
        <v>0.30099999999999999</v>
      </c>
      <c r="H26" s="5">
        <v>0.311</v>
      </c>
      <c r="I26" s="5">
        <v>0.36099999999999999</v>
      </c>
      <c r="J26" s="5">
        <v>0.25700000000000001</v>
      </c>
      <c r="K26" s="5">
        <v>0.26700000000000002</v>
      </c>
      <c r="L26" s="5">
        <v>0.35099999999999998</v>
      </c>
      <c r="M26" s="5">
        <v>0.39600000000000002</v>
      </c>
      <c r="N26" s="5">
        <v>0.88489208633093519</v>
      </c>
      <c r="O26" s="5">
        <v>0.11510791366906484</v>
      </c>
      <c r="P26" s="5">
        <v>9.3525179856115179E-2</v>
      </c>
      <c r="Q26" s="5">
        <v>0.69064748201438819</v>
      </c>
      <c r="R26" s="5">
        <v>0.31654676258992792</v>
      </c>
      <c r="S26" s="5">
        <v>0.38848920863309344</v>
      </c>
      <c r="T26" s="5">
        <v>0.74820143884892065</v>
      </c>
      <c r="U26" s="5">
        <v>0</v>
      </c>
      <c r="V26" s="5">
        <v>7.194244604316552E-2</v>
      </c>
      <c r="W26" s="5">
        <v>0.67625899280575519</v>
      </c>
      <c r="X26" s="5">
        <v>1</v>
      </c>
      <c r="Y26" s="6" t="s">
        <v>13</v>
      </c>
      <c r="Z26" s="7" t="s">
        <v>13</v>
      </c>
      <c r="AA26" s="7" t="s">
        <v>13</v>
      </c>
      <c r="AB26" s="7" t="s">
        <v>13</v>
      </c>
      <c r="AC26" s="7" t="s">
        <v>13</v>
      </c>
      <c r="AD26" s="7" t="s">
        <v>13</v>
      </c>
      <c r="AE26" s="7" t="s">
        <v>13</v>
      </c>
      <c r="AF26" s="7" t="s">
        <v>13</v>
      </c>
      <c r="AG26" s="7" t="s">
        <v>13</v>
      </c>
      <c r="AH26" s="7" t="s">
        <v>13</v>
      </c>
      <c r="AI26" s="7" t="s">
        <v>12</v>
      </c>
      <c r="AJ26" s="8" t="str">
        <f t="shared" si="0"/>
        <v>C</v>
      </c>
      <c r="AK26" s="9">
        <v>2</v>
      </c>
    </row>
    <row r="27" spans="1:37" x14ac:dyDescent="0.35">
      <c r="A27" s="10"/>
      <c r="B27" s="5" t="s">
        <v>35</v>
      </c>
      <c r="C27" s="5">
        <v>0.36899999999999999</v>
      </c>
      <c r="D27" s="5">
        <v>0.26100000000000001</v>
      </c>
      <c r="E27" s="5">
        <v>0.28199999999999997</v>
      </c>
      <c r="F27" s="5">
        <v>0.32100000000000001</v>
      </c>
      <c r="G27" s="5">
        <v>0.33500000000000002</v>
      </c>
      <c r="H27" s="5">
        <v>0.34399999999999997</v>
      </c>
      <c r="I27" s="5">
        <v>0.36299999999999999</v>
      </c>
      <c r="J27" s="5">
        <v>0.253</v>
      </c>
      <c r="K27" s="5">
        <v>0.28799999999999998</v>
      </c>
      <c r="L27" s="5">
        <v>0.308</v>
      </c>
      <c r="M27" s="5">
        <v>0.36</v>
      </c>
      <c r="N27" s="5">
        <v>1</v>
      </c>
      <c r="O27" s="5">
        <v>6.8965517241379379E-2</v>
      </c>
      <c r="P27" s="5">
        <v>0.24999999999999975</v>
      </c>
      <c r="Q27" s="5">
        <v>0.5862068965517242</v>
      </c>
      <c r="R27" s="5">
        <v>0.70689655172413812</v>
      </c>
      <c r="S27" s="5">
        <v>0.7844827586206895</v>
      </c>
      <c r="T27" s="5">
        <v>0.94827586206896541</v>
      </c>
      <c r="U27" s="5">
        <v>0</v>
      </c>
      <c r="V27" s="5">
        <v>0.30172413793103431</v>
      </c>
      <c r="W27" s="5">
        <v>0.47413793103448271</v>
      </c>
      <c r="X27" s="5">
        <v>0.92241379310344818</v>
      </c>
      <c r="Y27" s="6" t="s">
        <v>12</v>
      </c>
      <c r="Z27" s="7" t="s">
        <v>13</v>
      </c>
      <c r="AA27" s="7" t="s">
        <v>13</v>
      </c>
      <c r="AB27" s="7" t="s">
        <v>13</v>
      </c>
      <c r="AC27" s="7" t="s">
        <v>12</v>
      </c>
      <c r="AD27" s="7" t="s">
        <v>12</v>
      </c>
      <c r="AE27" s="7" t="s">
        <v>12</v>
      </c>
      <c r="AF27" s="7" t="s">
        <v>13</v>
      </c>
      <c r="AG27" s="7" t="s">
        <v>13</v>
      </c>
      <c r="AH27" s="7" t="s">
        <v>13</v>
      </c>
      <c r="AI27" s="7" t="s">
        <v>13</v>
      </c>
      <c r="AJ27" s="8" t="str">
        <f t="shared" si="0"/>
        <v>B</v>
      </c>
      <c r="AK27" s="9">
        <v>3</v>
      </c>
    </row>
    <row r="28" spans="1:37" x14ac:dyDescent="0.35">
      <c r="A28" s="10"/>
      <c r="B28" s="5" t="s">
        <v>36</v>
      </c>
      <c r="C28" s="5">
        <v>0.38600000000000001</v>
      </c>
      <c r="D28" s="5">
        <v>0</v>
      </c>
      <c r="E28" s="5">
        <v>0.27300000000000002</v>
      </c>
      <c r="F28" s="5">
        <v>0.34200000000000003</v>
      </c>
      <c r="G28" s="5">
        <v>0.314</v>
      </c>
      <c r="H28" s="5">
        <v>0.32600000000000001</v>
      </c>
      <c r="I28" s="5">
        <v>0.36099999999999999</v>
      </c>
      <c r="J28" s="5">
        <v>0</v>
      </c>
      <c r="K28" s="5">
        <v>0.26100000000000001</v>
      </c>
      <c r="L28" s="5">
        <v>0.311</v>
      </c>
      <c r="M28" s="5">
        <v>0.39600000000000002</v>
      </c>
      <c r="N28" s="5">
        <v>0.9747474747474747</v>
      </c>
      <c r="O28" s="5">
        <v>0</v>
      </c>
      <c r="P28" s="5">
        <v>0.68939393939393945</v>
      </c>
      <c r="Q28" s="5">
        <v>0.86363636363636365</v>
      </c>
      <c r="R28" s="5">
        <v>0.79292929292929293</v>
      </c>
      <c r="S28" s="5">
        <v>0.8232323232323232</v>
      </c>
      <c r="T28" s="5">
        <v>0.91161616161616155</v>
      </c>
      <c r="U28" s="5">
        <v>0</v>
      </c>
      <c r="V28" s="5">
        <v>0.65909090909090906</v>
      </c>
      <c r="W28" s="5">
        <v>0.78535353535353536</v>
      </c>
      <c r="X28" s="5">
        <v>1</v>
      </c>
      <c r="Y28" s="6" t="s">
        <v>12</v>
      </c>
      <c r="Z28" s="7" t="s">
        <v>13</v>
      </c>
      <c r="AA28" s="7" t="s">
        <v>13</v>
      </c>
      <c r="AB28" s="7" t="s">
        <v>12</v>
      </c>
      <c r="AC28" s="7" t="s">
        <v>13</v>
      </c>
      <c r="AD28" s="7" t="s">
        <v>13</v>
      </c>
      <c r="AE28" s="7" t="s">
        <v>12</v>
      </c>
      <c r="AF28" s="7" t="s">
        <v>13</v>
      </c>
      <c r="AG28" s="7" t="s">
        <v>13</v>
      </c>
      <c r="AH28" s="7" t="s">
        <v>13</v>
      </c>
      <c r="AI28" s="7" t="s">
        <v>12</v>
      </c>
      <c r="AJ28" s="8" t="str">
        <f t="shared" si="0"/>
        <v>B</v>
      </c>
      <c r="AK28" s="9">
        <v>3</v>
      </c>
    </row>
    <row r="29" spans="1:37" x14ac:dyDescent="0.35">
      <c r="A29" s="10"/>
      <c r="B29" s="5" t="s">
        <v>37</v>
      </c>
      <c r="C29" s="5">
        <v>0.33700000000000002</v>
      </c>
      <c r="D29" s="5">
        <v>0</v>
      </c>
      <c r="E29" s="5">
        <v>0</v>
      </c>
      <c r="F29" s="5">
        <v>0.318</v>
      </c>
      <c r="G29" s="5">
        <v>0.32</v>
      </c>
      <c r="H29" s="5">
        <v>0.315</v>
      </c>
      <c r="I29" s="5">
        <v>0.33200000000000002</v>
      </c>
      <c r="J29" s="5">
        <v>0.223</v>
      </c>
      <c r="K29" s="5">
        <v>0.25800000000000001</v>
      </c>
      <c r="L29" s="5">
        <v>0.30599999999999999</v>
      </c>
      <c r="M29" s="5">
        <v>0.38900000000000001</v>
      </c>
      <c r="N29" s="5">
        <v>0.86632390745501286</v>
      </c>
      <c r="O29" s="5">
        <v>0</v>
      </c>
      <c r="P29" s="5">
        <v>0</v>
      </c>
      <c r="Q29" s="5">
        <v>0.81748071979434445</v>
      </c>
      <c r="R29" s="5">
        <v>0.82262210796915169</v>
      </c>
      <c r="S29" s="5">
        <v>0.80976863753213368</v>
      </c>
      <c r="T29" s="5">
        <v>0.85347043701799485</v>
      </c>
      <c r="U29" s="5">
        <v>0.57326478149100257</v>
      </c>
      <c r="V29" s="5">
        <v>0.66323907455012854</v>
      </c>
      <c r="W29" s="5">
        <v>0.78663239074550129</v>
      </c>
      <c r="X29" s="5">
        <v>1</v>
      </c>
      <c r="Y29" s="6" t="s">
        <v>13</v>
      </c>
      <c r="Z29" s="7" t="s">
        <v>13</v>
      </c>
      <c r="AA29" s="7" t="s">
        <v>13</v>
      </c>
      <c r="AB29" s="7" t="s">
        <v>12</v>
      </c>
      <c r="AC29" s="7" t="s">
        <v>12</v>
      </c>
      <c r="AD29" s="7" t="s">
        <v>12</v>
      </c>
      <c r="AE29" s="7" t="s">
        <v>12</v>
      </c>
      <c r="AF29" s="7" t="s">
        <v>13</v>
      </c>
      <c r="AG29" s="7" t="s">
        <v>13</v>
      </c>
      <c r="AH29" s="7" t="s">
        <v>13</v>
      </c>
      <c r="AI29" s="7" t="s">
        <v>12</v>
      </c>
      <c r="AJ29" s="8" t="str">
        <f t="shared" si="0"/>
        <v>B</v>
      </c>
      <c r="AK29" s="9">
        <v>1</v>
      </c>
    </row>
    <row r="30" spans="1:37" x14ac:dyDescent="0.35">
      <c r="A30" s="10"/>
      <c r="B30" s="5" t="s">
        <v>38</v>
      </c>
      <c r="C30" s="5">
        <v>0.33800000000000002</v>
      </c>
      <c r="D30" s="5">
        <v>0</v>
      </c>
      <c r="E30" s="5">
        <v>0.27100000000000002</v>
      </c>
      <c r="F30" s="5">
        <v>0.33300000000000002</v>
      </c>
      <c r="G30" s="5">
        <v>0.34100000000000003</v>
      </c>
      <c r="H30" s="5">
        <v>0.32900000000000001</v>
      </c>
      <c r="I30" s="5">
        <v>0.34899999999999998</v>
      </c>
      <c r="J30" s="5">
        <v>0</v>
      </c>
      <c r="K30" s="5">
        <v>0.27300000000000002</v>
      </c>
      <c r="L30" s="5">
        <v>0.308</v>
      </c>
      <c r="M30" s="5">
        <v>0.39400000000000002</v>
      </c>
      <c r="N30" s="5">
        <v>0.85786802030456855</v>
      </c>
      <c r="O30" s="5">
        <v>0</v>
      </c>
      <c r="P30" s="5">
        <v>0.68781725888324874</v>
      </c>
      <c r="Q30" s="5">
        <v>0.84517766497461932</v>
      </c>
      <c r="R30" s="5">
        <v>0.86548223350253806</v>
      </c>
      <c r="S30" s="5">
        <v>0.8350253807106599</v>
      </c>
      <c r="T30" s="5">
        <v>0.88578680203045679</v>
      </c>
      <c r="U30" s="5">
        <v>0</v>
      </c>
      <c r="V30" s="5">
        <v>0.69289340101522845</v>
      </c>
      <c r="W30" s="5">
        <v>0.78172588832487311</v>
      </c>
      <c r="X30" s="5">
        <v>1</v>
      </c>
      <c r="Y30" s="6" t="s">
        <v>13</v>
      </c>
      <c r="Z30" s="7" t="s">
        <v>13</v>
      </c>
      <c r="AA30" s="7" t="s">
        <v>13</v>
      </c>
      <c r="AB30" s="7" t="s">
        <v>12</v>
      </c>
      <c r="AC30" s="7" t="s">
        <v>12</v>
      </c>
      <c r="AD30" s="7" t="s">
        <v>12</v>
      </c>
      <c r="AE30" s="7" t="s">
        <v>12</v>
      </c>
      <c r="AF30" s="7" t="s">
        <v>13</v>
      </c>
      <c r="AG30" s="7" t="s">
        <v>13</v>
      </c>
      <c r="AH30" s="7" t="s">
        <v>13</v>
      </c>
      <c r="AI30" s="7" t="s">
        <v>12</v>
      </c>
      <c r="AJ30" s="8" t="str">
        <f t="shared" si="0"/>
        <v>B</v>
      </c>
      <c r="AK30" s="9">
        <v>3</v>
      </c>
    </row>
    <row r="31" spans="1:37" x14ac:dyDescent="0.35">
      <c r="A31" s="10"/>
      <c r="B31" s="5" t="s">
        <v>39</v>
      </c>
      <c r="C31" s="5">
        <v>0.43</v>
      </c>
      <c r="D31" s="5">
        <v>0</v>
      </c>
      <c r="E31" s="5">
        <v>0.32500000000000001</v>
      </c>
      <c r="F31" s="5">
        <v>0.41299999999999998</v>
      </c>
      <c r="G31" s="5">
        <v>0.38100000000000001</v>
      </c>
      <c r="H31" s="5">
        <v>0.373</v>
      </c>
      <c r="I31" s="5">
        <v>0.41899999999999998</v>
      </c>
      <c r="J31" s="5">
        <v>0</v>
      </c>
      <c r="K31" s="5">
        <v>0</v>
      </c>
      <c r="L31" s="5">
        <v>0.30599999999999999</v>
      </c>
      <c r="M31" s="5">
        <v>0.438</v>
      </c>
      <c r="N31" s="5">
        <v>0.9817351598173516</v>
      </c>
      <c r="O31" s="5">
        <v>0</v>
      </c>
      <c r="P31" s="5">
        <v>0.74200913242009137</v>
      </c>
      <c r="Q31" s="5">
        <v>0.94292237442922366</v>
      </c>
      <c r="R31" s="5">
        <v>0.86986301369863017</v>
      </c>
      <c r="S31" s="5">
        <v>0.85159817351598177</v>
      </c>
      <c r="T31" s="5">
        <v>0.95662100456621002</v>
      </c>
      <c r="U31" s="5">
        <v>0</v>
      </c>
      <c r="V31" s="5">
        <v>0</v>
      </c>
      <c r="W31" s="5">
        <v>0.69863013698630139</v>
      </c>
      <c r="X31" s="5">
        <v>1</v>
      </c>
      <c r="Y31" s="6" t="s">
        <v>12</v>
      </c>
      <c r="Z31" s="7" t="s">
        <v>13</v>
      </c>
      <c r="AA31" s="7" t="s">
        <v>13</v>
      </c>
      <c r="AB31" s="7" t="s">
        <v>12</v>
      </c>
      <c r="AC31" s="7" t="s">
        <v>13</v>
      </c>
      <c r="AD31" s="7" t="s">
        <v>13</v>
      </c>
      <c r="AE31" s="7" t="s">
        <v>12</v>
      </c>
      <c r="AF31" s="7" t="s">
        <v>13</v>
      </c>
      <c r="AG31" s="7" t="s">
        <v>13</v>
      </c>
      <c r="AH31" s="7" t="s">
        <v>13</v>
      </c>
      <c r="AI31" s="7" t="s">
        <v>12</v>
      </c>
      <c r="AJ31" s="8" t="str">
        <f t="shared" si="0"/>
        <v>B</v>
      </c>
      <c r="AK31" s="9">
        <v>2</v>
      </c>
    </row>
    <row r="32" spans="1:37" x14ac:dyDescent="0.35">
      <c r="A32" s="10"/>
      <c r="B32" s="5" t="s">
        <v>40</v>
      </c>
      <c r="C32" s="5">
        <v>0.34799999999999998</v>
      </c>
      <c r="D32" s="5">
        <v>0</v>
      </c>
      <c r="E32" s="5">
        <v>0</v>
      </c>
      <c r="F32" s="5">
        <v>0.30499999999999999</v>
      </c>
      <c r="G32" s="5">
        <v>0</v>
      </c>
      <c r="H32" s="5">
        <v>0</v>
      </c>
      <c r="I32" s="5">
        <v>0.32</v>
      </c>
      <c r="J32" s="5">
        <v>0</v>
      </c>
      <c r="K32" s="5">
        <v>0</v>
      </c>
      <c r="L32" s="5">
        <v>0.29499999999999998</v>
      </c>
      <c r="M32" s="5">
        <v>0.38300000000000001</v>
      </c>
      <c r="N32" s="5">
        <v>0.90861618798955601</v>
      </c>
      <c r="O32" s="5">
        <v>0</v>
      </c>
      <c r="P32" s="5">
        <v>0</v>
      </c>
      <c r="Q32" s="5">
        <v>0.79634464751958223</v>
      </c>
      <c r="R32" s="5">
        <v>0</v>
      </c>
      <c r="S32" s="5">
        <v>0</v>
      </c>
      <c r="T32" s="5">
        <v>0.835509138381201</v>
      </c>
      <c r="U32" s="5">
        <v>0</v>
      </c>
      <c r="V32" s="5">
        <v>0</v>
      </c>
      <c r="W32" s="5">
        <v>0.77023498694516968</v>
      </c>
      <c r="X32" s="5">
        <v>1</v>
      </c>
      <c r="Y32" s="6" t="s">
        <v>13</v>
      </c>
      <c r="Z32" s="7" t="s">
        <v>13</v>
      </c>
      <c r="AA32" s="7" t="s">
        <v>13</v>
      </c>
      <c r="AB32" s="7" t="s">
        <v>13</v>
      </c>
      <c r="AC32" s="7" t="s">
        <v>13</v>
      </c>
      <c r="AD32" s="7" t="s">
        <v>13</v>
      </c>
      <c r="AE32" s="7" t="s">
        <v>13</v>
      </c>
      <c r="AF32" s="7" t="s">
        <v>13</v>
      </c>
      <c r="AG32" s="7" t="s">
        <v>13</v>
      </c>
      <c r="AH32" s="7" t="s">
        <v>13</v>
      </c>
      <c r="AI32" s="7" t="s">
        <v>12</v>
      </c>
      <c r="AJ32" s="8" t="str">
        <f t="shared" si="0"/>
        <v>C</v>
      </c>
      <c r="AK32" s="9">
        <v>4</v>
      </c>
    </row>
    <row r="33" spans="1:37" x14ac:dyDescent="0.35">
      <c r="A33" s="10"/>
      <c r="B33" s="5" t="s">
        <v>41</v>
      </c>
      <c r="C33" s="5">
        <v>0.35199999999999998</v>
      </c>
      <c r="D33" s="5">
        <v>0</v>
      </c>
      <c r="E33" s="5">
        <v>0</v>
      </c>
      <c r="F33" s="5">
        <v>0</v>
      </c>
      <c r="G33" s="5">
        <v>0.28899999999999998</v>
      </c>
      <c r="H33" s="5">
        <v>0.29199999999999998</v>
      </c>
      <c r="I33" s="5">
        <v>0.315</v>
      </c>
      <c r="J33" s="5">
        <v>0</v>
      </c>
      <c r="K33" s="5">
        <v>0</v>
      </c>
      <c r="L33" s="5">
        <v>0.29399999999999998</v>
      </c>
      <c r="M33" s="5">
        <v>0.36799999999999999</v>
      </c>
      <c r="N33" s="5">
        <v>0.9565217391304347</v>
      </c>
      <c r="O33" s="5">
        <v>0</v>
      </c>
      <c r="P33" s="5">
        <v>0</v>
      </c>
      <c r="Q33" s="5">
        <v>0</v>
      </c>
      <c r="R33" s="5">
        <v>0.78532608695652173</v>
      </c>
      <c r="S33" s="5">
        <v>0.79347826086956519</v>
      </c>
      <c r="T33" s="5">
        <v>0.85597826086956519</v>
      </c>
      <c r="U33" s="5">
        <v>0</v>
      </c>
      <c r="V33" s="5">
        <v>0</v>
      </c>
      <c r="W33" s="5">
        <v>0.79891304347826086</v>
      </c>
      <c r="X33" s="5">
        <v>1</v>
      </c>
      <c r="Y33" s="6" t="s">
        <v>12</v>
      </c>
      <c r="Z33" s="7" t="s">
        <v>13</v>
      </c>
      <c r="AA33" s="7" t="s">
        <v>13</v>
      </c>
      <c r="AB33" s="7" t="s">
        <v>13</v>
      </c>
      <c r="AC33" s="7" t="s">
        <v>13</v>
      </c>
      <c r="AD33" s="7" t="s">
        <v>13</v>
      </c>
      <c r="AE33" s="7" t="s">
        <v>13</v>
      </c>
      <c r="AF33" s="7" t="s">
        <v>13</v>
      </c>
      <c r="AG33" s="7" t="s">
        <v>13</v>
      </c>
      <c r="AH33" s="7" t="s">
        <v>13</v>
      </c>
      <c r="AI33" s="7" t="s">
        <v>12</v>
      </c>
      <c r="AJ33" s="8" t="str">
        <f t="shared" si="0"/>
        <v>C</v>
      </c>
      <c r="AK33" s="9">
        <v>3</v>
      </c>
    </row>
    <row r="34" spans="1:37" x14ac:dyDescent="0.35">
      <c r="A34" s="10"/>
      <c r="B34" s="5" t="s">
        <v>42</v>
      </c>
      <c r="C34" s="5">
        <v>0.33</v>
      </c>
      <c r="D34" s="5">
        <v>0</v>
      </c>
      <c r="E34" s="5">
        <v>0.27300000000000002</v>
      </c>
      <c r="F34" s="5">
        <v>0.30199999999999999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0.377</v>
      </c>
      <c r="N34" s="5">
        <v>0.87533156498673748</v>
      </c>
      <c r="O34" s="5">
        <v>0</v>
      </c>
      <c r="P34" s="5">
        <v>0.72413793103448276</v>
      </c>
      <c r="Q34" s="5">
        <v>0.80106100795755963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6" t="s">
        <v>13</v>
      </c>
      <c r="Z34" s="7" t="s">
        <v>13</v>
      </c>
      <c r="AA34" s="7" t="s">
        <v>13</v>
      </c>
      <c r="AB34" s="7" t="s">
        <v>13</v>
      </c>
      <c r="AC34" s="7" t="s">
        <v>13</v>
      </c>
      <c r="AD34" s="7" t="s">
        <v>13</v>
      </c>
      <c r="AE34" s="7" t="s">
        <v>13</v>
      </c>
      <c r="AF34" s="7" t="s">
        <v>13</v>
      </c>
      <c r="AG34" s="7" t="s">
        <v>13</v>
      </c>
      <c r="AH34" s="7" t="s">
        <v>13</v>
      </c>
      <c r="AI34" s="7" t="s">
        <v>12</v>
      </c>
      <c r="AJ34" s="8" t="str">
        <f t="shared" si="0"/>
        <v>C</v>
      </c>
      <c r="AK34" s="9">
        <v>1</v>
      </c>
    </row>
    <row r="35" spans="1:37" x14ac:dyDescent="0.35">
      <c r="A35" s="10"/>
      <c r="B35" s="5" t="s">
        <v>43</v>
      </c>
      <c r="C35" s="5">
        <v>0.41499999999999998</v>
      </c>
      <c r="D35" s="5">
        <v>0.307</v>
      </c>
      <c r="E35" s="5">
        <v>0.248</v>
      </c>
      <c r="F35" s="5">
        <v>0.35099999999999998</v>
      </c>
      <c r="G35" s="5">
        <v>0.3</v>
      </c>
      <c r="H35" s="5">
        <v>0.27900000000000003</v>
      </c>
      <c r="I35" s="5">
        <v>0.34899999999999998</v>
      </c>
      <c r="J35" s="5">
        <v>0.27400000000000002</v>
      </c>
      <c r="K35" s="5">
        <v>0.26600000000000001</v>
      </c>
      <c r="L35" s="5">
        <v>0.36699999999999999</v>
      </c>
      <c r="M35" s="5">
        <v>0.44900000000000001</v>
      </c>
      <c r="N35" s="5">
        <v>0.83084577114427849</v>
      </c>
      <c r="O35" s="5">
        <v>0.29353233830845765</v>
      </c>
      <c r="P35" s="5">
        <v>0</v>
      </c>
      <c r="Q35" s="5">
        <v>0.51243781094527352</v>
      </c>
      <c r="R35" s="5">
        <v>0.25870646766169147</v>
      </c>
      <c r="S35" s="5">
        <v>0.15422885572139317</v>
      </c>
      <c r="T35" s="5">
        <v>0.50248756218905455</v>
      </c>
      <c r="U35" s="5">
        <v>0.12935323383084588</v>
      </c>
      <c r="V35" s="5">
        <v>8.9552238805970227E-2</v>
      </c>
      <c r="W35" s="5">
        <v>0.59203980099502485</v>
      </c>
      <c r="X35" s="5">
        <v>1</v>
      </c>
      <c r="Y35" s="6" t="s">
        <v>13</v>
      </c>
      <c r="Z35" s="7" t="s">
        <v>13</v>
      </c>
      <c r="AA35" s="7" t="s">
        <v>13</v>
      </c>
      <c r="AB35" s="7" t="s">
        <v>13</v>
      </c>
      <c r="AC35" s="7" t="s">
        <v>13</v>
      </c>
      <c r="AD35" s="7" t="s">
        <v>13</v>
      </c>
      <c r="AE35" s="7" t="s">
        <v>13</v>
      </c>
      <c r="AF35" s="7" t="s">
        <v>13</v>
      </c>
      <c r="AG35" s="7" t="s">
        <v>13</v>
      </c>
      <c r="AH35" s="7" t="s">
        <v>13</v>
      </c>
      <c r="AI35" s="7" t="s">
        <v>12</v>
      </c>
      <c r="AJ35" s="8" t="str">
        <f t="shared" si="0"/>
        <v>C</v>
      </c>
      <c r="AK35" s="9">
        <v>2</v>
      </c>
    </row>
    <row r="36" spans="1:37" x14ac:dyDescent="0.35">
      <c r="A36" s="10" t="s">
        <v>143</v>
      </c>
      <c r="B36" s="5" t="s">
        <v>44</v>
      </c>
      <c r="C36" s="5">
        <v>0.34200000000000003</v>
      </c>
      <c r="D36" s="5">
        <v>0</v>
      </c>
      <c r="E36" s="5">
        <v>0</v>
      </c>
      <c r="F36" s="5">
        <v>0.3</v>
      </c>
      <c r="G36" s="5">
        <v>0.3</v>
      </c>
      <c r="H36" s="5">
        <v>0.28599999999999998</v>
      </c>
      <c r="I36" s="5">
        <v>0.32700000000000001</v>
      </c>
      <c r="J36" s="5">
        <v>0</v>
      </c>
      <c r="K36" s="5">
        <v>0</v>
      </c>
      <c r="L36" s="5">
        <v>0.316</v>
      </c>
      <c r="M36" s="5">
        <v>0.38200000000000001</v>
      </c>
      <c r="N36" s="5">
        <v>0.89528795811518325</v>
      </c>
      <c r="O36" s="5">
        <v>0</v>
      </c>
      <c r="P36" s="5">
        <v>0</v>
      </c>
      <c r="Q36" s="5">
        <v>0.78534031413612559</v>
      </c>
      <c r="R36" s="5">
        <v>0.78534031413612559</v>
      </c>
      <c r="S36" s="5">
        <v>0.74869109947643975</v>
      </c>
      <c r="T36" s="5">
        <v>0.85602094240837701</v>
      </c>
      <c r="U36" s="5">
        <v>0</v>
      </c>
      <c r="V36" s="5">
        <v>0</v>
      </c>
      <c r="W36" s="5">
        <v>0.82722513089005234</v>
      </c>
      <c r="X36" s="5">
        <v>1</v>
      </c>
      <c r="Y36" s="6" t="s">
        <v>13</v>
      </c>
      <c r="Z36" s="7" t="s">
        <v>13</v>
      </c>
      <c r="AA36" s="7" t="s">
        <v>13</v>
      </c>
      <c r="AB36" s="7" t="s">
        <v>13</v>
      </c>
      <c r="AC36" s="7" t="s">
        <v>13</v>
      </c>
      <c r="AD36" s="7" t="s">
        <v>13</v>
      </c>
      <c r="AE36" s="7" t="s">
        <v>12</v>
      </c>
      <c r="AF36" s="7" t="s">
        <v>13</v>
      </c>
      <c r="AG36" s="7" t="s">
        <v>13</v>
      </c>
      <c r="AH36" s="7" t="s">
        <v>13</v>
      </c>
      <c r="AI36" s="7" t="s">
        <v>12</v>
      </c>
      <c r="AJ36" s="8" t="str">
        <f t="shared" si="0"/>
        <v>C</v>
      </c>
      <c r="AK36" s="9">
        <v>3</v>
      </c>
    </row>
    <row r="37" spans="1:37" x14ac:dyDescent="0.35">
      <c r="A37" s="10"/>
      <c r="B37" s="5" t="s">
        <v>45</v>
      </c>
      <c r="C37" s="5">
        <v>0.33200000000000002</v>
      </c>
      <c r="D37" s="5">
        <v>0.26900000000000002</v>
      </c>
      <c r="E37" s="5">
        <v>0</v>
      </c>
      <c r="F37" s="5">
        <v>0.29899999999999999</v>
      </c>
      <c r="G37" s="5">
        <v>0</v>
      </c>
      <c r="H37" s="5">
        <v>0</v>
      </c>
      <c r="I37" s="5">
        <v>0.32100000000000001</v>
      </c>
      <c r="J37" s="5">
        <v>0</v>
      </c>
      <c r="K37" s="5">
        <v>0</v>
      </c>
      <c r="L37" s="5">
        <v>0.29399999999999998</v>
      </c>
      <c r="M37" s="5">
        <v>0.34100000000000003</v>
      </c>
      <c r="N37" s="5">
        <v>0.97360703812316718</v>
      </c>
      <c r="O37" s="5">
        <v>0.78885630498533721</v>
      </c>
      <c r="P37" s="5">
        <v>0</v>
      </c>
      <c r="Q37" s="5">
        <v>0.87683284457477995</v>
      </c>
      <c r="R37" s="5">
        <v>0</v>
      </c>
      <c r="S37" s="5">
        <v>0</v>
      </c>
      <c r="T37" s="5">
        <v>0.94134897360703806</v>
      </c>
      <c r="U37" s="5">
        <v>0</v>
      </c>
      <c r="V37" s="5">
        <v>0</v>
      </c>
      <c r="W37" s="5">
        <v>0.86217008797653949</v>
      </c>
      <c r="X37" s="5">
        <v>1</v>
      </c>
      <c r="Y37" s="6" t="s">
        <v>12</v>
      </c>
      <c r="Z37" s="7" t="s">
        <v>13</v>
      </c>
      <c r="AA37" s="7" t="s">
        <v>13</v>
      </c>
      <c r="AB37" s="7" t="s">
        <v>13</v>
      </c>
      <c r="AC37" s="7" t="s">
        <v>13</v>
      </c>
      <c r="AD37" s="7" t="s">
        <v>13</v>
      </c>
      <c r="AE37" s="7" t="s">
        <v>12</v>
      </c>
      <c r="AF37" s="7" t="s">
        <v>13</v>
      </c>
      <c r="AG37" s="7" t="s">
        <v>13</v>
      </c>
      <c r="AH37" s="7" t="s">
        <v>13</v>
      </c>
      <c r="AI37" s="7" t="s">
        <v>12</v>
      </c>
      <c r="AJ37" s="8" t="str">
        <f t="shared" si="0"/>
        <v>C</v>
      </c>
      <c r="AK37" s="9">
        <v>9</v>
      </c>
    </row>
    <row r="38" spans="1:37" x14ac:dyDescent="0.35">
      <c r="A38" s="10"/>
      <c r="B38" s="5" t="s">
        <v>46</v>
      </c>
      <c r="C38" s="5">
        <v>0.40400000000000003</v>
      </c>
      <c r="D38" s="5">
        <v>0.24099999999999999</v>
      </c>
      <c r="E38" s="5">
        <v>0.32700000000000001</v>
      </c>
      <c r="F38" s="5">
        <v>0.32300000000000001</v>
      </c>
      <c r="G38" s="5">
        <v>0</v>
      </c>
      <c r="H38" s="5">
        <v>0.28599999999999998</v>
      </c>
      <c r="I38" s="5">
        <v>0.31900000000000001</v>
      </c>
      <c r="J38" s="5">
        <v>0</v>
      </c>
      <c r="K38" s="5">
        <v>0.26300000000000001</v>
      </c>
      <c r="L38" s="5">
        <v>0.32400000000000001</v>
      </c>
      <c r="M38" s="5">
        <v>0</v>
      </c>
      <c r="N38" s="5">
        <v>1</v>
      </c>
      <c r="O38" s="5">
        <v>0.59653465346534651</v>
      </c>
      <c r="P38" s="5">
        <v>0.80940594059405935</v>
      </c>
      <c r="Q38" s="5">
        <v>0.79950495049504944</v>
      </c>
      <c r="R38" s="5">
        <v>0</v>
      </c>
      <c r="S38" s="5">
        <v>0.70792079207920777</v>
      </c>
      <c r="T38" s="5">
        <v>0.78960396039603953</v>
      </c>
      <c r="U38" s="5">
        <v>0</v>
      </c>
      <c r="V38" s="5">
        <v>0.65099009900990101</v>
      </c>
      <c r="W38" s="5">
        <v>0.80198019801980192</v>
      </c>
      <c r="X38" s="5">
        <v>0</v>
      </c>
      <c r="Y38" s="6" t="s">
        <v>12</v>
      </c>
      <c r="Z38" s="7" t="s">
        <v>13</v>
      </c>
      <c r="AA38" s="7" t="s">
        <v>12</v>
      </c>
      <c r="AB38" s="7" t="s">
        <v>12</v>
      </c>
      <c r="AC38" s="7" t="s">
        <v>13</v>
      </c>
      <c r="AD38" s="7" t="s">
        <v>13</v>
      </c>
      <c r="AE38" s="7" t="s">
        <v>13</v>
      </c>
      <c r="AF38" s="7" t="s">
        <v>13</v>
      </c>
      <c r="AG38" s="7" t="s">
        <v>13</v>
      </c>
      <c r="AH38" s="7" t="s">
        <v>12</v>
      </c>
      <c r="AI38" s="7" t="s">
        <v>13</v>
      </c>
      <c r="AJ38" s="8" t="str">
        <f t="shared" si="0"/>
        <v>A</v>
      </c>
      <c r="AK38" s="9">
        <v>1</v>
      </c>
    </row>
    <row r="39" spans="1:37" x14ac:dyDescent="0.35">
      <c r="A39" s="10"/>
      <c r="B39" s="5" t="s">
        <v>47</v>
      </c>
      <c r="C39" s="5">
        <v>0.32100000000000001</v>
      </c>
      <c r="D39" s="5">
        <v>0.24</v>
      </c>
      <c r="E39" s="5">
        <v>0</v>
      </c>
      <c r="F39" s="5">
        <v>0.28999999999999998</v>
      </c>
      <c r="G39" s="5">
        <v>0</v>
      </c>
      <c r="H39" s="5">
        <v>0</v>
      </c>
      <c r="I39" s="5">
        <v>0.314</v>
      </c>
      <c r="J39" s="5">
        <v>0.23300000000000001</v>
      </c>
      <c r="K39" s="5">
        <v>0.255</v>
      </c>
      <c r="L39" s="5">
        <v>0</v>
      </c>
      <c r="M39" s="5">
        <v>0.33600000000000002</v>
      </c>
      <c r="N39" s="5">
        <v>0.95535714285714279</v>
      </c>
      <c r="O39" s="5">
        <v>0.71428571428571419</v>
      </c>
      <c r="P39" s="5">
        <v>0</v>
      </c>
      <c r="Q39" s="5">
        <v>0.86309523809523803</v>
      </c>
      <c r="R39" s="5">
        <v>0</v>
      </c>
      <c r="S39" s="5">
        <v>0</v>
      </c>
      <c r="T39" s="5">
        <v>0.93452380952380942</v>
      </c>
      <c r="U39" s="5">
        <v>0.69345238095238093</v>
      </c>
      <c r="V39" s="5">
        <v>0.7589285714285714</v>
      </c>
      <c r="W39" s="5">
        <v>0</v>
      </c>
      <c r="X39" s="5">
        <v>1</v>
      </c>
      <c r="Y39" s="6" t="s">
        <v>12</v>
      </c>
      <c r="Z39" s="7" t="s">
        <v>13</v>
      </c>
      <c r="AA39" s="7" t="s">
        <v>13</v>
      </c>
      <c r="AB39" s="7" t="s">
        <v>12</v>
      </c>
      <c r="AC39" s="7" t="s">
        <v>13</v>
      </c>
      <c r="AD39" s="7" t="s">
        <v>13</v>
      </c>
      <c r="AE39" s="7" t="s">
        <v>12</v>
      </c>
      <c r="AF39" s="7" t="s">
        <v>13</v>
      </c>
      <c r="AG39" s="7" t="s">
        <v>13</v>
      </c>
      <c r="AH39" s="7" t="s">
        <v>13</v>
      </c>
      <c r="AI39" s="7" t="s">
        <v>12</v>
      </c>
      <c r="AJ39" s="8" t="str">
        <f t="shared" si="0"/>
        <v>B</v>
      </c>
      <c r="AK39" s="9">
        <v>6</v>
      </c>
    </row>
    <row r="40" spans="1:37" x14ac:dyDescent="0.35">
      <c r="A40" s="10"/>
      <c r="B40" s="5" t="s">
        <v>48</v>
      </c>
      <c r="C40" s="5">
        <v>0.34300000000000003</v>
      </c>
      <c r="D40" s="5">
        <v>0.26400000000000001</v>
      </c>
      <c r="E40" s="5">
        <v>0.30299999999999999</v>
      </c>
      <c r="F40" s="5">
        <v>0.33500000000000002</v>
      </c>
      <c r="G40" s="5">
        <v>0.33</v>
      </c>
      <c r="H40" s="5">
        <v>0.316</v>
      </c>
      <c r="I40" s="5">
        <v>0.34200000000000003</v>
      </c>
      <c r="J40" s="5">
        <v>0.25700000000000001</v>
      </c>
      <c r="K40" s="5">
        <v>0.29499999999999998</v>
      </c>
      <c r="L40" s="5">
        <v>0.29299999999999998</v>
      </c>
      <c r="M40" s="5">
        <v>0.35799999999999998</v>
      </c>
      <c r="N40" s="5">
        <v>0.85148514851485191</v>
      </c>
      <c r="O40" s="5">
        <v>6.9306930693069382E-2</v>
      </c>
      <c r="P40" s="5">
        <v>0.45544554455445541</v>
      </c>
      <c r="Q40" s="5">
        <v>0.77227722772277263</v>
      </c>
      <c r="R40" s="5">
        <v>0.72277227722772297</v>
      </c>
      <c r="S40" s="5">
        <v>0.58415841584158423</v>
      </c>
      <c r="T40" s="5">
        <v>0.841584158415842</v>
      </c>
      <c r="U40" s="5">
        <v>0</v>
      </c>
      <c r="V40" s="5">
        <v>0.37623762376237613</v>
      </c>
      <c r="W40" s="5">
        <v>0.35643564356435625</v>
      </c>
      <c r="X40" s="5">
        <v>1</v>
      </c>
      <c r="Y40" s="6" t="s">
        <v>13</v>
      </c>
      <c r="Z40" s="7" t="s">
        <v>13</v>
      </c>
      <c r="AA40" s="7" t="s">
        <v>13</v>
      </c>
      <c r="AB40" s="7" t="s">
        <v>12</v>
      </c>
      <c r="AC40" s="7" t="s">
        <v>12</v>
      </c>
      <c r="AD40" s="7" t="s">
        <v>13</v>
      </c>
      <c r="AE40" s="7" t="s">
        <v>13</v>
      </c>
      <c r="AF40" s="7" t="s">
        <v>13</v>
      </c>
      <c r="AG40" s="7" t="s">
        <v>13</v>
      </c>
      <c r="AH40" s="7" t="s">
        <v>13</v>
      </c>
      <c r="AI40" s="7" t="s">
        <v>12</v>
      </c>
      <c r="AJ40" s="8" t="str">
        <f t="shared" si="0"/>
        <v>B</v>
      </c>
      <c r="AK40" s="9">
        <v>6</v>
      </c>
    </row>
    <row r="41" spans="1:37" x14ac:dyDescent="0.35">
      <c r="A41" s="10"/>
      <c r="B41" s="5" t="s">
        <v>49</v>
      </c>
      <c r="C41" s="5">
        <v>0</v>
      </c>
      <c r="D41" s="5">
        <v>0.254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0.25700000000000001</v>
      </c>
      <c r="K41" s="5">
        <v>0.27500000000000002</v>
      </c>
      <c r="L41" s="5">
        <v>0</v>
      </c>
      <c r="M41" s="5">
        <v>0</v>
      </c>
      <c r="N41" s="5">
        <v>0</v>
      </c>
      <c r="O41" s="5">
        <v>0.92363636363636359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0.93454545454545446</v>
      </c>
      <c r="V41" s="5">
        <v>1</v>
      </c>
      <c r="W41" s="5">
        <v>0</v>
      </c>
      <c r="X41" s="5">
        <v>0</v>
      </c>
      <c r="Y41" s="6" t="s">
        <v>13</v>
      </c>
      <c r="Z41" s="7" t="s">
        <v>13</v>
      </c>
      <c r="AA41" s="7" t="s">
        <v>13</v>
      </c>
      <c r="AB41" s="7" t="s">
        <v>13</v>
      </c>
      <c r="AC41" s="7" t="s">
        <v>13</v>
      </c>
      <c r="AD41" s="7" t="s">
        <v>13</v>
      </c>
      <c r="AE41" s="7" t="s">
        <v>13</v>
      </c>
      <c r="AF41" s="7" t="s">
        <v>13</v>
      </c>
      <c r="AG41" s="7" t="s">
        <v>12</v>
      </c>
      <c r="AH41" s="7" t="s">
        <v>13</v>
      </c>
      <c r="AI41" s="7" t="s">
        <v>13</v>
      </c>
      <c r="AJ41" s="8" t="str">
        <f t="shared" si="0"/>
        <v>C</v>
      </c>
      <c r="AK41" s="9">
        <v>5</v>
      </c>
    </row>
    <row r="42" spans="1:37" x14ac:dyDescent="0.35">
      <c r="A42" s="10"/>
      <c r="B42" s="5" t="s">
        <v>50</v>
      </c>
      <c r="C42" s="5">
        <v>0.32300000000000001</v>
      </c>
      <c r="D42" s="5">
        <v>0.254</v>
      </c>
      <c r="E42" s="5">
        <v>0</v>
      </c>
      <c r="F42" s="5">
        <v>0</v>
      </c>
      <c r="G42" s="5">
        <v>0</v>
      </c>
      <c r="H42" s="5">
        <v>0.28299999999999997</v>
      </c>
      <c r="I42" s="5">
        <v>0</v>
      </c>
      <c r="J42" s="5">
        <v>0</v>
      </c>
      <c r="K42" s="5">
        <v>0.26200000000000001</v>
      </c>
      <c r="L42" s="5">
        <v>0</v>
      </c>
      <c r="M42" s="5">
        <v>0</v>
      </c>
      <c r="N42" s="5">
        <v>1</v>
      </c>
      <c r="O42" s="5">
        <v>0.78637770897832815</v>
      </c>
      <c r="P42" s="5">
        <v>0</v>
      </c>
      <c r="Q42" s="5">
        <v>0</v>
      </c>
      <c r="R42" s="5">
        <v>0</v>
      </c>
      <c r="S42" s="5">
        <v>0.87616099071207421</v>
      </c>
      <c r="T42" s="5">
        <v>0</v>
      </c>
      <c r="U42" s="5">
        <v>0</v>
      </c>
      <c r="V42" s="5">
        <v>0.81114551083591335</v>
      </c>
      <c r="W42" s="5">
        <v>0</v>
      </c>
      <c r="X42" s="5">
        <v>0</v>
      </c>
      <c r="Y42" s="6" t="s">
        <v>12</v>
      </c>
      <c r="Z42" s="7" t="s">
        <v>13</v>
      </c>
      <c r="AA42" s="7" t="s">
        <v>13</v>
      </c>
      <c r="AB42" s="7" t="s">
        <v>13</v>
      </c>
      <c r="AC42" s="7" t="s">
        <v>13</v>
      </c>
      <c r="AD42" s="7" t="s">
        <v>12</v>
      </c>
      <c r="AE42" s="7" t="s">
        <v>13</v>
      </c>
      <c r="AF42" s="7" t="s">
        <v>13</v>
      </c>
      <c r="AG42" s="7" t="s">
        <v>13</v>
      </c>
      <c r="AH42" s="7" t="s">
        <v>13</v>
      </c>
      <c r="AI42" s="7" t="s">
        <v>13</v>
      </c>
      <c r="AJ42" s="8" t="str">
        <f t="shared" si="0"/>
        <v>B</v>
      </c>
      <c r="AK42" s="9">
        <v>6</v>
      </c>
    </row>
    <row r="43" spans="1:37" x14ac:dyDescent="0.35">
      <c r="A43" s="10"/>
      <c r="B43" s="5" t="s">
        <v>51</v>
      </c>
      <c r="C43" s="5">
        <v>0.35699999999999998</v>
      </c>
      <c r="D43" s="5">
        <v>0.27600000000000002</v>
      </c>
      <c r="E43" s="5">
        <v>0.26600000000000001</v>
      </c>
      <c r="F43" s="5">
        <v>0</v>
      </c>
      <c r="G43" s="5">
        <v>0.28699999999999998</v>
      </c>
      <c r="H43" s="5">
        <v>0.28499999999999998</v>
      </c>
      <c r="I43" s="5">
        <v>0.315</v>
      </c>
      <c r="J43" s="5">
        <v>0.219</v>
      </c>
      <c r="K43" s="5">
        <v>0.27300000000000002</v>
      </c>
      <c r="L43" s="5">
        <v>0.30599999999999999</v>
      </c>
      <c r="M43" s="5">
        <v>0.34799999999999998</v>
      </c>
      <c r="N43" s="5">
        <v>1</v>
      </c>
      <c r="O43" s="5">
        <v>0.77310924369747913</v>
      </c>
      <c r="P43" s="5">
        <v>0.7450980392156864</v>
      </c>
      <c r="Q43" s="5">
        <v>0</v>
      </c>
      <c r="R43" s="5">
        <v>0.8039215686274509</v>
      </c>
      <c r="S43" s="5">
        <v>0.79831932773109238</v>
      </c>
      <c r="T43" s="5">
        <v>0.88235294117647067</v>
      </c>
      <c r="U43" s="5">
        <v>0.61344537815126055</v>
      </c>
      <c r="V43" s="5">
        <v>0.76470588235294124</v>
      </c>
      <c r="W43" s="5">
        <v>0.85714285714285721</v>
      </c>
      <c r="X43" s="5">
        <v>0.97478991596638653</v>
      </c>
      <c r="Y43" s="6" t="s">
        <v>12</v>
      </c>
      <c r="Z43" s="7" t="s">
        <v>13</v>
      </c>
      <c r="AA43" s="7" t="s">
        <v>13</v>
      </c>
      <c r="AB43" s="7" t="s">
        <v>13</v>
      </c>
      <c r="AC43" s="7" t="s">
        <v>13</v>
      </c>
      <c r="AD43" s="7" t="s">
        <v>13</v>
      </c>
      <c r="AE43" s="7" t="s">
        <v>12</v>
      </c>
      <c r="AF43" s="7" t="s">
        <v>13</v>
      </c>
      <c r="AG43" s="7" t="s">
        <v>13</v>
      </c>
      <c r="AH43" s="7" t="s">
        <v>12</v>
      </c>
      <c r="AI43" s="7" t="s">
        <v>12</v>
      </c>
      <c r="AJ43" s="8" t="str">
        <f t="shared" si="0"/>
        <v>C</v>
      </c>
      <c r="AK43" s="9">
        <v>9</v>
      </c>
    </row>
    <row r="44" spans="1:37" x14ac:dyDescent="0.35">
      <c r="A44" s="10"/>
      <c r="B44" s="5" t="s">
        <v>52</v>
      </c>
      <c r="C44" s="5">
        <v>0.33200000000000002</v>
      </c>
      <c r="D44" s="5">
        <v>0.248</v>
      </c>
      <c r="E44" s="5">
        <v>0.26900000000000002</v>
      </c>
      <c r="F44" s="5">
        <v>0</v>
      </c>
      <c r="G44" s="5">
        <v>0</v>
      </c>
      <c r="H44" s="5">
        <v>0</v>
      </c>
      <c r="I44" s="5">
        <v>0</v>
      </c>
      <c r="J44" s="5">
        <v>0.22900000000000001</v>
      </c>
      <c r="K44" s="5">
        <v>0.27</v>
      </c>
      <c r="L44" s="5">
        <v>0.29799999999999999</v>
      </c>
      <c r="M44" s="5">
        <v>0.33900000000000002</v>
      </c>
      <c r="N44" s="5">
        <v>0.97935103244837751</v>
      </c>
      <c r="O44" s="5">
        <v>0.73156342182890854</v>
      </c>
      <c r="P44" s="5">
        <v>0.79351032448377579</v>
      </c>
      <c r="Q44" s="5">
        <v>0</v>
      </c>
      <c r="R44" s="5">
        <v>0</v>
      </c>
      <c r="S44" s="5">
        <v>0</v>
      </c>
      <c r="T44" s="5">
        <v>0</v>
      </c>
      <c r="U44" s="5">
        <v>0.67551622418879054</v>
      </c>
      <c r="V44" s="5">
        <v>0.79646017699115046</v>
      </c>
      <c r="W44" s="5">
        <v>0.87905604719763997</v>
      </c>
      <c r="X44" s="5">
        <v>1</v>
      </c>
      <c r="Y44" s="6" t="s">
        <v>12</v>
      </c>
      <c r="Z44" s="7" t="s">
        <v>13</v>
      </c>
      <c r="AA44" s="7" t="s">
        <v>13</v>
      </c>
      <c r="AB44" s="7" t="s">
        <v>13</v>
      </c>
      <c r="AC44" s="7" t="s">
        <v>13</v>
      </c>
      <c r="AD44" s="7" t="s">
        <v>13</v>
      </c>
      <c r="AE44" s="7" t="s">
        <v>13</v>
      </c>
      <c r="AF44" s="7" t="s">
        <v>13</v>
      </c>
      <c r="AG44" s="7" t="s">
        <v>13</v>
      </c>
      <c r="AH44" s="7" t="s">
        <v>12</v>
      </c>
      <c r="AI44" s="7" t="s">
        <v>12</v>
      </c>
      <c r="AJ44" s="8" t="str">
        <f t="shared" si="0"/>
        <v>C</v>
      </c>
      <c r="AK44" s="9">
        <v>12</v>
      </c>
    </row>
    <row r="45" spans="1:37" x14ac:dyDescent="0.35">
      <c r="A45" s="10"/>
      <c r="B45" s="5" t="s">
        <v>53</v>
      </c>
      <c r="C45" s="5">
        <v>0.33300000000000002</v>
      </c>
      <c r="D45" s="5">
        <v>0.25</v>
      </c>
      <c r="E45" s="5">
        <v>0.27600000000000002</v>
      </c>
      <c r="F45" s="5">
        <v>0.29499999999999998</v>
      </c>
      <c r="G45" s="5">
        <v>0.29399999999999998</v>
      </c>
      <c r="H45" s="5">
        <v>0.28799999999999998</v>
      </c>
      <c r="I45" s="5">
        <v>0.312</v>
      </c>
      <c r="J45" s="5">
        <v>0.22600000000000001</v>
      </c>
      <c r="K45" s="5">
        <v>0.27800000000000002</v>
      </c>
      <c r="L45" s="5">
        <v>0.29499999999999998</v>
      </c>
      <c r="M45" s="5">
        <v>0</v>
      </c>
      <c r="N45" s="5">
        <v>1</v>
      </c>
      <c r="O45" s="5">
        <v>0.75075075075075071</v>
      </c>
      <c r="P45" s="5">
        <v>0.8288288288288288</v>
      </c>
      <c r="Q45" s="5">
        <v>0.88588588588588579</v>
      </c>
      <c r="R45" s="5">
        <v>0.88288288288288275</v>
      </c>
      <c r="S45" s="5">
        <v>0.8648648648648648</v>
      </c>
      <c r="T45" s="5">
        <v>0.93693693693693691</v>
      </c>
      <c r="U45" s="5">
        <v>0.6786786786786787</v>
      </c>
      <c r="V45" s="5">
        <v>0.83483483483483489</v>
      </c>
      <c r="W45" s="5">
        <v>0.88588588588588579</v>
      </c>
      <c r="X45" s="5">
        <v>0</v>
      </c>
      <c r="Y45" s="6" t="s">
        <v>12</v>
      </c>
      <c r="Z45" s="7" t="s">
        <v>13</v>
      </c>
      <c r="AA45" s="7" t="s">
        <v>13</v>
      </c>
      <c r="AB45" s="7" t="s">
        <v>12</v>
      </c>
      <c r="AC45" s="7" t="s">
        <v>12</v>
      </c>
      <c r="AD45" s="7" t="s">
        <v>12</v>
      </c>
      <c r="AE45" s="7" t="s">
        <v>12</v>
      </c>
      <c r="AF45" s="7" t="s">
        <v>13</v>
      </c>
      <c r="AG45" s="7" t="s">
        <v>13</v>
      </c>
      <c r="AH45" s="7" t="s">
        <v>12</v>
      </c>
      <c r="AI45" s="7" t="s">
        <v>13</v>
      </c>
      <c r="AJ45" s="8" t="str">
        <f t="shared" si="0"/>
        <v>B</v>
      </c>
      <c r="AK45" s="9">
        <v>13</v>
      </c>
    </row>
    <row r="46" spans="1:37" x14ac:dyDescent="0.35">
      <c r="A46" s="10"/>
      <c r="B46" s="5" t="s">
        <v>54</v>
      </c>
      <c r="C46" s="5">
        <v>0.35599999999999998</v>
      </c>
      <c r="D46" s="5">
        <v>0.26</v>
      </c>
      <c r="E46" s="5">
        <v>0.26200000000000001</v>
      </c>
      <c r="F46" s="5">
        <v>0.312</v>
      </c>
      <c r="G46" s="5">
        <v>0.32800000000000001</v>
      </c>
      <c r="H46" s="5">
        <v>0.317</v>
      </c>
      <c r="I46" s="5">
        <v>0.34399999999999997</v>
      </c>
      <c r="J46" s="5">
        <v>0.23499999999999999</v>
      </c>
      <c r="K46" s="5">
        <v>0.28799999999999998</v>
      </c>
      <c r="L46" s="5">
        <v>0.31</v>
      </c>
      <c r="M46" s="5">
        <v>0.36399999999999999</v>
      </c>
      <c r="N46" s="5">
        <v>0.93798449612403101</v>
      </c>
      <c r="O46" s="5">
        <v>0.19379844961240328</v>
      </c>
      <c r="P46" s="5">
        <v>0.20930232558139553</v>
      </c>
      <c r="Q46" s="5">
        <v>0.59689922480620161</v>
      </c>
      <c r="R46" s="5">
        <v>0.72093023255813971</v>
      </c>
      <c r="S46" s="5">
        <v>0.6356589147286823</v>
      </c>
      <c r="T46" s="5">
        <v>0.84496124031007735</v>
      </c>
      <c r="U46" s="5">
        <v>0</v>
      </c>
      <c r="V46" s="5">
        <v>0.41085271317829447</v>
      </c>
      <c r="W46" s="5">
        <v>0.58139534883720934</v>
      </c>
      <c r="X46" s="5">
        <v>1</v>
      </c>
      <c r="Y46" s="6" t="s">
        <v>12</v>
      </c>
      <c r="Z46" s="7" t="s">
        <v>13</v>
      </c>
      <c r="AA46" s="7" t="s">
        <v>13</v>
      </c>
      <c r="AB46" s="7" t="s">
        <v>13</v>
      </c>
      <c r="AC46" s="7" t="s">
        <v>12</v>
      </c>
      <c r="AD46" s="7" t="s">
        <v>13</v>
      </c>
      <c r="AE46" s="7" t="s">
        <v>13</v>
      </c>
      <c r="AF46" s="7" t="s">
        <v>13</v>
      </c>
      <c r="AG46" s="7" t="s">
        <v>13</v>
      </c>
      <c r="AH46" s="7" t="s">
        <v>13</v>
      </c>
      <c r="AI46" s="7" t="s">
        <v>12</v>
      </c>
      <c r="AJ46" s="8" t="str">
        <f t="shared" si="0"/>
        <v>C</v>
      </c>
      <c r="AK46" s="9">
        <v>14</v>
      </c>
    </row>
    <row r="47" spans="1:37" x14ac:dyDescent="0.35">
      <c r="A47" s="10"/>
      <c r="B47" s="5" t="s">
        <v>55</v>
      </c>
      <c r="C47" s="5">
        <v>0.36299999999999999</v>
      </c>
      <c r="D47" s="5">
        <v>0.28299999999999997</v>
      </c>
      <c r="E47" s="5">
        <v>0.27</v>
      </c>
      <c r="F47" s="5">
        <v>0.31</v>
      </c>
      <c r="G47" s="5">
        <v>0.31900000000000001</v>
      </c>
      <c r="H47" s="5">
        <v>0.31</v>
      </c>
      <c r="I47" s="5">
        <v>0.33700000000000002</v>
      </c>
      <c r="J47" s="5">
        <v>0.25</v>
      </c>
      <c r="K47" s="5">
        <v>0.29499999999999998</v>
      </c>
      <c r="L47" s="5">
        <v>0.31900000000000001</v>
      </c>
      <c r="M47" s="5">
        <v>0.36299999999999999</v>
      </c>
      <c r="N47" s="5">
        <v>1</v>
      </c>
      <c r="O47" s="5">
        <v>0.29203539823008828</v>
      </c>
      <c r="P47" s="5">
        <v>0.17699115044247804</v>
      </c>
      <c r="Q47" s="5">
        <v>0.53097345132743368</v>
      </c>
      <c r="R47" s="5">
        <v>0.61061946902654873</v>
      </c>
      <c r="S47" s="5">
        <v>0.53097345132743368</v>
      </c>
      <c r="T47" s="5">
        <v>0.76991150442477907</v>
      </c>
      <c r="U47" s="5">
        <v>0</v>
      </c>
      <c r="V47" s="5">
        <v>0.39823008849557512</v>
      </c>
      <c r="W47" s="5">
        <v>0.61061946902654873</v>
      </c>
      <c r="X47" s="5">
        <v>1</v>
      </c>
      <c r="Y47" s="6" t="s">
        <v>12</v>
      </c>
      <c r="Z47" s="7" t="s">
        <v>13</v>
      </c>
      <c r="AA47" s="7" t="s">
        <v>13</v>
      </c>
      <c r="AB47" s="7" t="s">
        <v>13</v>
      </c>
      <c r="AC47" s="7" t="s">
        <v>13</v>
      </c>
      <c r="AD47" s="7" t="s">
        <v>13</v>
      </c>
      <c r="AE47" s="7" t="s">
        <v>13</v>
      </c>
      <c r="AF47" s="7" t="s">
        <v>13</v>
      </c>
      <c r="AG47" s="7" t="s">
        <v>13</v>
      </c>
      <c r="AH47" s="7" t="s">
        <v>13</v>
      </c>
      <c r="AI47" s="7" t="s">
        <v>12</v>
      </c>
      <c r="AJ47" s="8" t="str">
        <f t="shared" si="0"/>
        <v>C</v>
      </c>
      <c r="AK47" s="9">
        <v>21</v>
      </c>
    </row>
    <row r="48" spans="1:37" x14ac:dyDescent="0.35">
      <c r="A48" s="10"/>
      <c r="B48" s="5" t="s">
        <v>56</v>
      </c>
      <c r="C48" s="5">
        <v>0.33800000000000002</v>
      </c>
      <c r="D48" s="5">
        <v>0.255</v>
      </c>
      <c r="E48" s="5">
        <v>0.25</v>
      </c>
      <c r="F48" s="5">
        <v>0</v>
      </c>
      <c r="G48" s="5">
        <v>0.29899999999999999</v>
      </c>
      <c r="H48" s="5">
        <v>0.28799999999999998</v>
      </c>
      <c r="I48" s="5">
        <v>0.31900000000000001</v>
      </c>
      <c r="J48" s="5">
        <v>0.223</v>
      </c>
      <c r="K48" s="5">
        <v>0.26900000000000002</v>
      </c>
      <c r="L48" s="5">
        <v>0.3</v>
      </c>
      <c r="M48" s="5">
        <v>0.34499999999999997</v>
      </c>
      <c r="N48" s="5">
        <v>0.97971014492753639</v>
      </c>
      <c r="O48" s="5">
        <v>0.73913043478260876</v>
      </c>
      <c r="P48" s="5">
        <v>0.7246376811594204</v>
      </c>
      <c r="Q48" s="5">
        <v>0</v>
      </c>
      <c r="R48" s="5">
        <v>0.8666666666666667</v>
      </c>
      <c r="S48" s="5">
        <v>0.83478260869565213</v>
      </c>
      <c r="T48" s="5">
        <v>0.92463768115942035</v>
      </c>
      <c r="U48" s="5">
        <v>0.6463768115942029</v>
      </c>
      <c r="V48" s="5">
        <v>0.77971014492753632</v>
      </c>
      <c r="W48" s="5">
        <v>0.86956521739130443</v>
      </c>
      <c r="X48" s="5">
        <v>1</v>
      </c>
      <c r="Y48" s="6" t="s">
        <v>12</v>
      </c>
      <c r="Z48" s="7" t="s">
        <v>13</v>
      </c>
      <c r="AA48" s="7" t="s">
        <v>13</v>
      </c>
      <c r="AB48" s="7" t="s">
        <v>13</v>
      </c>
      <c r="AC48" s="7" t="s">
        <v>12</v>
      </c>
      <c r="AD48" s="7" t="s">
        <v>13</v>
      </c>
      <c r="AE48" s="7" t="s">
        <v>12</v>
      </c>
      <c r="AF48" s="7" t="s">
        <v>13</v>
      </c>
      <c r="AG48" s="7" t="s">
        <v>13</v>
      </c>
      <c r="AH48" s="7" t="s">
        <v>12</v>
      </c>
      <c r="AI48" s="7" t="s">
        <v>12</v>
      </c>
      <c r="AJ48" s="8" t="str">
        <f t="shared" si="0"/>
        <v>C</v>
      </c>
      <c r="AK48" s="9">
        <v>12</v>
      </c>
    </row>
    <row r="49" spans="1:37" x14ac:dyDescent="0.35">
      <c r="A49" s="10"/>
      <c r="B49" s="5" t="s">
        <v>57</v>
      </c>
      <c r="C49" s="5">
        <v>0.38100000000000001</v>
      </c>
      <c r="D49" s="5">
        <v>0.27500000000000002</v>
      </c>
      <c r="E49" s="5">
        <v>0.29799999999999999</v>
      </c>
      <c r="F49" s="5">
        <v>0.34200000000000003</v>
      </c>
      <c r="G49" s="5">
        <v>0.34200000000000003</v>
      </c>
      <c r="H49" s="5">
        <v>0.31900000000000001</v>
      </c>
      <c r="I49" s="5">
        <v>0.34799999999999998</v>
      </c>
      <c r="J49" s="5">
        <v>0.27</v>
      </c>
      <c r="K49" s="5">
        <v>0.32900000000000001</v>
      </c>
      <c r="L49" s="5">
        <v>0.35</v>
      </c>
      <c r="M49" s="5">
        <v>0.371</v>
      </c>
      <c r="N49" s="5">
        <v>1</v>
      </c>
      <c r="O49" s="5">
        <v>4.5045045045045091E-2</v>
      </c>
      <c r="P49" s="5">
        <v>0.25225225225225201</v>
      </c>
      <c r="Q49" s="5">
        <v>0.6486486486486488</v>
      </c>
      <c r="R49" s="5">
        <v>0.6486486486486488</v>
      </c>
      <c r="S49" s="5">
        <v>0.44144144144144137</v>
      </c>
      <c r="T49" s="5">
        <v>0.70270270270270241</v>
      </c>
      <c r="U49" s="5">
        <v>0</v>
      </c>
      <c r="V49" s="5">
        <v>0.53153153153153154</v>
      </c>
      <c r="W49" s="5">
        <v>0.72072072072072046</v>
      </c>
      <c r="X49" s="5">
        <v>0.90990990990990983</v>
      </c>
      <c r="Y49" s="6" t="s">
        <v>12</v>
      </c>
      <c r="Z49" s="7" t="s">
        <v>13</v>
      </c>
      <c r="AA49" s="7" t="s">
        <v>13</v>
      </c>
      <c r="AB49" s="7" t="s">
        <v>13</v>
      </c>
      <c r="AC49" s="7" t="s">
        <v>13</v>
      </c>
      <c r="AD49" s="7" t="s">
        <v>13</v>
      </c>
      <c r="AE49" s="7" t="s">
        <v>13</v>
      </c>
      <c r="AF49" s="7" t="s">
        <v>13</v>
      </c>
      <c r="AG49" s="7" t="s">
        <v>13</v>
      </c>
      <c r="AH49" s="7" t="s">
        <v>12</v>
      </c>
      <c r="AI49" s="7" t="s">
        <v>13</v>
      </c>
      <c r="AJ49" s="8" t="str">
        <f t="shared" si="0"/>
        <v>C</v>
      </c>
      <c r="AK49" s="9">
        <v>7</v>
      </c>
    </row>
    <row r="50" spans="1:37" x14ac:dyDescent="0.35">
      <c r="A50" s="10" t="s">
        <v>144</v>
      </c>
      <c r="B50" s="5" t="s">
        <v>58</v>
      </c>
      <c r="C50" s="5">
        <v>0.36799999999999999</v>
      </c>
      <c r="D50" s="5">
        <v>0.25700000000000001</v>
      </c>
      <c r="E50" s="5">
        <v>0.26100000000000001</v>
      </c>
      <c r="F50" s="5">
        <v>0.33300000000000002</v>
      </c>
      <c r="G50" s="5">
        <v>0.32100000000000001</v>
      </c>
      <c r="H50" s="5">
        <v>0.31900000000000001</v>
      </c>
      <c r="I50" s="5">
        <v>0.34899999999999998</v>
      </c>
      <c r="J50" s="5">
        <v>0.22800000000000001</v>
      </c>
      <c r="K50" s="5">
        <v>0.28399999999999997</v>
      </c>
      <c r="L50" s="5">
        <v>0.34200000000000003</v>
      </c>
      <c r="M50" s="5">
        <v>0.35499999999999998</v>
      </c>
      <c r="N50" s="5">
        <v>1</v>
      </c>
      <c r="O50" s="5">
        <v>0.20714285714285716</v>
      </c>
      <c r="P50" s="5">
        <v>0.23571428571428574</v>
      </c>
      <c r="Q50" s="5">
        <v>0.75000000000000011</v>
      </c>
      <c r="R50" s="5">
        <v>0.66428571428571437</v>
      </c>
      <c r="S50" s="5">
        <v>0.65</v>
      </c>
      <c r="T50" s="5">
        <v>0.8642857142857141</v>
      </c>
      <c r="U50" s="5">
        <v>0</v>
      </c>
      <c r="V50" s="5">
        <v>0.3999999999999998</v>
      </c>
      <c r="W50" s="5">
        <v>0.8142857142857145</v>
      </c>
      <c r="X50" s="5">
        <v>0.90714285714285703</v>
      </c>
      <c r="Y50" s="6" t="s">
        <v>12</v>
      </c>
      <c r="Z50" s="7" t="s">
        <v>13</v>
      </c>
      <c r="AA50" s="7" t="s">
        <v>13</v>
      </c>
      <c r="AB50" s="7" t="s">
        <v>12</v>
      </c>
      <c r="AC50" s="7" t="s">
        <v>13</v>
      </c>
      <c r="AD50" s="7" t="s">
        <v>13</v>
      </c>
      <c r="AE50" s="7" t="s">
        <v>12</v>
      </c>
      <c r="AF50" s="7" t="s">
        <v>13</v>
      </c>
      <c r="AG50" s="7" t="s">
        <v>13</v>
      </c>
      <c r="AH50" s="7" t="s">
        <v>12</v>
      </c>
      <c r="AI50" s="7" t="s">
        <v>13</v>
      </c>
      <c r="AJ50" s="8" t="str">
        <f t="shared" si="0"/>
        <v>B</v>
      </c>
      <c r="AK50" s="9">
        <v>11</v>
      </c>
    </row>
    <row r="51" spans="1:37" x14ac:dyDescent="0.35">
      <c r="A51" s="10"/>
      <c r="B51" s="5" t="s">
        <v>59</v>
      </c>
      <c r="C51" s="5">
        <v>0.372</v>
      </c>
      <c r="D51" s="5">
        <v>0.26400000000000001</v>
      </c>
      <c r="E51" s="5">
        <v>0.26200000000000001</v>
      </c>
      <c r="F51" s="5">
        <v>0.32400000000000001</v>
      </c>
      <c r="G51" s="5">
        <v>0.33400000000000002</v>
      </c>
      <c r="H51" s="5">
        <v>0.32800000000000001</v>
      </c>
      <c r="I51" s="5">
        <v>0.34899999999999998</v>
      </c>
      <c r="J51" s="5">
        <v>0.24199999999999999</v>
      </c>
      <c r="K51" s="5">
        <v>0.29299999999999998</v>
      </c>
      <c r="L51" s="5">
        <v>0.33900000000000002</v>
      </c>
      <c r="M51" s="5">
        <v>0.377</v>
      </c>
      <c r="N51" s="5">
        <v>0.96296296296296291</v>
      </c>
      <c r="O51" s="5">
        <v>0.16296296296296309</v>
      </c>
      <c r="P51" s="5">
        <v>0.14814814814814828</v>
      </c>
      <c r="Q51" s="5">
        <v>0.60740740740740751</v>
      </c>
      <c r="R51" s="5">
        <v>0.68148148148148158</v>
      </c>
      <c r="S51" s="5">
        <v>0.63703703703703718</v>
      </c>
      <c r="T51" s="5">
        <v>0.7925925925925924</v>
      </c>
      <c r="U51" s="5">
        <v>0</v>
      </c>
      <c r="V51" s="5">
        <v>0.37777777777777766</v>
      </c>
      <c r="W51" s="5">
        <v>0.71851851851851867</v>
      </c>
      <c r="X51" s="5">
        <v>1</v>
      </c>
      <c r="Y51" s="6" t="s">
        <v>12</v>
      </c>
      <c r="Z51" s="7" t="s">
        <v>13</v>
      </c>
      <c r="AA51" s="7" t="s">
        <v>13</v>
      </c>
      <c r="AB51" s="7" t="s">
        <v>13</v>
      </c>
      <c r="AC51" s="7" t="s">
        <v>13</v>
      </c>
      <c r="AD51" s="7" t="s">
        <v>13</v>
      </c>
      <c r="AE51" s="7" t="s">
        <v>13</v>
      </c>
      <c r="AF51" s="7" t="s">
        <v>13</v>
      </c>
      <c r="AG51" s="7" t="s">
        <v>13</v>
      </c>
      <c r="AH51" s="7" t="s">
        <v>12</v>
      </c>
      <c r="AI51" s="7" t="s">
        <v>12</v>
      </c>
      <c r="AJ51" s="8" t="str">
        <f t="shared" si="0"/>
        <v>C</v>
      </c>
      <c r="AK51" s="9">
        <v>28</v>
      </c>
    </row>
    <row r="52" spans="1:37" x14ac:dyDescent="0.35">
      <c r="A52" s="10"/>
      <c r="B52" s="5" t="s">
        <v>60</v>
      </c>
      <c r="C52" s="5">
        <v>0.36199999999999999</v>
      </c>
      <c r="D52" s="5">
        <v>0.27700000000000002</v>
      </c>
      <c r="E52" s="5">
        <v>0.26700000000000002</v>
      </c>
      <c r="F52" s="5">
        <v>0.32400000000000001</v>
      </c>
      <c r="G52" s="5">
        <v>0.32300000000000001</v>
      </c>
      <c r="H52" s="5">
        <v>0.32500000000000001</v>
      </c>
      <c r="I52" s="5">
        <v>0.35299999999999998</v>
      </c>
      <c r="J52" s="5">
        <v>0.249</v>
      </c>
      <c r="K52" s="5">
        <v>0.311</v>
      </c>
      <c r="L52" s="5">
        <v>0.33900000000000002</v>
      </c>
      <c r="M52" s="5">
        <v>0.373</v>
      </c>
      <c r="N52" s="5">
        <v>0.91129032258064513</v>
      </c>
      <c r="O52" s="5">
        <v>0.22580645161290344</v>
      </c>
      <c r="P52" s="5">
        <v>0.14516129032258077</v>
      </c>
      <c r="Q52" s="5">
        <v>0.60483870967741948</v>
      </c>
      <c r="R52" s="5">
        <v>0.59677419354838723</v>
      </c>
      <c r="S52" s="5">
        <v>0.61290322580645173</v>
      </c>
      <c r="T52" s="5">
        <v>0.83870967741935465</v>
      </c>
      <c r="U52" s="5">
        <v>0</v>
      </c>
      <c r="V52" s="5">
        <v>0.5</v>
      </c>
      <c r="W52" s="5">
        <v>0.72580645161290347</v>
      </c>
      <c r="X52" s="5">
        <v>1</v>
      </c>
      <c r="Y52" s="6" t="s">
        <v>13</v>
      </c>
      <c r="Z52" s="7" t="s">
        <v>13</v>
      </c>
      <c r="AA52" s="7" t="s">
        <v>13</v>
      </c>
      <c r="AB52" s="7" t="s">
        <v>13</v>
      </c>
      <c r="AC52" s="7" t="s">
        <v>13</v>
      </c>
      <c r="AD52" s="7" t="s">
        <v>13</v>
      </c>
      <c r="AE52" s="7" t="s">
        <v>13</v>
      </c>
      <c r="AF52" s="7" t="s">
        <v>13</v>
      </c>
      <c r="AG52" s="7" t="s">
        <v>13</v>
      </c>
      <c r="AH52" s="7" t="s">
        <v>12</v>
      </c>
      <c r="AI52" s="7" t="s">
        <v>12</v>
      </c>
      <c r="AJ52" s="8" t="str">
        <f t="shared" si="0"/>
        <v>C</v>
      </c>
      <c r="AK52" s="9">
        <v>23</v>
      </c>
    </row>
    <row r="53" spans="1:37" x14ac:dyDescent="0.35">
      <c r="A53" s="10"/>
      <c r="B53" s="5" t="s">
        <v>61</v>
      </c>
      <c r="C53" s="5">
        <v>0.35199999999999998</v>
      </c>
      <c r="D53" s="5">
        <v>0.26100000000000001</v>
      </c>
      <c r="E53" s="5">
        <v>0.25800000000000001</v>
      </c>
      <c r="F53" s="5">
        <v>0.33200000000000002</v>
      </c>
      <c r="G53" s="5">
        <v>0.32800000000000001</v>
      </c>
      <c r="H53" s="5">
        <v>0.32500000000000001</v>
      </c>
      <c r="I53" s="5">
        <v>0.34899999999999998</v>
      </c>
      <c r="J53" s="5">
        <v>0.25</v>
      </c>
      <c r="K53" s="5">
        <v>0.31</v>
      </c>
      <c r="L53" s="5">
        <v>0.35199999999999998</v>
      </c>
      <c r="M53" s="5">
        <v>0.373</v>
      </c>
      <c r="N53" s="5">
        <v>0.82926829268292668</v>
      </c>
      <c r="O53" s="5">
        <v>8.9430894308943173E-2</v>
      </c>
      <c r="P53" s="5">
        <v>6.5040650406504127E-2</v>
      </c>
      <c r="Q53" s="5">
        <v>0.66666666666666685</v>
      </c>
      <c r="R53" s="5">
        <v>0.63414634146341475</v>
      </c>
      <c r="S53" s="5">
        <v>0.60975609756097571</v>
      </c>
      <c r="T53" s="5">
        <v>0.80487804878048763</v>
      </c>
      <c r="U53" s="5">
        <v>0</v>
      </c>
      <c r="V53" s="5">
        <v>0.48780487804878048</v>
      </c>
      <c r="W53" s="5">
        <v>0.82926829268292668</v>
      </c>
      <c r="X53" s="5">
        <v>1</v>
      </c>
      <c r="Y53" s="6" t="s">
        <v>13</v>
      </c>
      <c r="Z53" s="7" t="s">
        <v>13</v>
      </c>
      <c r="AA53" s="7" t="s">
        <v>13</v>
      </c>
      <c r="AB53" s="7" t="s">
        <v>13</v>
      </c>
      <c r="AC53" s="7" t="s">
        <v>13</v>
      </c>
      <c r="AD53" s="7" t="s">
        <v>13</v>
      </c>
      <c r="AE53" s="7" t="s">
        <v>13</v>
      </c>
      <c r="AF53" s="7" t="s">
        <v>13</v>
      </c>
      <c r="AG53" s="7" t="s">
        <v>13</v>
      </c>
      <c r="AH53" s="7" t="s">
        <v>12</v>
      </c>
      <c r="AI53" s="7" t="s">
        <v>12</v>
      </c>
      <c r="AJ53" s="8" t="str">
        <f t="shared" si="0"/>
        <v>C</v>
      </c>
      <c r="AK53" s="9">
        <v>42</v>
      </c>
    </row>
    <row r="54" spans="1:37" x14ac:dyDescent="0.35">
      <c r="A54" s="10"/>
      <c r="B54" s="5" t="s">
        <v>62</v>
      </c>
      <c r="C54" s="5">
        <v>0.35</v>
      </c>
      <c r="D54" s="5">
        <v>0</v>
      </c>
      <c r="E54" s="5">
        <v>0</v>
      </c>
      <c r="F54" s="5">
        <v>0.32100000000000001</v>
      </c>
      <c r="G54" s="5">
        <v>0.30599999999999999</v>
      </c>
      <c r="H54" s="5">
        <v>0.30599999999999999</v>
      </c>
      <c r="I54" s="5">
        <v>0.32600000000000001</v>
      </c>
      <c r="J54" s="5">
        <v>0</v>
      </c>
      <c r="K54" s="5">
        <v>0</v>
      </c>
      <c r="L54" s="5">
        <v>0.33900000000000002</v>
      </c>
      <c r="M54" s="5">
        <v>0.36599999999999999</v>
      </c>
      <c r="N54" s="5">
        <v>0.95628415300546443</v>
      </c>
      <c r="O54" s="5">
        <v>0</v>
      </c>
      <c r="P54" s="5">
        <v>0</v>
      </c>
      <c r="Q54" s="5">
        <v>0.87704918032786894</v>
      </c>
      <c r="R54" s="5">
        <v>0.83606557377049184</v>
      </c>
      <c r="S54" s="5">
        <v>0.83606557377049184</v>
      </c>
      <c r="T54" s="5">
        <v>0.8907103825136613</v>
      </c>
      <c r="U54" s="5">
        <v>0</v>
      </c>
      <c r="V54" s="5">
        <v>0</v>
      </c>
      <c r="W54" s="5">
        <v>0.92622950819672134</v>
      </c>
      <c r="X54" s="5">
        <v>1</v>
      </c>
      <c r="Y54" s="6" t="s">
        <v>12</v>
      </c>
      <c r="Z54" s="7" t="s">
        <v>13</v>
      </c>
      <c r="AA54" s="7" t="s">
        <v>13</v>
      </c>
      <c r="AB54" s="7" t="s">
        <v>13</v>
      </c>
      <c r="AC54" s="7" t="s">
        <v>13</v>
      </c>
      <c r="AD54" s="7" t="s">
        <v>13</v>
      </c>
      <c r="AE54" s="7" t="s">
        <v>13</v>
      </c>
      <c r="AF54" s="7" t="s">
        <v>13</v>
      </c>
      <c r="AG54" s="7" t="s">
        <v>13</v>
      </c>
      <c r="AH54" s="7" t="s">
        <v>12</v>
      </c>
      <c r="AI54" s="7" t="s">
        <v>12</v>
      </c>
      <c r="AJ54" s="8" t="str">
        <f t="shared" si="0"/>
        <v>C</v>
      </c>
      <c r="AK54" s="9">
        <v>2</v>
      </c>
    </row>
    <row r="55" spans="1:37" x14ac:dyDescent="0.35">
      <c r="A55" s="10"/>
      <c r="B55" s="5" t="s">
        <v>63</v>
      </c>
      <c r="C55" s="5">
        <v>0.34899999999999998</v>
      </c>
      <c r="D55" s="5">
        <v>0.25</v>
      </c>
      <c r="E55" s="5">
        <v>0.26400000000000001</v>
      </c>
      <c r="F55" s="5">
        <v>0.32200000000000001</v>
      </c>
      <c r="G55" s="5">
        <v>0.29099999999999998</v>
      </c>
      <c r="H55" s="5">
        <v>0.28699999999999998</v>
      </c>
      <c r="I55" s="5">
        <v>0.33800000000000002</v>
      </c>
      <c r="J55" s="5">
        <v>0</v>
      </c>
      <c r="K55" s="5">
        <v>0.27</v>
      </c>
      <c r="L55" s="5">
        <v>0.34599999999999997</v>
      </c>
      <c r="M55" s="5">
        <v>0.39100000000000001</v>
      </c>
      <c r="N55" s="5">
        <v>0.89258312020460351</v>
      </c>
      <c r="O55" s="5">
        <v>0.63938618925831203</v>
      </c>
      <c r="P55" s="5">
        <v>0.67519181585677746</v>
      </c>
      <c r="Q55" s="5">
        <v>0.82352941176470584</v>
      </c>
      <c r="R55" s="5">
        <v>0.74424552429667512</v>
      </c>
      <c r="S55" s="5">
        <v>0.73401534526854206</v>
      </c>
      <c r="T55" s="5">
        <v>0.86445012787723785</v>
      </c>
      <c r="U55" s="5">
        <v>0</v>
      </c>
      <c r="V55" s="5">
        <v>0.69053708439897699</v>
      </c>
      <c r="W55" s="5">
        <v>0.88491048593350374</v>
      </c>
      <c r="X55" s="5">
        <v>1</v>
      </c>
      <c r="Y55" s="6" t="s">
        <v>13</v>
      </c>
      <c r="Z55" s="7" t="s">
        <v>13</v>
      </c>
      <c r="AA55" s="7" t="s">
        <v>13</v>
      </c>
      <c r="AB55" s="7" t="s">
        <v>12</v>
      </c>
      <c r="AC55" s="7" t="s">
        <v>13</v>
      </c>
      <c r="AD55" s="7" t="s">
        <v>13</v>
      </c>
      <c r="AE55" s="7" t="s">
        <v>12</v>
      </c>
      <c r="AF55" s="7" t="s">
        <v>13</v>
      </c>
      <c r="AG55" s="7" t="s">
        <v>13</v>
      </c>
      <c r="AH55" s="7" t="s">
        <v>12</v>
      </c>
      <c r="AI55" s="7" t="s">
        <v>12</v>
      </c>
      <c r="AJ55" s="8" t="str">
        <f t="shared" si="0"/>
        <v>C</v>
      </c>
      <c r="AK55" s="9">
        <v>4</v>
      </c>
    </row>
    <row r="56" spans="1:37" x14ac:dyDescent="0.35">
      <c r="A56" s="10"/>
      <c r="B56" s="5" t="s">
        <v>64</v>
      </c>
      <c r="C56" s="5">
        <v>0.34799999999999998</v>
      </c>
      <c r="D56" s="5">
        <v>0.26</v>
      </c>
      <c r="E56" s="5">
        <v>0.26300000000000001</v>
      </c>
      <c r="F56" s="5">
        <v>0.316</v>
      </c>
      <c r="G56" s="5">
        <v>0.315</v>
      </c>
      <c r="H56" s="5">
        <v>0.32500000000000001</v>
      </c>
      <c r="I56" s="5">
        <v>0.33700000000000002</v>
      </c>
      <c r="J56" s="5">
        <v>0.247</v>
      </c>
      <c r="K56" s="5">
        <v>0.29699999999999999</v>
      </c>
      <c r="L56" s="5">
        <v>0.33700000000000002</v>
      </c>
      <c r="M56" s="5">
        <v>0.35899999999999999</v>
      </c>
      <c r="N56" s="5">
        <v>0.90178571428571419</v>
      </c>
      <c r="O56" s="5">
        <v>0.11607142857142869</v>
      </c>
      <c r="P56" s="5">
        <v>0.14285714285714299</v>
      </c>
      <c r="Q56" s="5">
        <v>0.61607142857142871</v>
      </c>
      <c r="R56" s="5">
        <v>0.60714285714285721</v>
      </c>
      <c r="S56" s="5">
        <v>0.69642857142857162</v>
      </c>
      <c r="T56" s="5">
        <v>0.80357142857142883</v>
      </c>
      <c r="U56" s="5">
        <v>0</v>
      </c>
      <c r="V56" s="5">
        <v>0.4464285714285714</v>
      </c>
      <c r="W56" s="5">
        <v>0.80357142857142883</v>
      </c>
      <c r="X56" s="5">
        <v>1</v>
      </c>
      <c r="Y56" s="6" t="s">
        <v>13</v>
      </c>
      <c r="Z56" s="7" t="s">
        <v>13</v>
      </c>
      <c r="AA56" s="7" t="s">
        <v>13</v>
      </c>
      <c r="AB56" s="7" t="s">
        <v>13</v>
      </c>
      <c r="AC56" s="7" t="s">
        <v>13</v>
      </c>
      <c r="AD56" s="7" t="s">
        <v>13</v>
      </c>
      <c r="AE56" s="7" t="s">
        <v>13</v>
      </c>
      <c r="AF56" s="7" t="s">
        <v>13</v>
      </c>
      <c r="AG56" s="7" t="s">
        <v>13</v>
      </c>
      <c r="AH56" s="7" t="s">
        <v>12</v>
      </c>
      <c r="AI56" s="7" t="s">
        <v>12</v>
      </c>
      <c r="AJ56" s="8" t="str">
        <f t="shared" si="0"/>
        <v>C</v>
      </c>
      <c r="AK56" s="9">
        <v>16</v>
      </c>
    </row>
    <row r="57" spans="1:37" x14ac:dyDescent="0.35">
      <c r="A57" s="10"/>
      <c r="B57" s="5" t="s">
        <v>65</v>
      </c>
      <c r="C57" s="5">
        <v>0.372</v>
      </c>
      <c r="D57" s="5">
        <v>0</v>
      </c>
      <c r="E57" s="5">
        <v>0.26700000000000002</v>
      </c>
      <c r="F57" s="5">
        <v>0.32200000000000001</v>
      </c>
      <c r="G57" s="5">
        <v>0.33100000000000002</v>
      </c>
      <c r="H57" s="5">
        <v>0.32</v>
      </c>
      <c r="I57" s="5">
        <v>0.34</v>
      </c>
      <c r="J57" s="5">
        <v>0.23699999999999999</v>
      </c>
      <c r="K57" s="5">
        <v>0.28699999999999998</v>
      </c>
      <c r="L57" s="5">
        <v>0.35499999999999998</v>
      </c>
      <c r="M57" s="5">
        <v>0.39400000000000002</v>
      </c>
      <c r="N57" s="5">
        <v>0.94416243654822329</v>
      </c>
      <c r="O57" s="5">
        <v>0</v>
      </c>
      <c r="P57" s="5">
        <v>0.67766497461928932</v>
      </c>
      <c r="Q57" s="5">
        <v>0.81725888324873097</v>
      </c>
      <c r="R57" s="5">
        <v>0.84010152284263961</v>
      </c>
      <c r="S57" s="5">
        <v>0.81218274111675126</v>
      </c>
      <c r="T57" s="5">
        <v>0.86294416243654826</v>
      </c>
      <c r="U57" s="5">
        <v>0.60152284263959388</v>
      </c>
      <c r="V57" s="5">
        <v>0.7284263959390862</v>
      </c>
      <c r="W57" s="5">
        <v>0.90101522842639581</v>
      </c>
      <c r="X57" s="5">
        <v>1</v>
      </c>
      <c r="Y57" s="6" t="s">
        <v>12</v>
      </c>
      <c r="Z57" s="7" t="s">
        <v>13</v>
      </c>
      <c r="AA57" s="7" t="s">
        <v>13</v>
      </c>
      <c r="AB57" s="7" t="s">
        <v>13</v>
      </c>
      <c r="AC57" s="7" t="s">
        <v>12</v>
      </c>
      <c r="AD57" s="7" t="s">
        <v>13</v>
      </c>
      <c r="AE57" s="7" t="s">
        <v>12</v>
      </c>
      <c r="AF57" s="7" t="s">
        <v>13</v>
      </c>
      <c r="AG57" s="7" t="s">
        <v>13</v>
      </c>
      <c r="AH57" s="7" t="s">
        <v>12</v>
      </c>
      <c r="AI57" s="7" t="s">
        <v>12</v>
      </c>
      <c r="AJ57" s="8" t="str">
        <f t="shared" si="0"/>
        <v>C</v>
      </c>
      <c r="AK57" s="9">
        <v>13</v>
      </c>
    </row>
    <row r="58" spans="1:37" x14ac:dyDescent="0.35">
      <c r="A58" s="10"/>
      <c r="B58" s="5" t="s">
        <v>66</v>
      </c>
      <c r="C58" s="5">
        <v>0.38100000000000001</v>
      </c>
      <c r="D58" s="5">
        <v>0.28399999999999997</v>
      </c>
      <c r="E58" s="5">
        <v>0.27900000000000003</v>
      </c>
      <c r="F58" s="5">
        <v>0.33300000000000002</v>
      </c>
      <c r="G58" s="5">
        <v>0.33</v>
      </c>
      <c r="H58" s="5">
        <v>0.33200000000000002</v>
      </c>
      <c r="I58" s="5">
        <v>0.35499999999999998</v>
      </c>
      <c r="J58" s="5">
        <v>0.252</v>
      </c>
      <c r="K58" s="5">
        <v>0.30399999999999999</v>
      </c>
      <c r="L58" s="5">
        <v>0.33500000000000002</v>
      </c>
      <c r="M58" s="5">
        <v>0.375</v>
      </c>
      <c r="N58" s="5">
        <v>1</v>
      </c>
      <c r="O58" s="5">
        <v>0.24806201550387574</v>
      </c>
      <c r="P58" s="5">
        <v>0.20930232558139553</v>
      </c>
      <c r="Q58" s="5">
        <v>0.62790697674418616</v>
      </c>
      <c r="R58" s="5">
        <v>0.60465116279069775</v>
      </c>
      <c r="S58" s="5">
        <v>0.62015503875969002</v>
      </c>
      <c r="T58" s="5">
        <v>0.79844961240310064</v>
      </c>
      <c r="U58" s="5">
        <v>0</v>
      </c>
      <c r="V58" s="5">
        <v>0.40310077519379839</v>
      </c>
      <c r="W58" s="5">
        <v>0.64341085271317844</v>
      </c>
      <c r="X58" s="5">
        <v>0.95348837209302317</v>
      </c>
      <c r="Y58" s="6" t="s">
        <v>12</v>
      </c>
      <c r="Z58" s="7" t="s">
        <v>13</v>
      </c>
      <c r="AA58" s="7" t="s">
        <v>13</v>
      </c>
      <c r="AB58" s="7" t="s">
        <v>13</v>
      </c>
      <c r="AC58" s="7" t="s">
        <v>13</v>
      </c>
      <c r="AD58" s="7" t="s">
        <v>13</v>
      </c>
      <c r="AE58" s="7" t="s">
        <v>13</v>
      </c>
      <c r="AF58" s="7" t="s">
        <v>13</v>
      </c>
      <c r="AG58" s="7" t="s">
        <v>13</v>
      </c>
      <c r="AH58" s="7" t="s">
        <v>13</v>
      </c>
      <c r="AI58" s="7" t="s">
        <v>13</v>
      </c>
      <c r="AJ58" s="8" t="str">
        <f t="shared" si="0"/>
        <v>A</v>
      </c>
      <c r="AK58" s="9">
        <v>47</v>
      </c>
    </row>
    <row r="59" spans="1:37" x14ac:dyDescent="0.35">
      <c r="A59" s="10"/>
      <c r="B59" s="5" t="s">
        <v>67</v>
      </c>
      <c r="C59" s="5">
        <v>0.35599999999999998</v>
      </c>
      <c r="D59" s="5">
        <v>0.253</v>
      </c>
      <c r="E59" s="5">
        <v>0.25800000000000001</v>
      </c>
      <c r="F59" s="5">
        <v>0.317</v>
      </c>
      <c r="G59" s="5">
        <v>0.33500000000000002</v>
      </c>
      <c r="H59" s="5">
        <v>0.33200000000000002</v>
      </c>
      <c r="I59" s="5">
        <v>0.35199999999999998</v>
      </c>
      <c r="J59" s="5">
        <v>0.23899999999999999</v>
      </c>
      <c r="K59" s="5">
        <v>0.29899999999999999</v>
      </c>
      <c r="L59" s="5">
        <v>0.33900000000000002</v>
      </c>
      <c r="M59" s="5">
        <v>0.371</v>
      </c>
      <c r="N59" s="5">
        <v>0.88636363636363624</v>
      </c>
      <c r="O59" s="5">
        <v>0.10606060606060615</v>
      </c>
      <c r="P59" s="5">
        <v>0.14393939393939406</v>
      </c>
      <c r="Q59" s="5">
        <v>0.59090909090909094</v>
      </c>
      <c r="R59" s="5">
        <v>0.72727272727272751</v>
      </c>
      <c r="S59" s="5">
        <v>0.7045454545454547</v>
      </c>
      <c r="T59" s="5">
        <v>0.85606060606060597</v>
      </c>
      <c r="U59" s="5">
        <v>0</v>
      </c>
      <c r="V59" s="5">
        <v>0.45454545454545453</v>
      </c>
      <c r="W59" s="5">
        <v>0.75757575757575779</v>
      </c>
      <c r="X59" s="5">
        <v>1</v>
      </c>
      <c r="Y59" s="6" t="s">
        <v>13</v>
      </c>
      <c r="Z59" s="7" t="s">
        <v>13</v>
      </c>
      <c r="AA59" s="7" t="s">
        <v>13</v>
      </c>
      <c r="AB59" s="7" t="s">
        <v>13</v>
      </c>
      <c r="AC59" s="7" t="s">
        <v>12</v>
      </c>
      <c r="AD59" s="7" t="s">
        <v>12</v>
      </c>
      <c r="AE59" s="7" t="s">
        <v>12</v>
      </c>
      <c r="AF59" s="7" t="s">
        <v>13</v>
      </c>
      <c r="AG59" s="7" t="s">
        <v>13</v>
      </c>
      <c r="AH59" s="7" t="s">
        <v>12</v>
      </c>
      <c r="AI59" s="7" t="s">
        <v>12</v>
      </c>
      <c r="AJ59" s="8" t="str">
        <f t="shared" si="0"/>
        <v>B</v>
      </c>
      <c r="AK59" s="9">
        <v>22</v>
      </c>
    </row>
    <row r="60" spans="1:37" x14ac:dyDescent="0.35">
      <c r="A60" s="10" t="s">
        <v>145</v>
      </c>
      <c r="B60" s="5" t="s">
        <v>68</v>
      </c>
      <c r="C60" s="5">
        <v>0</v>
      </c>
      <c r="D60" s="5">
        <v>0.255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0.26</v>
      </c>
      <c r="K60" s="5">
        <v>0.25600000000000001</v>
      </c>
      <c r="L60" s="5">
        <v>0</v>
      </c>
      <c r="M60" s="5">
        <v>0.36199999999999999</v>
      </c>
      <c r="N60" s="5">
        <v>0</v>
      </c>
      <c r="O60" s="5">
        <v>0.70441988950276246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0.71823204419889508</v>
      </c>
      <c r="V60" s="5">
        <v>0.70718232044198903</v>
      </c>
      <c r="W60" s="5">
        <v>0</v>
      </c>
      <c r="X60" s="5">
        <v>1</v>
      </c>
      <c r="Y60" s="6" t="s">
        <v>13</v>
      </c>
      <c r="Z60" s="7" t="s">
        <v>13</v>
      </c>
      <c r="AA60" s="7" t="s">
        <v>13</v>
      </c>
      <c r="AB60" s="7" t="s">
        <v>13</v>
      </c>
      <c r="AC60" s="7" t="s">
        <v>13</v>
      </c>
      <c r="AD60" s="7" t="s">
        <v>13</v>
      </c>
      <c r="AE60" s="7" t="s">
        <v>13</v>
      </c>
      <c r="AF60" s="7" t="s">
        <v>13</v>
      </c>
      <c r="AG60" s="7" t="s">
        <v>13</v>
      </c>
      <c r="AH60" s="7" t="s">
        <v>13</v>
      </c>
      <c r="AI60" s="7" t="s">
        <v>12</v>
      </c>
      <c r="AJ60" s="8" t="str">
        <f t="shared" si="0"/>
        <v>C</v>
      </c>
      <c r="AK60" s="9">
        <v>4</v>
      </c>
    </row>
    <row r="61" spans="1:37" x14ac:dyDescent="0.35">
      <c r="A61" s="10"/>
      <c r="B61" s="5" t="s">
        <v>69</v>
      </c>
      <c r="C61" s="5">
        <v>0.33800000000000002</v>
      </c>
      <c r="D61" s="5">
        <v>0.24</v>
      </c>
      <c r="E61" s="5">
        <v>0.252</v>
      </c>
      <c r="F61" s="5">
        <v>0.32400000000000001</v>
      </c>
      <c r="G61" s="5">
        <v>0.33</v>
      </c>
      <c r="H61" s="5">
        <v>0.32700000000000001</v>
      </c>
      <c r="I61" s="5">
        <v>0.35899999999999999</v>
      </c>
      <c r="J61" s="5">
        <v>0.245</v>
      </c>
      <c r="K61" s="5">
        <v>0.29599999999999999</v>
      </c>
      <c r="L61" s="5">
        <v>0.315</v>
      </c>
      <c r="M61" s="5">
        <v>0.36499999999999999</v>
      </c>
      <c r="N61" s="5">
        <v>0.78400000000000025</v>
      </c>
      <c r="O61" s="5">
        <v>0</v>
      </c>
      <c r="P61" s="5">
        <v>9.6000000000000085E-2</v>
      </c>
      <c r="Q61" s="5">
        <v>0.67200000000000015</v>
      </c>
      <c r="R61" s="5">
        <v>0.7200000000000002</v>
      </c>
      <c r="S61" s="5">
        <v>0.69600000000000017</v>
      </c>
      <c r="T61" s="5">
        <v>0.95199999999999996</v>
      </c>
      <c r="U61" s="5">
        <v>4.0000000000000036E-2</v>
      </c>
      <c r="V61" s="5">
        <v>0.44799999999999995</v>
      </c>
      <c r="W61" s="5">
        <v>0.60000000000000009</v>
      </c>
      <c r="X61" s="5">
        <v>1</v>
      </c>
      <c r="Y61" s="6" t="s">
        <v>13</v>
      </c>
      <c r="Z61" s="7" t="s">
        <v>13</v>
      </c>
      <c r="AA61" s="7" t="s">
        <v>13</v>
      </c>
      <c r="AB61" s="7" t="s">
        <v>13</v>
      </c>
      <c r="AC61" s="7" t="s">
        <v>12</v>
      </c>
      <c r="AD61" s="7" t="s">
        <v>13</v>
      </c>
      <c r="AE61" s="7" t="s">
        <v>12</v>
      </c>
      <c r="AF61" s="7" t="s">
        <v>13</v>
      </c>
      <c r="AG61" s="7" t="s">
        <v>13</v>
      </c>
      <c r="AH61" s="7" t="s">
        <v>13</v>
      </c>
      <c r="AI61" s="7" t="s">
        <v>12</v>
      </c>
      <c r="AJ61" s="8" t="str">
        <f t="shared" si="0"/>
        <v>B</v>
      </c>
      <c r="AK61" s="9">
        <v>10</v>
      </c>
    </row>
    <row r="62" spans="1:37" x14ac:dyDescent="0.35">
      <c r="A62" s="10"/>
      <c r="B62" s="5" t="s">
        <v>70</v>
      </c>
      <c r="C62" s="5">
        <v>0.32600000000000001</v>
      </c>
      <c r="D62" s="5">
        <v>0.251</v>
      </c>
      <c r="E62" s="5">
        <v>0.26300000000000001</v>
      </c>
      <c r="F62" s="5">
        <v>0.32300000000000001</v>
      </c>
      <c r="G62" s="5">
        <v>0.30199999999999999</v>
      </c>
      <c r="H62" s="5">
        <v>0.29899999999999999</v>
      </c>
      <c r="I62" s="5">
        <v>0.33500000000000002</v>
      </c>
      <c r="J62" s="5">
        <v>0.22600000000000001</v>
      </c>
      <c r="K62" s="5">
        <v>0.30199999999999999</v>
      </c>
      <c r="L62" s="5">
        <v>0.29399999999999998</v>
      </c>
      <c r="M62" s="5">
        <v>0.376</v>
      </c>
      <c r="N62" s="5">
        <v>0.66666666666666674</v>
      </c>
      <c r="O62" s="5">
        <v>0.16666666666666663</v>
      </c>
      <c r="P62" s="5">
        <v>0.2466666666666667</v>
      </c>
      <c r="Q62" s="5">
        <v>0.64666666666666672</v>
      </c>
      <c r="R62" s="5">
        <v>0.5066666666666666</v>
      </c>
      <c r="S62" s="5">
        <v>0.48666666666666658</v>
      </c>
      <c r="T62" s="5">
        <v>0.72666666666666679</v>
      </c>
      <c r="U62" s="5">
        <v>0</v>
      </c>
      <c r="V62" s="5">
        <v>0.5066666666666666</v>
      </c>
      <c r="W62" s="5">
        <v>0.4533333333333332</v>
      </c>
      <c r="X62" s="5">
        <v>1</v>
      </c>
      <c r="Y62" s="6" t="s">
        <v>13</v>
      </c>
      <c r="Z62" s="7" t="s">
        <v>13</v>
      </c>
      <c r="AA62" s="7" t="s">
        <v>13</v>
      </c>
      <c r="AB62" s="7" t="s">
        <v>13</v>
      </c>
      <c r="AC62" s="7" t="s">
        <v>13</v>
      </c>
      <c r="AD62" s="7" t="s">
        <v>13</v>
      </c>
      <c r="AE62" s="7" t="s">
        <v>13</v>
      </c>
      <c r="AF62" s="7" t="s">
        <v>13</v>
      </c>
      <c r="AG62" s="7" t="s">
        <v>13</v>
      </c>
      <c r="AH62" s="7" t="s">
        <v>13</v>
      </c>
      <c r="AI62" s="7" t="s">
        <v>12</v>
      </c>
      <c r="AJ62" s="8" t="str">
        <f t="shared" si="0"/>
        <v>C</v>
      </c>
      <c r="AK62" s="9">
        <v>4</v>
      </c>
    </row>
    <row r="63" spans="1:37" x14ac:dyDescent="0.35">
      <c r="A63" s="10"/>
      <c r="B63" s="5" t="s">
        <v>71</v>
      </c>
      <c r="C63" s="5">
        <v>0.34300000000000003</v>
      </c>
      <c r="D63" s="5">
        <v>0</v>
      </c>
      <c r="E63" s="5">
        <v>0.28100000000000003</v>
      </c>
      <c r="F63" s="5">
        <v>0</v>
      </c>
      <c r="G63" s="5">
        <v>0.28699999999999998</v>
      </c>
      <c r="H63" s="5">
        <v>0.30399999999999999</v>
      </c>
      <c r="I63" s="5">
        <v>0.315</v>
      </c>
      <c r="J63" s="5">
        <v>0.249</v>
      </c>
      <c r="K63" s="5">
        <v>0.28000000000000003</v>
      </c>
      <c r="L63" s="5">
        <v>0.31</v>
      </c>
      <c r="M63" s="5">
        <v>0</v>
      </c>
      <c r="N63" s="5">
        <v>1</v>
      </c>
      <c r="O63" s="5">
        <v>0</v>
      </c>
      <c r="P63" s="5">
        <v>0.81924198250728864</v>
      </c>
      <c r="Q63" s="5">
        <v>0</v>
      </c>
      <c r="R63" s="5">
        <v>0.83673469387755084</v>
      </c>
      <c r="S63" s="5">
        <v>0.8862973760932944</v>
      </c>
      <c r="T63" s="5">
        <v>0.91836734693877542</v>
      </c>
      <c r="U63" s="5">
        <v>0.72594752186588918</v>
      </c>
      <c r="V63" s="5">
        <v>0.81632653061224492</v>
      </c>
      <c r="W63" s="5">
        <v>0.90379008746355682</v>
      </c>
      <c r="X63" s="5">
        <v>0</v>
      </c>
      <c r="Y63" s="6" t="s">
        <v>12</v>
      </c>
      <c r="Z63" s="7" t="s">
        <v>13</v>
      </c>
      <c r="AA63" s="7" t="s">
        <v>13</v>
      </c>
      <c r="AB63" s="7" t="s">
        <v>13</v>
      </c>
      <c r="AC63" s="7" t="s">
        <v>13</v>
      </c>
      <c r="AD63" s="7" t="s">
        <v>12</v>
      </c>
      <c r="AE63" s="7" t="s">
        <v>12</v>
      </c>
      <c r="AF63" s="7" t="s">
        <v>13</v>
      </c>
      <c r="AG63" s="7" t="s">
        <v>13</v>
      </c>
      <c r="AH63" s="7" t="s">
        <v>12</v>
      </c>
      <c r="AI63" s="7" t="s">
        <v>13</v>
      </c>
      <c r="AJ63" s="8" t="str">
        <f t="shared" si="0"/>
        <v>B</v>
      </c>
      <c r="AK63" s="9">
        <v>2</v>
      </c>
    </row>
    <row r="64" spans="1:37" x14ac:dyDescent="0.35">
      <c r="A64" s="10"/>
      <c r="B64" s="5" t="s">
        <v>72</v>
      </c>
      <c r="C64" s="5">
        <v>0</v>
      </c>
      <c r="D64" s="5">
        <v>0.247</v>
      </c>
      <c r="E64" s="5">
        <v>0.247</v>
      </c>
      <c r="F64" s="5">
        <v>0.28999999999999998</v>
      </c>
      <c r="G64" s="5">
        <v>0.28699999999999998</v>
      </c>
      <c r="H64" s="5">
        <v>0</v>
      </c>
      <c r="I64" s="5">
        <v>0</v>
      </c>
      <c r="J64" s="5">
        <v>0.23100000000000001</v>
      </c>
      <c r="K64" s="5">
        <v>0.27300000000000002</v>
      </c>
      <c r="L64" s="5">
        <v>0</v>
      </c>
      <c r="M64" s="5">
        <v>0</v>
      </c>
      <c r="N64" s="5">
        <v>0</v>
      </c>
      <c r="O64" s="5">
        <v>0.85172413793103452</v>
      </c>
      <c r="P64" s="5">
        <v>0.85172413793103452</v>
      </c>
      <c r="Q64" s="5">
        <v>1</v>
      </c>
      <c r="R64" s="5">
        <v>0.98965517241379308</v>
      </c>
      <c r="S64" s="5">
        <v>0</v>
      </c>
      <c r="T64" s="5">
        <v>0</v>
      </c>
      <c r="U64" s="5">
        <v>0.79655172413793107</v>
      </c>
      <c r="V64" s="5">
        <v>0.94137931034482769</v>
      </c>
      <c r="W64" s="5">
        <v>0</v>
      </c>
      <c r="X64" s="5">
        <v>0</v>
      </c>
      <c r="Y64" s="6" t="s">
        <v>13</v>
      </c>
      <c r="Z64" s="7" t="s">
        <v>13</v>
      </c>
      <c r="AA64" s="7" t="s">
        <v>13</v>
      </c>
      <c r="AB64" s="7" t="s">
        <v>12</v>
      </c>
      <c r="AC64" s="7" t="s">
        <v>12</v>
      </c>
      <c r="AD64" s="7" t="s">
        <v>13</v>
      </c>
      <c r="AE64" s="7" t="s">
        <v>13</v>
      </c>
      <c r="AF64" s="7" t="s">
        <v>13</v>
      </c>
      <c r="AG64" s="7" t="s">
        <v>12</v>
      </c>
      <c r="AH64" s="7" t="s">
        <v>13</v>
      </c>
      <c r="AI64" s="7" t="s">
        <v>13</v>
      </c>
      <c r="AJ64" s="8" t="str">
        <f t="shared" si="0"/>
        <v>B</v>
      </c>
      <c r="AK64" s="9">
        <v>6</v>
      </c>
    </row>
    <row r="65" spans="1:37" x14ac:dyDescent="0.35">
      <c r="A65" s="10"/>
      <c r="B65" s="5" t="s">
        <v>73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0.28299999999999997</v>
      </c>
      <c r="I65" s="5">
        <v>0</v>
      </c>
      <c r="J65" s="5">
        <v>0.218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0.77031802120141346</v>
      </c>
      <c r="V65" s="5">
        <v>0</v>
      </c>
      <c r="W65" s="5">
        <v>0</v>
      </c>
      <c r="X65" s="5">
        <v>0</v>
      </c>
      <c r="Y65" s="6" t="s">
        <v>13</v>
      </c>
      <c r="Z65" s="7" t="s">
        <v>13</v>
      </c>
      <c r="AA65" s="7" t="s">
        <v>13</v>
      </c>
      <c r="AB65" s="7" t="s">
        <v>13</v>
      </c>
      <c r="AC65" s="7" t="s">
        <v>13</v>
      </c>
      <c r="AD65" s="7" t="s">
        <v>12</v>
      </c>
      <c r="AE65" s="7" t="s">
        <v>13</v>
      </c>
      <c r="AF65" s="7" t="s">
        <v>13</v>
      </c>
      <c r="AG65" s="7" t="s">
        <v>13</v>
      </c>
      <c r="AH65" s="7" t="s">
        <v>13</v>
      </c>
      <c r="AI65" s="7" t="s">
        <v>13</v>
      </c>
      <c r="AJ65" s="8" t="str">
        <f t="shared" si="0"/>
        <v>B</v>
      </c>
      <c r="AK65" s="9">
        <v>5</v>
      </c>
    </row>
    <row r="66" spans="1:37" x14ac:dyDescent="0.35">
      <c r="A66" s="10"/>
      <c r="B66" s="5" t="s">
        <v>74</v>
      </c>
      <c r="C66" s="5">
        <v>0.33300000000000002</v>
      </c>
      <c r="D66" s="5">
        <v>0.24</v>
      </c>
      <c r="E66" s="5">
        <v>0.29499999999999998</v>
      </c>
      <c r="F66" s="5">
        <v>0.29299999999999998</v>
      </c>
      <c r="G66" s="5">
        <v>0.29699999999999999</v>
      </c>
      <c r="H66" s="5">
        <v>0.29699999999999999</v>
      </c>
      <c r="I66" s="5">
        <v>0.32</v>
      </c>
      <c r="J66" s="5">
        <v>0.218</v>
      </c>
      <c r="K66" s="5">
        <v>0.27200000000000002</v>
      </c>
      <c r="L66" s="5">
        <v>0</v>
      </c>
      <c r="M66" s="5">
        <v>0.34</v>
      </c>
      <c r="N66" s="5">
        <v>0.97941176470588232</v>
      </c>
      <c r="O66" s="5">
        <v>0.70588235294117641</v>
      </c>
      <c r="P66" s="5">
        <v>0.86764705882352933</v>
      </c>
      <c r="Q66" s="5">
        <v>0.86176470588235288</v>
      </c>
      <c r="R66" s="5">
        <v>0.87352941176470578</v>
      </c>
      <c r="S66" s="5">
        <v>0.87352941176470578</v>
      </c>
      <c r="T66" s="5">
        <v>0.94117647058823528</v>
      </c>
      <c r="U66" s="5">
        <v>0.64117647058823524</v>
      </c>
      <c r="V66" s="5">
        <v>0.8</v>
      </c>
      <c r="W66" s="5">
        <v>0</v>
      </c>
      <c r="X66" s="5">
        <v>1</v>
      </c>
      <c r="Y66" s="6" t="s">
        <v>12</v>
      </c>
      <c r="Z66" s="7" t="s">
        <v>13</v>
      </c>
      <c r="AA66" s="7" t="s">
        <v>12</v>
      </c>
      <c r="AB66" s="7" t="s">
        <v>12</v>
      </c>
      <c r="AC66" s="7" t="s">
        <v>12</v>
      </c>
      <c r="AD66" s="7" t="s">
        <v>12</v>
      </c>
      <c r="AE66" s="7" t="s">
        <v>12</v>
      </c>
      <c r="AF66" s="7" t="s">
        <v>13</v>
      </c>
      <c r="AG66" s="7" t="s">
        <v>13</v>
      </c>
      <c r="AH66" s="7" t="s">
        <v>13</v>
      </c>
      <c r="AI66" s="7" t="s">
        <v>12</v>
      </c>
      <c r="AJ66" s="8" t="str">
        <f t="shared" si="0"/>
        <v>B</v>
      </c>
      <c r="AK66" s="9">
        <v>5</v>
      </c>
    </row>
    <row r="67" spans="1:37" x14ac:dyDescent="0.35">
      <c r="A67" s="10"/>
      <c r="B67" s="5" t="s">
        <v>75</v>
      </c>
      <c r="C67" s="5">
        <v>0</v>
      </c>
      <c r="D67" s="5">
        <v>0.24</v>
      </c>
      <c r="E67" s="5">
        <v>0.25700000000000001</v>
      </c>
      <c r="F67" s="5">
        <v>0</v>
      </c>
      <c r="G67" s="5">
        <v>0</v>
      </c>
      <c r="H67" s="5">
        <v>0</v>
      </c>
      <c r="I67" s="5">
        <v>0</v>
      </c>
      <c r="J67" s="5">
        <v>0.22</v>
      </c>
      <c r="K67" s="5">
        <v>0</v>
      </c>
      <c r="L67" s="5">
        <v>0</v>
      </c>
      <c r="M67" s="5">
        <v>0.34</v>
      </c>
      <c r="N67" s="5">
        <v>0</v>
      </c>
      <c r="O67" s="5">
        <v>0.70588235294117641</v>
      </c>
      <c r="P67" s="5">
        <v>0.75588235294117645</v>
      </c>
      <c r="Q67" s="5">
        <v>0</v>
      </c>
      <c r="R67" s="5">
        <v>0</v>
      </c>
      <c r="S67" s="5">
        <v>0</v>
      </c>
      <c r="T67" s="5">
        <v>0</v>
      </c>
      <c r="U67" s="5">
        <v>0.64705882352941169</v>
      </c>
      <c r="V67" s="5">
        <v>0</v>
      </c>
      <c r="W67" s="5">
        <v>0</v>
      </c>
      <c r="X67" s="5">
        <v>1</v>
      </c>
      <c r="Y67" s="6" t="s">
        <v>13</v>
      </c>
      <c r="Z67" s="7" t="s">
        <v>13</v>
      </c>
      <c r="AA67" s="7" t="s">
        <v>13</v>
      </c>
      <c r="AB67" s="7" t="s">
        <v>13</v>
      </c>
      <c r="AC67" s="7" t="s">
        <v>13</v>
      </c>
      <c r="AD67" s="7" t="s">
        <v>13</v>
      </c>
      <c r="AE67" s="7" t="s">
        <v>13</v>
      </c>
      <c r="AF67" s="7" t="s">
        <v>13</v>
      </c>
      <c r="AG67" s="7" t="s">
        <v>13</v>
      </c>
      <c r="AH67" s="7" t="s">
        <v>13</v>
      </c>
      <c r="AI67" s="7" t="s">
        <v>12</v>
      </c>
      <c r="AJ67" s="8" t="str">
        <f t="shared" si="0"/>
        <v>C</v>
      </c>
      <c r="AK67" s="9">
        <v>6</v>
      </c>
    </row>
    <row r="68" spans="1:37" x14ac:dyDescent="0.35">
      <c r="A68" s="10"/>
      <c r="B68" s="5" t="s">
        <v>76</v>
      </c>
      <c r="C68" s="5">
        <v>0</v>
      </c>
      <c r="D68" s="5">
        <v>0</v>
      </c>
      <c r="E68" s="5">
        <v>0</v>
      </c>
      <c r="F68" s="5">
        <v>0</v>
      </c>
      <c r="G68" s="5">
        <v>0.28699999999999998</v>
      </c>
      <c r="H68" s="5">
        <v>0.28199999999999997</v>
      </c>
      <c r="I68" s="5">
        <v>0</v>
      </c>
      <c r="J68" s="5">
        <v>0</v>
      </c>
      <c r="K68" s="5">
        <v>0.26600000000000001</v>
      </c>
      <c r="L68" s="5">
        <v>0</v>
      </c>
      <c r="M68" s="5">
        <v>0.34899999999999998</v>
      </c>
      <c r="N68" s="5">
        <v>0</v>
      </c>
      <c r="O68" s="5">
        <v>0</v>
      </c>
      <c r="P68" s="5">
        <v>0</v>
      </c>
      <c r="Q68" s="5">
        <v>0</v>
      </c>
      <c r="R68" s="5">
        <v>0.82234957020057309</v>
      </c>
      <c r="S68" s="5">
        <v>0.80802292263610309</v>
      </c>
      <c r="T68" s="5">
        <v>0</v>
      </c>
      <c r="U68" s="5">
        <v>0</v>
      </c>
      <c r="V68" s="5">
        <v>0.76217765042979957</v>
      </c>
      <c r="W68" s="5">
        <v>0</v>
      </c>
      <c r="X68" s="5">
        <v>1</v>
      </c>
      <c r="Y68" s="6" t="s">
        <v>13</v>
      </c>
      <c r="Z68" s="7" t="s">
        <v>13</v>
      </c>
      <c r="AA68" s="7" t="s">
        <v>13</v>
      </c>
      <c r="AB68" s="7" t="s">
        <v>13</v>
      </c>
      <c r="AC68" s="7" t="s">
        <v>13</v>
      </c>
      <c r="AD68" s="7" t="s">
        <v>13</v>
      </c>
      <c r="AE68" s="7" t="s">
        <v>13</v>
      </c>
      <c r="AF68" s="7" t="s">
        <v>13</v>
      </c>
      <c r="AG68" s="7" t="s">
        <v>13</v>
      </c>
      <c r="AH68" s="7" t="s">
        <v>13</v>
      </c>
      <c r="AI68" s="7" t="s">
        <v>12</v>
      </c>
      <c r="AJ68" s="8" t="str">
        <f t="shared" ref="AJ68:AJ123" si="1">IF(COUNTIF($Y68:$AA68,"")&gt;COUNTIF($AB68:$AE68,""),IF(COUNTIF($Y68:$AA68,"")&gt;COUNTIF($AF68:$AI68,""),"A", IF(COUNTIF($AB68:$AE68,"")&gt;COUNTIF($AF68:$AI68,""),"B", "C")), IF(COUNTIF($AB68:$AE68,"")&gt;COUNTIF($AF68:$AI68,""),"B","C"))</f>
        <v>C</v>
      </c>
      <c r="AK68" s="9">
        <v>8</v>
      </c>
    </row>
    <row r="69" spans="1:37" x14ac:dyDescent="0.35">
      <c r="A69" s="10"/>
      <c r="B69" s="5" t="s">
        <v>77</v>
      </c>
      <c r="C69" s="5">
        <v>0.33600000000000002</v>
      </c>
      <c r="D69" s="5">
        <v>0.245</v>
      </c>
      <c r="E69" s="5">
        <v>0.27100000000000002</v>
      </c>
      <c r="F69" s="5">
        <v>0.31</v>
      </c>
      <c r="G69" s="5">
        <v>0.29199999999999998</v>
      </c>
      <c r="H69" s="5">
        <v>0.29699999999999999</v>
      </c>
      <c r="I69" s="5">
        <v>0.32400000000000001</v>
      </c>
      <c r="J69" s="5">
        <v>0.22900000000000001</v>
      </c>
      <c r="K69" s="5">
        <v>0</v>
      </c>
      <c r="L69" s="5">
        <v>0.28999999999999998</v>
      </c>
      <c r="M69" s="5">
        <v>0.34599999999999997</v>
      </c>
      <c r="N69" s="5">
        <v>0.97109826589595394</v>
      </c>
      <c r="O69" s="5">
        <v>0.70809248554913296</v>
      </c>
      <c r="P69" s="5">
        <v>0.78323699421965332</v>
      </c>
      <c r="Q69" s="5">
        <v>0.89595375722543358</v>
      </c>
      <c r="R69" s="5">
        <v>0.84393063583815031</v>
      </c>
      <c r="S69" s="5">
        <v>0.85838150289017345</v>
      </c>
      <c r="T69" s="5">
        <v>0.93641618497109835</v>
      </c>
      <c r="U69" s="5">
        <v>0.66184971098265899</v>
      </c>
      <c r="V69" s="5">
        <v>0</v>
      </c>
      <c r="W69" s="5">
        <v>0.83815028901734101</v>
      </c>
      <c r="X69" s="5">
        <v>1</v>
      </c>
      <c r="Y69" s="6" t="s">
        <v>12</v>
      </c>
      <c r="Z69" s="7" t="s">
        <v>13</v>
      </c>
      <c r="AA69" s="7" t="s">
        <v>13</v>
      </c>
      <c r="AB69" s="7" t="s">
        <v>12</v>
      </c>
      <c r="AC69" s="7" t="s">
        <v>13</v>
      </c>
      <c r="AD69" s="7" t="s">
        <v>12</v>
      </c>
      <c r="AE69" s="7" t="s">
        <v>12</v>
      </c>
      <c r="AF69" s="7" t="s">
        <v>13</v>
      </c>
      <c r="AG69" s="7" t="s">
        <v>13</v>
      </c>
      <c r="AH69" s="7" t="s">
        <v>13</v>
      </c>
      <c r="AI69" s="7" t="s">
        <v>12</v>
      </c>
      <c r="AJ69" s="8" t="str">
        <f t="shared" si="1"/>
        <v>B</v>
      </c>
      <c r="AK69" s="9">
        <v>8</v>
      </c>
    </row>
    <row r="70" spans="1:37" x14ac:dyDescent="0.35">
      <c r="A70" s="10"/>
      <c r="B70" s="5" t="s">
        <v>78</v>
      </c>
      <c r="C70" s="5">
        <v>0.33600000000000002</v>
      </c>
      <c r="D70" s="5">
        <v>0.25</v>
      </c>
      <c r="E70" s="5">
        <v>0.27</v>
      </c>
      <c r="F70" s="5">
        <v>0.29499999999999998</v>
      </c>
      <c r="G70" s="5">
        <v>0.28899999999999998</v>
      </c>
      <c r="H70" s="5">
        <v>0</v>
      </c>
      <c r="I70" s="5">
        <v>0.312</v>
      </c>
      <c r="J70" s="5">
        <v>0.24299999999999999</v>
      </c>
      <c r="K70" s="5">
        <v>0.27300000000000002</v>
      </c>
      <c r="L70" s="5">
        <v>0.28699999999999998</v>
      </c>
      <c r="M70" s="5">
        <v>0.375</v>
      </c>
      <c r="N70" s="5">
        <v>0.89600000000000002</v>
      </c>
      <c r="O70" s="5">
        <v>0.66666666666666663</v>
      </c>
      <c r="P70" s="5">
        <v>0.72000000000000008</v>
      </c>
      <c r="Q70" s="5">
        <v>0.78666666666666663</v>
      </c>
      <c r="R70" s="5">
        <v>0.77066666666666661</v>
      </c>
      <c r="S70" s="5">
        <v>0</v>
      </c>
      <c r="T70" s="5">
        <v>0.83199999999999996</v>
      </c>
      <c r="U70" s="5">
        <v>0.64800000000000002</v>
      </c>
      <c r="V70" s="5">
        <v>0.72800000000000009</v>
      </c>
      <c r="W70" s="5">
        <v>0.76533333333333331</v>
      </c>
      <c r="X70" s="5">
        <v>1</v>
      </c>
      <c r="Y70" s="6" t="s">
        <v>13</v>
      </c>
      <c r="Z70" s="7" t="s">
        <v>13</v>
      </c>
      <c r="AA70" s="7" t="s">
        <v>13</v>
      </c>
      <c r="AB70" s="7" t="s">
        <v>12</v>
      </c>
      <c r="AC70" s="7" t="s">
        <v>13</v>
      </c>
      <c r="AD70" s="7" t="s">
        <v>13</v>
      </c>
      <c r="AE70" s="7" t="s">
        <v>13</v>
      </c>
      <c r="AF70" s="7" t="s">
        <v>13</v>
      </c>
      <c r="AG70" s="7" t="s">
        <v>13</v>
      </c>
      <c r="AH70" s="7" t="s">
        <v>13</v>
      </c>
      <c r="AI70" s="7" t="s">
        <v>12</v>
      </c>
      <c r="AJ70" s="8" t="str">
        <f t="shared" si="1"/>
        <v>C</v>
      </c>
      <c r="AK70" s="9">
        <v>5</v>
      </c>
    </row>
    <row r="71" spans="1:37" x14ac:dyDescent="0.35">
      <c r="A71" s="10"/>
      <c r="B71" s="5" t="s">
        <v>79</v>
      </c>
      <c r="C71" s="5">
        <v>0.35399999999999998</v>
      </c>
      <c r="D71" s="5">
        <v>0.25800000000000001</v>
      </c>
      <c r="E71" s="5">
        <v>0.28399999999999997</v>
      </c>
      <c r="F71" s="5">
        <v>0.29399999999999998</v>
      </c>
      <c r="G71" s="5">
        <v>0.29599999999999999</v>
      </c>
      <c r="H71" s="5">
        <v>0.29399999999999998</v>
      </c>
      <c r="I71" s="5">
        <v>0.31900000000000001</v>
      </c>
      <c r="J71" s="5">
        <v>0</v>
      </c>
      <c r="K71" s="5">
        <v>0.28100000000000003</v>
      </c>
      <c r="L71" s="5">
        <v>0</v>
      </c>
      <c r="M71" s="5">
        <v>0.36</v>
      </c>
      <c r="N71" s="5">
        <v>0.98333333333333328</v>
      </c>
      <c r="O71" s="5">
        <v>0.71666666666666667</v>
      </c>
      <c r="P71" s="5">
        <v>0.78888888888888886</v>
      </c>
      <c r="Q71" s="5">
        <v>0.81666666666666665</v>
      </c>
      <c r="R71" s="5">
        <v>0.82222222222222219</v>
      </c>
      <c r="S71" s="5">
        <v>0.81666666666666665</v>
      </c>
      <c r="T71" s="5">
        <v>0.88611111111111118</v>
      </c>
      <c r="U71" s="5">
        <v>0</v>
      </c>
      <c r="V71" s="5">
        <v>0.78055555555555567</v>
      </c>
      <c r="W71" s="5">
        <v>0</v>
      </c>
      <c r="X71" s="5">
        <v>1</v>
      </c>
      <c r="Y71" s="6" t="s">
        <v>12</v>
      </c>
      <c r="Z71" s="7" t="s">
        <v>13</v>
      </c>
      <c r="AA71" s="7" t="s">
        <v>13</v>
      </c>
      <c r="AB71" s="7" t="s">
        <v>13</v>
      </c>
      <c r="AC71" s="7" t="s">
        <v>13</v>
      </c>
      <c r="AD71" s="7" t="s">
        <v>13</v>
      </c>
      <c r="AE71" s="7" t="s">
        <v>12</v>
      </c>
      <c r="AF71" s="7" t="s">
        <v>13</v>
      </c>
      <c r="AG71" s="7" t="s">
        <v>13</v>
      </c>
      <c r="AH71" s="7" t="s">
        <v>13</v>
      </c>
      <c r="AI71" s="7" t="s">
        <v>12</v>
      </c>
      <c r="AJ71" s="8" t="str">
        <f t="shared" si="1"/>
        <v>C</v>
      </c>
      <c r="AK71" s="9">
        <v>1</v>
      </c>
    </row>
    <row r="72" spans="1:37" x14ac:dyDescent="0.35">
      <c r="A72" s="10"/>
      <c r="B72" s="5" t="s">
        <v>80</v>
      </c>
      <c r="C72" s="5">
        <v>0</v>
      </c>
      <c r="D72" s="5">
        <v>0</v>
      </c>
      <c r="E72" s="5">
        <v>0</v>
      </c>
      <c r="F72" s="5">
        <v>0.3</v>
      </c>
      <c r="G72" s="5">
        <v>0.30399999999999999</v>
      </c>
      <c r="H72" s="5">
        <v>0.29199999999999998</v>
      </c>
      <c r="I72" s="5">
        <v>0.32400000000000001</v>
      </c>
      <c r="J72" s="5">
        <v>0.218</v>
      </c>
      <c r="K72" s="5">
        <v>0.26900000000000002</v>
      </c>
      <c r="L72" s="5">
        <v>0.29399999999999998</v>
      </c>
      <c r="M72" s="5">
        <v>0.34</v>
      </c>
      <c r="N72" s="5">
        <v>0</v>
      </c>
      <c r="O72" s="5">
        <v>0</v>
      </c>
      <c r="P72" s="5">
        <v>0</v>
      </c>
      <c r="Q72" s="5">
        <v>0.88235294117647045</v>
      </c>
      <c r="R72" s="5">
        <v>0.89411764705882346</v>
      </c>
      <c r="S72" s="5">
        <v>0.85882352941176454</v>
      </c>
      <c r="T72" s="5">
        <v>0.95294117647058818</v>
      </c>
      <c r="U72" s="5">
        <v>0.64117647058823524</v>
      </c>
      <c r="V72" s="5">
        <v>0.79117647058823526</v>
      </c>
      <c r="W72" s="5">
        <v>0.8647058823529411</v>
      </c>
      <c r="X72" s="5">
        <v>1</v>
      </c>
      <c r="Y72" s="6" t="s">
        <v>13</v>
      </c>
      <c r="Z72" s="7" t="s">
        <v>13</v>
      </c>
      <c r="AA72" s="7" t="s">
        <v>13</v>
      </c>
      <c r="AB72" s="7" t="s">
        <v>12</v>
      </c>
      <c r="AC72" s="7" t="s">
        <v>12</v>
      </c>
      <c r="AD72" s="7" t="s">
        <v>13</v>
      </c>
      <c r="AE72" s="7" t="s">
        <v>12</v>
      </c>
      <c r="AF72" s="7" t="s">
        <v>13</v>
      </c>
      <c r="AG72" s="7" t="s">
        <v>13</v>
      </c>
      <c r="AH72" s="7" t="s">
        <v>12</v>
      </c>
      <c r="AI72" s="7" t="s">
        <v>12</v>
      </c>
      <c r="AJ72" s="8" t="str">
        <f t="shared" si="1"/>
        <v>B</v>
      </c>
      <c r="AK72" s="9">
        <v>5</v>
      </c>
    </row>
    <row r="73" spans="1:37" x14ac:dyDescent="0.35">
      <c r="A73" s="10" t="s">
        <v>146</v>
      </c>
      <c r="B73" s="5" t="s">
        <v>81</v>
      </c>
      <c r="C73" s="5">
        <v>0.35799999999999998</v>
      </c>
      <c r="D73" s="5">
        <v>0.29199999999999998</v>
      </c>
      <c r="E73" s="5">
        <v>0.28100000000000003</v>
      </c>
      <c r="F73" s="5">
        <v>0.312</v>
      </c>
      <c r="G73" s="5">
        <v>0.29699999999999999</v>
      </c>
      <c r="H73" s="5">
        <v>0.30299999999999999</v>
      </c>
      <c r="I73" s="5">
        <v>0.33200000000000002</v>
      </c>
      <c r="J73" s="5">
        <v>0.24299999999999999</v>
      </c>
      <c r="K73" s="5">
        <v>0.29399999999999998</v>
      </c>
      <c r="L73" s="5">
        <v>0.30399999999999999</v>
      </c>
      <c r="M73" s="5">
        <v>0.34499999999999997</v>
      </c>
      <c r="N73" s="5">
        <v>1</v>
      </c>
      <c r="O73" s="5">
        <v>0.42608695652173906</v>
      </c>
      <c r="P73" s="5">
        <v>0.33043478260869596</v>
      </c>
      <c r="Q73" s="5">
        <v>0.60000000000000009</v>
      </c>
      <c r="R73" s="5">
        <v>0.4695652173913043</v>
      </c>
      <c r="S73" s="5">
        <v>0.52173913043478259</v>
      </c>
      <c r="T73" s="5">
        <v>0.77391304347826118</v>
      </c>
      <c r="U73" s="5">
        <v>0</v>
      </c>
      <c r="V73" s="5">
        <v>0.44347826086956516</v>
      </c>
      <c r="W73" s="5">
        <v>0.5304347826086957</v>
      </c>
      <c r="X73" s="5">
        <v>0.88695652173913031</v>
      </c>
      <c r="Y73" s="6" t="s">
        <v>12</v>
      </c>
      <c r="Z73" s="7" t="s">
        <v>13</v>
      </c>
      <c r="AA73" s="7" t="s">
        <v>13</v>
      </c>
      <c r="AB73" s="7" t="s">
        <v>13</v>
      </c>
      <c r="AC73" s="7" t="s">
        <v>13</v>
      </c>
      <c r="AD73" s="7" t="s">
        <v>13</v>
      </c>
      <c r="AE73" s="7" t="s">
        <v>13</v>
      </c>
      <c r="AF73" s="7" t="s">
        <v>13</v>
      </c>
      <c r="AG73" s="7" t="s">
        <v>13</v>
      </c>
      <c r="AH73" s="7" t="s">
        <v>13</v>
      </c>
      <c r="AI73" s="7" t="s">
        <v>13</v>
      </c>
      <c r="AJ73" s="8" t="str">
        <f t="shared" si="1"/>
        <v>A</v>
      </c>
      <c r="AK73" s="9">
        <v>22</v>
      </c>
    </row>
    <row r="74" spans="1:37" x14ac:dyDescent="0.35">
      <c r="A74" s="10"/>
      <c r="B74" s="5" t="s">
        <v>82</v>
      </c>
      <c r="C74" s="5">
        <v>0.374</v>
      </c>
      <c r="D74" s="5">
        <v>0.28100000000000003</v>
      </c>
      <c r="E74" s="5">
        <v>0.28599999999999998</v>
      </c>
      <c r="F74" s="5">
        <v>0.32600000000000001</v>
      </c>
      <c r="G74" s="5">
        <v>0.316</v>
      </c>
      <c r="H74" s="5">
        <v>0.32</v>
      </c>
      <c r="I74" s="5">
        <v>0.34599999999999997</v>
      </c>
      <c r="J74" s="5">
        <v>0.23499999999999999</v>
      </c>
      <c r="K74" s="5">
        <v>0.28699999999999998</v>
      </c>
      <c r="L74" s="5">
        <v>0.30299999999999999</v>
      </c>
      <c r="M74" s="5">
        <v>0.35699999999999998</v>
      </c>
      <c r="N74" s="5">
        <v>1</v>
      </c>
      <c r="O74" s="5">
        <v>0.33093525179856143</v>
      </c>
      <c r="P74" s="5">
        <v>0.36690647482014377</v>
      </c>
      <c r="Q74" s="5">
        <v>0.6546762589928059</v>
      </c>
      <c r="R74" s="5">
        <v>0.58273381294964033</v>
      </c>
      <c r="S74" s="5">
        <v>0.61151079136690656</v>
      </c>
      <c r="T74" s="5">
        <v>0.7985611510791365</v>
      </c>
      <c r="U74" s="5">
        <v>0</v>
      </c>
      <c r="V74" s="5">
        <v>0.37410071942446033</v>
      </c>
      <c r="W74" s="5">
        <v>0.48920863309352519</v>
      </c>
      <c r="X74" s="5">
        <v>0.87769784172661858</v>
      </c>
      <c r="Y74" s="6" t="s">
        <v>12</v>
      </c>
      <c r="Z74" s="7" t="s">
        <v>13</v>
      </c>
      <c r="AA74" s="7" t="s">
        <v>13</v>
      </c>
      <c r="AB74" s="7" t="s">
        <v>13</v>
      </c>
      <c r="AC74" s="7" t="s">
        <v>13</v>
      </c>
      <c r="AD74" s="7" t="s">
        <v>13</v>
      </c>
      <c r="AE74" s="7" t="s">
        <v>13</v>
      </c>
      <c r="AF74" s="7" t="s">
        <v>13</v>
      </c>
      <c r="AG74" s="7" t="s">
        <v>13</v>
      </c>
      <c r="AH74" s="7" t="s">
        <v>13</v>
      </c>
      <c r="AI74" s="7" t="s">
        <v>13</v>
      </c>
      <c r="AJ74" s="8" t="str">
        <f t="shared" si="1"/>
        <v>A</v>
      </c>
      <c r="AK74" s="9">
        <v>27</v>
      </c>
    </row>
    <row r="75" spans="1:37" x14ac:dyDescent="0.35">
      <c r="A75" s="10"/>
      <c r="B75" s="5" t="s">
        <v>83</v>
      </c>
      <c r="C75" s="5">
        <v>0.33700000000000002</v>
      </c>
      <c r="D75" s="5">
        <v>0.27</v>
      </c>
      <c r="E75" s="5">
        <v>0.32400000000000001</v>
      </c>
      <c r="F75" s="5">
        <v>0.34799999999999998</v>
      </c>
      <c r="G75" s="5">
        <v>0.29599999999999999</v>
      </c>
      <c r="H75" s="5">
        <v>0.28999999999999998</v>
      </c>
      <c r="I75" s="5">
        <v>0.33400000000000002</v>
      </c>
      <c r="J75" s="5">
        <v>0</v>
      </c>
      <c r="K75" s="5">
        <v>0</v>
      </c>
      <c r="L75" s="5">
        <v>0.29199999999999998</v>
      </c>
      <c r="M75" s="5">
        <v>0.34499999999999997</v>
      </c>
      <c r="N75" s="5">
        <v>0.96839080459770133</v>
      </c>
      <c r="O75" s="5">
        <v>0.77586206896551735</v>
      </c>
      <c r="P75" s="5">
        <v>0.93103448275862077</v>
      </c>
      <c r="Q75" s="5">
        <v>1</v>
      </c>
      <c r="R75" s="5">
        <v>0.85057471264367823</v>
      </c>
      <c r="S75" s="5">
        <v>0.83333333333333337</v>
      </c>
      <c r="T75" s="5">
        <v>0.95977011494252884</v>
      </c>
      <c r="U75" s="5">
        <v>0</v>
      </c>
      <c r="V75" s="5">
        <v>0</v>
      </c>
      <c r="W75" s="5">
        <v>0.83908045977011492</v>
      </c>
      <c r="X75" s="5">
        <v>0.99137931034482762</v>
      </c>
      <c r="Y75" s="6" t="s">
        <v>12</v>
      </c>
      <c r="Z75" s="7" t="s">
        <v>13</v>
      </c>
      <c r="AA75" s="7" t="s">
        <v>12</v>
      </c>
      <c r="AB75" s="7" t="s">
        <v>12</v>
      </c>
      <c r="AC75" s="7" t="s">
        <v>13</v>
      </c>
      <c r="AD75" s="7" t="s">
        <v>13</v>
      </c>
      <c r="AE75" s="7" t="s">
        <v>12</v>
      </c>
      <c r="AF75" s="7" t="s">
        <v>13</v>
      </c>
      <c r="AG75" s="7" t="s">
        <v>13</v>
      </c>
      <c r="AH75" s="7" t="s">
        <v>13</v>
      </c>
      <c r="AI75" s="7" t="s">
        <v>12</v>
      </c>
      <c r="AJ75" s="8" t="str">
        <f t="shared" si="1"/>
        <v>B</v>
      </c>
      <c r="AK75" s="9">
        <v>3</v>
      </c>
    </row>
    <row r="76" spans="1:37" x14ac:dyDescent="0.35">
      <c r="A76" s="10"/>
      <c r="B76" s="5" t="s">
        <v>84</v>
      </c>
      <c r="C76" s="5">
        <v>0.34</v>
      </c>
      <c r="D76" s="5">
        <v>0.26600000000000001</v>
      </c>
      <c r="E76" s="5">
        <v>0.28499999999999998</v>
      </c>
      <c r="F76" s="5">
        <v>0.32400000000000001</v>
      </c>
      <c r="G76" s="5">
        <v>0.30299999999999999</v>
      </c>
      <c r="H76" s="5">
        <v>0.31</v>
      </c>
      <c r="I76" s="5">
        <v>0.33300000000000002</v>
      </c>
      <c r="J76" s="5">
        <v>0.249</v>
      </c>
      <c r="K76" s="5">
        <v>0.29299999999999998</v>
      </c>
      <c r="L76" s="5">
        <v>0.314</v>
      </c>
      <c r="M76" s="5">
        <v>0.34100000000000003</v>
      </c>
      <c r="N76" s="5">
        <v>0.98913043478260865</v>
      </c>
      <c r="O76" s="5">
        <v>0.18478260869565227</v>
      </c>
      <c r="P76" s="5">
        <v>0.39130434782608658</v>
      </c>
      <c r="Q76" s="5">
        <v>0.81521739130434767</v>
      </c>
      <c r="R76" s="5">
        <v>0.58695652173913015</v>
      </c>
      <c r="S76" s="5">
        <v>0.6630434782608694</v>
      </c>
      <c r="T76" s="5">
        <v>0.91304347826086951</v>
      </c>
      <c r="U76" s="5">
        <v>0</v>
      </c>
      <c r="V76" s="5">
        <v>0.47826086956521707</v>
      </c>
      <c r="W76" s="5">
        <v>0.70652173913043459</v>
      </c>
      <c r="X76" s="5">
        <v>1</v>
      </c>
      <c r="Y76" s="6" t="s">
        <v>12</v>
      </c>
      <c r="Z76" s="7" t="s">
        <v>13</v>
      </c>
      <c r="AA76" s="7" t="s">
        <v>13</v>
      </c>
      <c r="AB76" s="7" t="s">
        <v>12</v>
      </c>
      <c r="AC76" s="7" t="s">
        <v>13</v>
      </c>
      <c r="AD76" s="7" t="s">
        <v>13</v>
      </c>
      <c r="AE76" s="7" t="s">
        <v>12</v>
      </c>
      <c r="AF76" s="7" t="s">
        <v>13</v>
      </c>
      <c r="AG76" s="7" t="s">
        <v>13</v>
      </c>
      <c r="AH76" s="7" t="s">
        <v>12</v>
      </c>
      <c r="AI76" s="7" t="s">
        <v>12</v>
      </c>
      <c r="AJ76" s="8" t="str">
        <f t="shared" si="1"/>
        <v>C</v>
      </c>
      <c r="AK76" s="9">
        <v>23</v>
      </c>
    </row>
    <row r="77" spans="1:37" x14ac:dyDescent="0.35">
      <c r="A77" s="10" t="s">
        <v>147</v>
      </c>
      <c r="B77" s="5" t="s">
        <v>85</v>
      </c>
      <c r="C77" s="5">
        <v>0</v>
      </c>
      <c r="D77" s="5">
        <v>0.245</v>
      </c>
      <c r="E77" s="5">
        <v>0.248</v>
      </c>
      <c r="F77" s="5">
        <v>0.29899999999999999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0.8193979933110368</v>
      </c>
      <c r="P77" s="5">
        <v>0.8294314381270903</v>
      </c>
      <c r="Q77" s="5">
        <v>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6" t="s">
        <v>13</v>
      </c>
      <c r="Z77" s="7" t="s">
        <v>13</v>
      </c>
      <c r="AA77" s="7" t="s">
        <v>13</v>
      </c>
      <c r="AB77" s="7" t="s">
        <v>12</v>
      </c>
      <c r="AC77" s="7" t="s">
        <v>13</v>
      </c>
      <c r="AD77" s="7" t="s">
        <v>13</v>
      </c>
      <c r="AE77" s="7" t="s">
        <v>13</v>
      </c>
      <c r="AF77" s="7" t="s">
        <v>13</v>
      </c>
      <c r="AG77" s="7" t="s">
        <v>13</v>
      </c>
      <c r="AH77" s="7" t="s">
        <v>13</v>
      </c>
      <c r="AI77" s="7" t="s">
        <v>13</v>
      </c>
      <c r="AJ77" s="8" t="str">
        <f t="shared" si="1"/>
        <v>B</v>
      </c>
      <c r="AK77" s="9">
        <v>2</v>
      </c>
    </row>
    <row r="78" spans="1:37" x14ac:dyDescent="0.35">
      <c r="A78" s="10"/>
      <c r="B78" s="5" t="s">
        <v>86</v>
      </c>
      <c r="C78" s="5">
        <v>0.36599999999999999</v>
      </c>
      <c r="D78" s="5">
        <v>0.30399999999999999</v>
      </c>
      <c r="E78" s="5">
        <v>0.33800000000000002</v>
      </c>
      <c r="F78" s="5">
        <v>0.34300000000000003</v>
      </c>
      <c r="G78" s="5">
        <v>0.30499999999999999</v>
      </c>
      <c r="H78" s="5">
        <v>0.315</v>
      </c>
      <c r="I78" s="5">
        <v>0.33800000000000002</v>
      </c>
      <c r="J78" s="5">
        <v>0.27700000000000002</v>
      </c>
      <c r="K78" s="5">
        <v>0.29899999999999999</v>
      </c>
      <c r="L78" s="5">
        <v>0.314</v>
      </c>
      <c r="M78" s="5">
        <v>0</v>
      </c>
      <c r="N78" s="5">
        <v>1</v>
      </c>
      <c r="O78" s="5">
        <v>0.8306010928961749</v>
      </c>
      <c r="P78" s="5">
        <v>0.92349726775956298</v>
      </c>
      <c r="Q78" s="5">
        <v>0.93715846994535523</v>
      </c>
      <c r="R78" s="5">
        <v>0.83333333333333337</v>
      </c>
      <c r="S78" s="5">
        <v>0.8606557377049181</v>
      </c>
      <c r="T78" s="5">
        <v>0.92349726775956298</v>
      </c>
      <c r="U78" s="5">
        <v>0.75683060109289624</v>
      </c>
      <c r="V78" s="5">
        <v>0.81693989071038253</v>
      </c>
      <c r="W78" s="5">
        <v>0.85792349726775963</v>
      </c>
      <c r="X78" s="5">
        <v>0</v>
      </c>
      <c r="Y78" s="6" t="s">
        <v>12</v>
      </c>
      <c r="Z78" s="7" t="s">
        <v>13</v>
      </c>
      <c r="AA78" s="7" t="s">
        <v>12</v>
      </c>
      <c r="AB78" s="7" t="s">
        <v>12</v>
      </c>
      <c r="AC78" s="7" t="s">
        <v>13</v>
      </c>
      <c r="AD78" s="7" t="s">
        <v>13</v>
      </c>
      <c r="AE78" s="7" t="s">
        <v>12</v>
      </c>
      <c r="AF78" s="7" t="s">
        <v>13</v>
      </c>
      <c r="AG78" s="7" t="s">
        <v>13</v>
      </c>
      <c r="AH78" s="7" t="s">
        <v>13</v>
      </c>
      <c r="AI78" s="7" t="s">
        <v>13</v>
      </c>
      <c r="AJ78" s="8" t="str">
        <f t="shared" si="1"/>
        <v>B</v>
      </c>
      <c r="AK78" s="9">
        <v>7</v>
      </c>
    </row>
    <row r="79" spans="1:37" x14ac:dyDescent="0.35">
      <c r="A79" s="10"/>
      <c r="B79" s="5" t="s">
        <v>87</v>
      </c>
      <c r="C79" s="5">
        <v>0.371</v>
      </c>
      <c r="D79" s="5">
        <v>0.29299999999999998</v>
      </c>
      <c r="E79" s="5">
        <v>0.30499999999999999</v>
      </c>
      <c r="F79" s="5">
        <v>0.315</v>
      </c>
      <c r="G79" s="5">
        <v>0.29699999999999999</v>
      </c>
      <c r="H79" s="5">
        <v>0.308</v>
      </c>
      <c r="I79" s="5">
        <v>0.33900000000000002</v>
      </c>
      <c r="J79" s="5">
        <v>0.22800000000000001</v>
      </c>
      <c r="K79" s="5">
        <v>0.26600000000000001</v>
      </c>
      <c r="L79" s="5">
        <v>0.28599999999999998</v>
      </c>
      <c r="M79" s="5">
        <v>0.35499999999999998</v>
      </c>
      <c r="N79" s="5">
        <v>1</v>
      </c>
      <c r="O79" s="5">
        <v>0.45454545454545442</v>
      </c>
      <c r="P79" s="5">
        <v>0.53846153846153844</v>
      </c>
      <c r="Q79" s="5">
        <v>0.60839160839160844</v>
      </c>
      <c r="R79" s="5">
        <v>0.48251748251748239</v>
      </c>
      <c r="S79" s="5">
        <v>0.55944055944055937</v>
      </c>
      <c r="T79" s="5">
        <v>0.77622377622377636</v>
      </c>
      <c r="U79" s="5">
        <v>0</v>
      </c>
      <c r="V79" s="5">
        <v>0.26573426573426578</v>
      </c>
      <c r="W79" s="5">
        <v>0.4055944055944054</v>
      </c>
      <c r="X79" s="5">
        <v>0.88811188811188801</v>
      </c>
      <c r="Y79" s="6" t="s">
        <v>12</v>
      </c>
      <c r="Z79" s="7" t="s">
        <v>13</v>
      </c>
      <c r="AA79" s="7" t="s">
        <v>13</v>
      </c>
      <c r="AB79" s="7" t="s">
        <v>13</v>
      </c>
      <c r="AC79" s="7" t="s">
        <v>13</v>
      </c>
      <c r="AD79" s="7" t="s">
        <v>13</v>
      </c>
      <c r="AE79" s="7" t="s">
        <v>13</v>
      </c>
      <c r="AF79" s="7" t="s">
        <v>13</v>
      </c>
      <c r="AG79" s="7" t="s">
        <v>13</v>
      </c>
      <c r="AH79" s="7" t="s">
        <v>13</v>
      </c>
      <c r="AI79" s="7" t="s">
        <v>13</v>
      </c>
      <c r="AJ79" s="8" t="str">
        <f t="shared" si="1"/>
        <v>A</v>
      </c>
      <c r="AK79" s="9">
        <v>4</v>
      </c>
    </row>
    <row r="80" spans="1:37" x14ac:dyDescent="0.35">
      <c r="A80" s="10" t="s">
        <v>148</v>
      </c>
      <c r="B80" s="5" t="s">
        <v>88</v>
      </c>
      <c r="C80" s="5">
        <v>0</v>
      </c>
      <c r="D80" s="5">
        <v>0.248</v>
      </c>
      <c r="E80" s="5">
        <v>0.29499999999999998</v>
      </c>
      <c r="F80" s="5">
        <v>0</v>
      </c>
      <c r="G80" s="5">
        <v>0</v>
      </c>
      <c r="H80" s="5">
        <v>0</v>
      </c>
      <c r="I80" s="5">
        <v>0</v>
      </c>
      <c r="J80" s="5">
        <v>0.24</v>
      </c>
      <c r="K80" s="5">
        <v>0.27</v>
      </c>
      <c r="L80" s="5">
        <v>0.30199999999999999</v>
      </c>
      <c r="M80" s="5">
        <v>0</v>
      </c>
      <c r="N80" s="5">
        <v>0</v>
      </c>
      <c r="O80" s="5">
        <v>0.82119205298013243</v>
      </c>
      <c r="P80" s="5">
        <v>0.97682119205298013</v>
      </c>
      <c r="Q80" s="5">
        <v>0</v>
      </c>
      <c r="R80" s="5">
        <v>0</v>
      </c>
      <c r="S80" s="5">
        <v>0</v>
      </c>
      <c r="T80" s="5">
        <v>0</v>
      </c>
      <c r="U80" s="5">
        <v>0.79470198675496684</v>
      </c>
      <c r="V80" s="5">
        <v>0.89403973509933787</v>
      </c>
      <c r="W80" s="5">
        <v>1</v>
      </c>
      <c r="X80" s="5">
        <v>0</v>
      </c>
      <c r="Y80" s="6" t="s">
        <v>13</v>
      </c>
      <c r="Z80" s="7" t="s">
        <v>13</v>
      </c>
      <c r="AA80" s="7" t="s">
        <v>12</v>
      </c>
      <c r="AB80" s="7" t="s">
        <v>13</v>
      </c>
      <c r="AC80" s="7" t="s">
        <v>13</v>
      </c>
      <c r="AD80" s="7" t="s">
        <v>13</v>
      </c>
      <c r="AE80" s="7" t="s">
        <v>13</v>
      </c>
      <c r="AF80" s="7" t="s">
        <v>13</v>
      </c>
      <c r="AG80" s="7" t="s">
        <v>13</v>
      </c>
      <c r="AH80" s="7" t="s">
        <v>12</v>
      </c>
      <c r="AI80" s="7" t="s">
        <v>13</v>
      </c>
      <c r="AJ80" s="8" t="str">
        <f t="shared" si="1"/>
        <v>C</v>
      </c>
      <c r="AK80" s="9">
        <v>3</v>
      </c>
    </row>
    <row r="81" spans="1:37" x14ac:dyDescent="0.35">
      <c r="A81" s="10"/>
      <c r="B81" s="5" t="s">
        <v>89</v>
      </c>
      <c r="C81" s="5">
        <v>0</v>
      </c>
      <c r="D81" s="5">
        <v>0.255</v>
      </c>
      <c r="E81" s="5">
        <v>0.252</v>
      </c>
      <c r="F81" s="5">
        <v>0.30399999999999999</v>
      </c>
      <c r="G81" s="5">
        <v>0.309</v>
      </c>
      <c r="H81" s="5">
        <v>0.32500000000000001</v>
      </c>
      <c r="I81" s="5">
        <v>0.32500000000000001</v>
      </c>
      <c r="J81" s="5">
        <v>0.254</v>
      </c>
      <c r="K81" s="5">
        <v>0.28100000000000003</v>
      </c>
      <c r="L81" s="5">
        <v>0</v>
      </c>
      <c r="M81" s="5">
        <v>0</v>
      </c>
      <c r="N81" s="5">
        <v>0</v>
      </c>
      <c r="O81" s="5">
        <v>0.7846153846153846</v>
      </c>
      <c r="P81" s="5">
        <v>0.77538461538461534</v>
      </c>
      <c r="Q81" s="5">
        <v>0.93538461538461537</v>
      </c>
      <c r="R81" s="5">
        <v>0.9507692307692307</v>
      </c>
      <c r="S81" s="5">
        <v>1</v>
      </c>
      <c r="T81" s="5">
        <v>1</v>
      </c>
      <c r="U81" s="5">
        <v>0.78153846153846152</v>
      </c>
      <c r="V81" s="5">
        <v>0.86461538461538467</v>
      </c>
      <c r="W81" s="5">
        <v>0</v>
      </c>
      <c r="X81" s="5">
        <v>0</v>
      </c>
      <c r="Y81" s="6" t="s">
        <v>13</v>
      </c>
      <c r="Z81" s="7" t="s">
        <v>13</v>
      </c>
      <c r="AA81" s="7" t="s">
        <v>13</v>
      </c>
      <c r="AB81" s="7" t="s">
        <v>12</v>
      </c>
      <c r="AC81" s="7" t="s">
        <v>12</v>
      </c>
      <c r="AD81" s="7" t="s">
        <v>12</v>
      </c>
      <c r="AE81" s="7" t="s">
        <v>12</v>
      </c>
      <c r="AF81" s="7" t="s">
        <v>13</v>
      </c>
      <c r="AG81" s="7" t="s">
        <v>13</v>
      </c>
      <c r="AH81" s="7" t="s">
        <v>13</v>
      </c>
      <c r="AI81" s="7" t="s">
        <v>13</v>
      </c>
      <c r="AJ81" s="8" t="str">
        <f t="shared" si="1"/>
        <v>B</v>
      </c>
      <c r="AK81" s="9">
        <v>2</v>
      </c>
    </row>
    <row r="82" spans="1:37" x14ac:dyDescent="0.35">
      <c r="A82" s="10"/>
      <c r="B82" s="5" t="s">
        <v>90</v>
      </c>
      <c r="C82" s="5">
        <v>0.32700000000000001</v>
      </c>
      <c r="D82" s="5">
        <v>0.25700000000000001</v>
      </c>
      <c r="E82" s="5">
        <v>0</v>
      </c>
      <c r="F82" s="5">
        <v>0.31900000000000001</v>
      </c>
      <c r="G82" s="5">
        <v>0.28999999999999998</v>
      </c>
      <c r="H82" s="5">
        <v>0.30099999999999999</v>
      </c>
      <c r="I82" s="5">
        <v>0.34300000000000003</v>
      </c>
      <c r="J82" s="5">
        <v>0.25800000000000001</v>
      </c>
      <c r="K82" s="5">
        <v>0.26600000000000001</v>
      </c>
      <c r="L82" s="5">
        <v>0.32100000000000001</v>
      </c>
      <c r="M82" s="5">
        <v>0.36099999999999999</v>
      </c>
      <c r="N82" s="5">
        <v>0.90581717451523558</v>
      </c>
      <c r="O82" s="5">
        <v>0.71191135734072031</v>
      </c>
      <c r="P82" s="5">
        <v>0</v>
      </c>
      <c r="Q82" s="5">
        <v>0.88365650969529086</v>
      </c>
      <c r="R82" s="5">
        <v>0.80332409972299168</v>
      </c>
      <c r="S82" s="5">
        <v>0.83379501385041555</v>
      </c>
      <c r="T82" s="5">
        <v>0.9501385041551248</v>
      </c>
      <c r="U82" s="5">
        <v>0.71468144044321336</v>
      </c>
      <c r="V82" s="5">
        <v>0.73684210526315796</v>
      </c>
      <c r="W82" s="5">
        <v>0.88919667590027707</v>
      </c>
      <c r="X82" s="5">
        <v>1</v>
      </c>
      <c r="Y82" s="6" t="s">
        <v>13</v>
      </c>
      <c r="Z82" s="7" t="s">
        <v>13</v>
      </c>
      <c r="AA82" s="7" t="s">
        <v>13</v>
      </c>
      <c r="AB82" s="7" t="s">
        <v>12</v>
      </c>
      <c r="AC82" s="7" t="s">
        <v>13</v>
      </c>
      <c r="AD82" s="7" t="s">
        <v>13</v>
      </c>
      <c r="AE82" s="7" t="s">
        <v>12</v>
      </c>
      <c r="AF82" s="7" t="s">
        <v>13</v>
      </c>
      <c r="AG82" s="7" t="s">
        <v>13</v>
      </c>
      <c r="AH82" s="7" t="s">
        <v>12</v>
      </c>
      <c r="AI82" s="7" t="s">
        <v>12</v>
      </c>
      <c r="AJ82" s="8" t="str">
        <f t="shared" si="1"/>
        <v>C</v>
      </c>
      <c r="AK82" s="9">
        <v>2</v>
      </c>
    </row>
    <row r="83" spans="1:37" x14ac:dyDescent="0.35">
      <c r="A83" s="10"/>
      <c r="B83" s="5" t="s">
        <v>91</v>
      </c>
      <c r="C83" s="5">
        <v>0.34</v>
      </c>
      <c r="D83" s="5">
        <v>0.29699999999999999</v>
      </c>
      <c r="E83" s="5">
        <v>0.32600000000000001</v>
      </c>
      <c r="F83" s="5">
        <v>0.32700000000000001</v>
      </c>
      <c r="G83" s="5">
        <v>0.307</v>
      </c>
      <c r="H83" s="5">
        <v>0.30299999999999999</v>
      </c>
      <c r="I83" s="5">
        <v>0.32100000000000001</v>
      </c>
      <c r="J83" s="5">
        <v>0.30399999999999999</v>
      </c>
      <c r="K83" s="5">
        <v>0.315</v>
      </c>
      <c r="L83" s="5">
        <v>0.34200000000000003</v>
      </c>
      <c r="M83" s="5">
        <v>0.373</v>
      </c>
      <c r="N83" s="5">
        <v>0.56578947368421095</v>
      </c>
      <c r="O83" s="5">
        <v>0</v>
      </c>
      <c r="P83" s="5">
        <v>0.38157894736842135</v>
      </c>
      <c r="Q83" s="5">
        <v>0.39473684210526344</v>
      </c>
      <c r="R83" s="5">
        <v>0.13157894736842116</v>
      </c>
      <c r="S83" s="5">
        <v>7.8947368421052683E-2</v>
      </c>
      <c r="T83" s="5">
        <v>0.31578947368421073</v>
      </c>
      <c r="U83" s="5">
        <v>9.2105263157894801E-2</v>
      </c>
      <c r="V83" s="5">
        <v>0.23684210526315808</v>
      </c>
      <c r="W83" s="5">
        <v>0.59210526315789513</v>
      </c>
      <c r="X83" s="5">
        <v>1</v>
      </c>
      <c r="Y83" s="6" t="s">
        <v>13</v>
      </c>
      <c r="Z83" s="7" t="s">
        <v>13</v>
      </c>
      <c r="AA83" s="7" t="s">
        <v>13</v>
      </c>
      <c r="AB83" s="7" t="s">
        <v>13</v>
      </c>
      <c r="AC83" s="7" t="s">
        <v>13</v>
      </c>
      <c r="AD83" s="7" t="s">
        <v>13</v>
      </c>
      <c r="AE83" s="7" t="s">
        <v>13</v>
      </c>
      <c r="AF83" s="7" t="s">
        <v>13</v>
      </c>
      <c r="AG83" s="7" t="s">
        <v>13</v>
      </c>
      <c r="AH83" s="7" t="s">
        <v>13</v>
      </c>
      <c r="AI83" s="7" t="s">
        <v>12</v>
      </c>
      <c r="AJ83" s="8" t="str">
        <f t="shared" si="1"/>
        <v>C</v>
      </c>
      <c r="AK83" s="9">
        <v>5</v>
      </c>
    </row>
    <row r="84" spans="1:37" x14ac:dyDescent="0.35">
      <c r="A84" s="10"/>
      <c r="B84" s="5" t="s">
        <v>92</v>
      </c>
      <c r="C84" s="5">
        <v>0.35799999999999998</v>
      </c>
      <c r="D84" s="5">
        <v>0.27500000000000002</v>
      </c>
      <c r="E84" s="5">
        <v>0.316</v>
      </c>
      <c r="F84" s="5">
        <v>0.34300000000000003</v>
      </c>
      <c r="G84" s="5">
        <v>0.31900000000000001</v>
      </c>
      <c r="H84" s="5">
        <v>0.29799999999999999</v>
      </c>
      <c r="I84" s="5">
        <v>0.33800000000000002</v>
      </c>
      <c r="J84" s="5">
        <v>0.28699999999999998</v>
      </c>
      <c r="K84" s="5">
        <v>0.307</v>
      </c>
      <c r="L84" s="5">
        <v>0.34799999999999998</v>
      </c>
      <c r="M84" s="5">
        <v>0.39500000000000002</v>
      </c>
      <c r="N84" s="5">
        <v>0.69166666666666643</v>
      </c>
      <c r="O84" s="5">
        <v>0</v>
      </c>
      <c r="P84" s="5">
        <v>0.34166666666666651</v>
      </c>
      <c r="Q84" s="5">
        <v>0.56666666666666676</v>
      </c>
      <c r="R84" s="5">
        <v>0.36666666666666653</v>
      </c>
      <c r="S84" s="5">
        <v>0.19166666666666637</v>
      </c>
      <c r="T84" s="5">
        <v>0.52500000000000002</v>
      </c>
      <c r="U84" s="5">
        <v>9.9999999999999631E-2</v>
      </c>
      <c r="V84" s="5">
        <v>0.26666666666666644</v>
      </c>
      <c r="W84" s="5">
        <v>0.60833333333333295</v>
      </c>
      <c r="X84" s="5">
        <v>1</v>
      </c>
      <c r="Y84" s="6" t="s">
        <v>13</v>
      </c>
      <c r="Z84" s="7" t="s">
        <v>13</v>
      </c>
      <c r="AA84" s="7" t="s">
        <v>13</v>
      </c>
      <c r="AB84" s="7" t="s">
        <v>13</v>
      </c>
      <c r="AC84" s="7" t="s">
        <v>13</v>
      </c>
      <c r="AD84" s="7" t="s">
        <v>13</v>
      </c>
      <c r="AE84" s="7" t="s">
        <v>13</v>
      </c>
      <c r="AF84" s="7" t="s">
        <v>13</v>
      </c>
      <c r="AG84" s="7" t="s">
        <v>13</v>
      </c>
      <c r="AH84" s="7" t="s">
        <v>13</v>
      </c>
      <c r="AI84" s="7" t="s">
        <v>12</v>
      </c>
      <c r="AJ84" s="8" t="str">
        <f t="shared" si="1"/>
        <v>C</v>
      </c>
      <c r="AK84" s="9">
        <v>4</v>
      </c>
    </row>
    <row r="85" spans="1:37" x14ac:dyDescent="0.35">
      <c r="A85" s="10"/>
      <c r="B85" s="5" t="s">
        <v>93</v>
      </c>
      <c r="C85" s="5">
        <v>0</v>
      </c>
      <c r="D85" s="5">
        <v>0</v>
      </c>
      <c r="E85" s="5">
        <v>0</v>
      </c>
      <c r="F85" s="5">
        <v>0</v>
      </c>
      <c r="G85" s="5">
        <v>0.28299999999999997</v>
      </c>
      <c r="H85" s="5">
        <v>0</v>
      </c>
      <c r="I85" s="5">
        <v>0</v>
      </c>
      <c r="J85" s="5">
        <v>0.309</v>
      </c>
      <c r="K85" s="5">
        <v>0.29399999999999998</v>
      </c>
      <c r="L85" s="5">
        <v>0.36699999999999999</v>
      </c>
      <c r="M85" s="5">
        <v>0.38500000000000001</v>
      </c>
      <c r="N85" s="5">
        <v>0</v>
      </c>
      <c r="O85" s="5">
        <v>0</v>
      </c>
      <c r="P85" s="5">
        <v>0</v>
      </c>
      <c r="Q85" s="5">
        <v>0</v>
      </c>
      <c r="R85" s="5">
        <v>0.73506493506493498</v>
      </c>
      <c r="S85" s="5">
        <v>0</v>
      </c>
      <c r="T85" s="5">
        <v>0</v>
      </c>
      <c r="U85" s="5">
        <v>0.80259740259740253</v>
      </c>
      <c r="V85" s="5">
        <v>0.76363636363636356</v>
      </c>
      <c r="W85" s="5">
        <v>0.95324675324675323</v>
      </c>
      <c r="X85" s="5">
        <v>1</v>
      </c>
      <c r="Y85" s="6" t="s">
        <v>13</v>
      </c>
      <c r="Z85" s="7" t="s">
        <v>13</v>
      </c>
      <c r="AA85" s="7" t="s">
        <v>13</v>
      </c>
      <c r="AB85" s="7" t="s">
        <v>13</v>
      </c>
      <c r="AC85" s="7" t="s">
        <v>13</v>
      </c>
      <c r="AD85" s="7" t="s">
        <v>13</v>
      </c>
      <c r="AE85" s="7" t="s">
        <v>13</v>
      </c>
      <c r="AF85" s="7" t="s">
        <v>13</v>
      </c>
      <c r="AG85" s="7" t="s">
        <v>13</v>
      </c>
      <c r="AH85" s="7" t="s">
        <v>12</v>
      </c>
      <c r="AI85" s="7" t="s">
        <v>12</v>
      </c>
      <c r="AJ85" s="8" t="str">
        <f t="shared" si="1"/>
        <v>C</v>
      </c>
      <c r="AK85" s="9">
        <v>1</v>
      </c>
    </row>
    <row r="86" spans="1:37" x14ac:dyDescent="0.35">
      <c r="A86" s="10"/>
      <c r="B86" s="5" t="s">
        <v>94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6" t="s">
        <v>13</v>
      </c>
      <c r="Z86" s="7" t="s">
        <v>13</v>
      </c>
      <c r="AA86" s="7" t="s">
        <v>13</v>
      </c>
      <c r="AB86" s="7" t="s">
        <v>13</v>
      </c>
      <c r="AC86" s="7" t="s">
        <v>13</v>
      </c>
      <c r="AD86" s="7" t="s">
        <v>13</v>
      </c>
      <c r="AE86" s="7" t="s">
        <v>13</v>
      </c>
      <c r="AF86" s="7" t="s">
        <v>13</v>
      </c>
      <c r="AG86" s="7" t="s">
        <v>13</v>
      </c>
      <c r="AH86" s="7" t="s">
        <v>13</v>
      </c>
      <c r="AI86" s="7" t="s">
        <v>13</v>
      </c>
      <c r="AJ86" s="8" t="str">
        <f t="shared" si="1"/>
        <v>C</v>
      </c>
      <c r="AK86" s="9">
        <v>1</v>
      </c>
    </row>
    <row r="87" spans="1:37" x14ac:dyDescent="0.35">
      <c r="A87" s="10"/>
      <c r="B87" s="5" t="s">
        <v>95</v>
      </c>
      <c r="C87" s="5">
        <v>0</v>
      </c>
      <c r="D87" s="5">
        <v>0.245</v>
      </c>
      <c r="E87" s="5">
        <v>0</v>
      </c>
      <c r="F87" s="5">
        <v>0</v>
      </c>
      <c r="G87" s="5">
        <v>0.28999999999999998</v>
      </c>
      <c r="H87" s="5">
        <v>0</v>
      </c>
      <c r="I87" s="5">
        <v>0</v>
      </c>
      <c r="J87" s="5">
        <v>0.30499999999999999</v>
      </c>
      <c r="K87" s="5">
        <v>0.27900000000000003</v>
      </c>
      <c r="L87" s="5">
        <v>0.29299999999999998</v>
      </c>
      <c r="M87" s="5">
        <v>0</v>
      </c>
      <c r="N87" s="5">
        <v>0</v>
      </c>
      <c r="O87" s="5">
        <v>0.80327868852459017</v>
      </c>
      <c r="P87" s="5">
        <v>0</v>
      </c>
      <c r="Q87" s="5">
        <v>0</v>
      </c>
      <c r="R87" s="5">
        <v>0.95081967213114749</v>
      </c>
      <c r="S87" s="5">
        <v>0</v>
      </c>
      <c r="T87" s="5">
        <v>0</v>
      </c>
      <c r="U87" s="5">
        <v>1</v>
      </c>
      <c r="V87" s="5">
        <v>0.9147540983606558</v>
      </c>
      <c r="W87" s="5">
        <v>0.96065573770491797</v>
      </c>
      <c r="X87" s="5">
        <v>0</v>
      </c>
      <c r="Y87" s="6" t="s">
        <v>13</v>
      </c>
      <c r="Z87" s="7" t="s">
        <v>13</v>
      </c>
      <c r="AA87" s="7" t="s">
        <v>13</v>
      </c>
      <c r="AB87" s="7" t="s">
        <v>13</v>
      </c>
      <c r="AC87" s="7" t="s">
        <v>12</v>
      </c>
      <c r="AD87" s="7" t="s">
        <v>13</v>
      </c>
      <c r="AE87" s="7" t="s">
        <v>13</v>
      </c>
      <c r="AF87" s="7" t="s">
        <v>12</v>
      </c>
      <c r="AG87" s="7" t="s">
        <v>13</v>
      </c>
      <c r="AH87" s="7" t="s">
        <v>12</v>
      </c>
      <c r="AI87" s="7" t="s">
        <v>13</v>
      </c>
      <c r="AJ87" s="8" t="str">
        <f t="shared" si="1"/>
        <v>C</v>
      </c>
      <c r="AK87" s="9">
        <v>4</v>
      </c>
    </row>
    <row r="88" spans="1:37" x14ac:dyDescent="0.35">
      <c r="A88" s="10"/>
      <c r="B88" s="5" t="s">
        <v>96</v>
      </c>
      <c r="C88" s="5">
        <v>0</v>
      </c>
      <c r="D88" s="5">
        <v>0.254</v>
      </c>
      <c r="E88" s="5">
        <v>0.26600000000000001</v>
      </c>
      <c r="F88" s="5">
        <v>0</v>
      </c>
      <c r="G88" s="5">
        <v>0</v>
      </c>
      <c r="H88" s="5">
        <v>0</v>
      </c>
      <c r="I88" s="5">
        <v>0</v>
      </c>
      <c r="J88" s="5">
        <v>0.25900000000000001</v>
      </c>
      <c r="K88" s="5">
        <v>0.26200000000000001</v>
      </c>
      <c r="L88" s="5">
        <v>0</v>
      </c>
      <c r="M88" s="5">
        <v>0</v>
      </c>
      <c r="N88" s="5">
        <v>0</v>
      </c>
      <c r="O88" s="5">
        <v>0.95488721804511278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0.97368421052631582</v>
      </c>
      <c r="V88" s="5">
        <v>0.98496240601503759</v>
      </c>
      <c r="W88" s="5">
        <v>0</v>
      </c>
      <c r="X88" s="5">
        <v>0</v>
      </c>
      <c r="Y88" s="6" t="s">
        <v>13</v>
      </c>
      <c r="Z88" s="7" t="s">
        <v>13</v>
      </c>
      <c r="AA88" s="7" t="s">
        <v>12</v>
      </c>
      <c r="AB88" s="7" t="s">
        <v>13</v>
      </c>
      <c r="AC88" s="7" t="s">
        <v>13</v>
      </c>
      <c r="AD88" s="7" t="s">
        <v>13</v>
      </c>
      <c r="AE88" s="7" t="s">
        <v>13</v>
      </c>
      <c r="AF88" s="7" t="s">
        <v>13</v>
      </c>
      <c r="AG88" s="7" t="s">
        <v>12</v>
      </c>
      <c r="AH88" s="7" t="s">
        <v>13</v>
      </c>
      <c r="AI88" s="7" t="s">
        <v>13</v>
      </c>
      <c r="AJ88" s="8" t="str">
        <f t="shared" si="1"/>
        <v>C</v>
      </c>
      <c r="AK88" s="9">
        <v>4</v>
      </c>
    </row>
    <row r="89" spans="1:37" x14ac:dyDescent="0.35">
      <c r="A89" s="10"/>
      <c r="B89" s="5" t="s">
        <v>97</v>
      </c>
      <c r="C89" s="5">
        <v>0</v>
      </c>
      <c r="D89" s="5">
        <v>0.248</v>
      </c>
      <c r="E89" s="5">
        <v>0</v>
      </c>
      <c r="F89" s="5">
        <v>0.29199999999999998</v>
      </c>
      <c r="G89" s="5">
        <v>0</v>
      </c>
      <c r="H89" s="5">
        <v>0</v>
      </c>
      <c r="I89" s="5">
        <v>0.314</v>
      </c>
      <c r="J89" s="5">
        <v>0.23799999999999999</v>
      </c>
      <c r="K89" s="5">
        <v>0</v>
      </c>
      <c r="L89" s="5">
        <v>0.317</v>
      </c>
      <c r="M89" s="5">
        <v>0.374</v>
      </c>
      <c r="N89" s="5">
        <v>0</v>
      </c>
      <c r="O89" s="5">
        <v>0.66310160427807485</v>
      </c>
      <c r="P89" s="5">
        <v>0</v>
      </c>
      <c r="Q89" s="5">
        <v>0.78074866310160418</v>
      </c>
      <c r="R89" s="5">
        <v>0</v>
      </c>
      <c r="S89" s="5">
        <v>0</v>
      </c>
      <c r="T89" s="5">
        <v>0.83957219251336901</v>
      </c>
      <c r="U89" s="5">
        <v>0.63636363636363635</v>
      </c>
      <c r="V89" s="5">
        <v>0</v>
      </c>
      <c r="W89" s="5">
        <v>0.84759358288770059</v>
      </c>
      <c r="X89" s="5">
        <v>1</v>
      </c>
      <c r="Y89" s="6" t="s">
        <v>13</v>
      </c>
      <c r="Z89" s="7" t="s">
        <v>13</v>
      </c>
      <c r="AA89" s="7" t="s">
        <v>13</v>
      </c>
      <c r="AB89" s="7" t="s">
        <v>13</v>
      </c>
      <c r="AC89" s="7" t="s">
        <v>13</v>
      </c>
      <c r="AD89" s="7" t="s">
        <v>13</v>
      </c>
      <c r="AE89" s="7" t="s">
        <v>13</v>
      </c>
      <c r="AF89" s="7" t="s">
        <v>13</v>
      </c>
      <c r="AG89" s="7" t="s">
        <v>13</v>
      </c>
      <c r="AH89" s="7" t="s">
        <v>12</v>
      </c>
      <c r="AI89" s="7" t="s">
        <v>12</v>
      </c>
      <c r="AJ89" s="8" t="str">
        <f t="shared" si="1"/>
        <v>C</v>
      </c>
      <c r="AK89" s="9">
        <v>3</v>
      </c>
    </row>
    <row r="90" spans="1:37" x14ac:dyDescent="0.35">
      <c r="A90" s="10"/>
      <c r="B90" s="5" t="s">
        <v>98</v>
      </c>
      <c r="C90" s="5">
        <v>0.35299999999999998</v>
      </c>
      <c r="D90" s="5">
        <v>0.26700000000000002</v>
      </c>
      <c r="E90" s="5">
        <v>0.29699999999999999</v>
      </c>
      <c r="F90" s="5">
        <v>0.34100000000000003</v>
      </c>
      <c r="G90" s="5">
        <v>0.34799999999999998</v>
      </c>
      <c r="H90" s="5">
        <v>0.35</v>
      </c>
      <c r="I90" s="5">
        <v>0.36899999999999999</v>
      </c>
      <c r="J90" s="5">
        <v>0.314</v>
      </c>
      <c r="K90" s="5">
        <v>0.315</v>
      </c>
      <c r="L90" s="5">
        <v>0.34599999999999997</v>
      </c>
      <c r="M90" s="5">
        <v>0.379</v>
      </c>
      <c r="N90" s="5">
        <v>0.76785714285714257</v>
      </c>
      <c r="O90" s="5">
        <v>0</v>
      </c>
      <c r="P90" s="5">
        <v>0.26785714285714263</v>
      </c>
      <c r="Q90" s="5">
        <v>0.66071428571428592</v>
      </c>
      <c r="R90" s="5">
        <v>0.72321428571428548</v>
      </c>
      <c r="S90" s="5">
        <v>0.74107142857142827</v>
      </c>
      <c r="T90" s="5">
        <v>0.91071428571428559</v>
      </c>
      <c r="U90" s="5">
        <v>0.41964285714285704</v>
      </c>
      <c r="V90" s="5">
        <v>0.42857142857142849</v>
      </c>
      <c r="W90" s="5">
        <v>0.70535714285714257</v>
      </c>
      <c r="X90" s="5">
        <v>1</v>
      </c>
      <c r="Y90" s="6" t="s">
        <v>13</v>
      </c>
      <c r="Z90" s="7" t="s">
        <v>13</v>
      </c>
      <c r="AA90" s="7" t="s">
        <v>13</v>
      </c>
      <c r="AB90" s="7" t="s">
        <v>13</v>
      </c>
      <c r="AC90" s="7" t="s">
        <v>12</v>
      </c>
      <c r="AD90" s="7" t="s">
        <v>12</v>
      </c>
      <c r="AE90" s="7" t="s">
        <v>12</v>
      </c>
      <c r="AF90" s="7" t="s">
        <v>13</v>
      </c>
      <c r="AG90" s="7" t="s">
        <v>13</v>
      </c>
      <c r="AH90" s="7" t="s">
        <v>12</v>
      </c>
      <c r="AI90" s="7" t="s">
        <v>12</v>
      </c>
      <c r="AJ90" s="8" t="str">
        <f t="shared" si="1"/>
        <v>B</v>
      </c>
      <c r="AK90" s="9">
        <v>4</v>
      </c>
    </row>
    <row r="91" spans="1:37" x14ac:dyDescent="0.35">
      <c r="A91" s="10"/>
      <c r="B91" s="5" t="s">
        <v>99</v>
      </c>
      <c r="C91" s="5">
        <v>0.33200000000000002</v>
      </c>
      <c r="D91" s="5">
        <v>0</v>
      </c>
      <c r="E91" s="5">
        <v>0.27500000000000002</v>
      </c>
      <c r="F91" s="5">
        <v>0.29099999999999998</v>
      </c>
      <c r="G91" s="5">
        <v>0.28899999999999998</v>
      </c>
      <c r="H91" s="5">
        <v>0.29299999999999998</v>
      </c>
      <c r="I91" s="5">
        <v>0.31900000000000001</v>
      </c>
      <c r="J91" s="5">
        <v>0.24199999999999999</v>
      </c>
      <c r="K91" s="5">
        <v>0.26400000000000001</v>
      </c>
      <c r="L91" s="5">
        <v>0.311</v>
      </c>
      <c r="M91" s="5">
        <v>0.378</v>
      </c>
      <c r="N91" s="5">
        <v>0.87830687830687837</v>
      </c>
      <c r="O91" s="5">
        <v>0</v>
      </c>
      <c r="P91" s="5">
        <v>0.72751322751322756</v>
      </c>
      <c r="Q91" s="5">
        <v>0.76984126984126977</v>
      </c>
      <c r="R91" s="5">
        <v>0.76455026455026454</v>
      </c>
      <c r="S91" s="5">
        <v>0.77513227513227512</v>
      </c>
      <c r="T91" s="5">
        <v>0.84391534391534395</v>
      </c>
      <c r="U91" s="5">
        <v>0.64021164021164023</v>
      </c>
      <c r="V91" s="5">
        <v>0.69841269841269848</v>
      </c>
      <c r="W91" s="5">
        <v>0.82275132275132279</v>
      </c>
      <c r="X91" s="5">
        <v>1</v>
      </c>
      <c r="Y91" s="6" t="s">
        <v>13</v>
      </c>
      <c r="Z91" s="7" t="s">
        <v>13</v>
      </c>
      <c r="AA91" s="7" t="s">
        <v>13</v>
      </c>
      <c r="AB91" s="7" t="s">
        <v>13</v>
      </c>
      <c r="AC91" s="7" t="s">
        <v>13</v>
      </c>
      <c r="AD91" s="7" t="s">
        <v>13</v>
      </c>
      <c r="AE91" s="7" t="s">
        <v>13</v>
      </c>
      <c r="AF91" s="7" t="s">
        <v>13</v>
      </c>
      <c r="AG91" s="7" t="s">
        <v>13</v>
      </c>
      <c r="AH91" s="7" t="s">
        <v>12</v>
      </c>
      <c r="AI91" s="7" t="s">
        <v>12</v>
      </c>
      <c r="AJ91" s="8" t="str">
        <f t="shared" si="1"/>
        <v>C</v>
      </c>
      <c r="AK91" s="9">
        <v>3</v>
      </c>
    </row>
    <row r="92" spans="1:37" x14ac:dyDescent="0.35">
      <c r="A92" s="10"/>
      <c r="B92" s="5" t="s">
        <v>100</v>
      </c>
      <c r="C92" s="5">
        <v>0</v>
      </c>
      <c r="D92" s="5">
        <v>0</v>
      </c>
      <c r="E92" s="5">
        <v>0.30199999999999999</v>
      </c>
      <c r="F92" s="5">
        <v>0.28999999999999998</v>
      </c>
      <c r="G92" s="5">
        <v>0.28399999999999997</v>
      </c>
      <c r="H92" s="5">
        <v>0.29699999999999999</v>
      </c>
      <c r="I92" s="5">
        <v>0.318</v>
      </c>
      <c r="J92" s="5">
        <v>0.217</v>
      </c>
      <c r="K92" s="5">
        <v>0</v>
      </c>
      <c r="L92" s="5">
        <v>0.28599999999999998</v>
      </c>
      <c r="M92" s="5">
        <v>0.34100000000000003</v>
      </c>
      <c r="N92" s="5">
        <v>0</v>
      </c>
      <c r="O92" s="5">
        <v>0</v>
      </c>
      <c r="P92" s="5">
        <v>0.88563049853372422</v>
      </c>
      <c r="Q92" s="5">
        <v>0.85043988269794712</v>
      </c>
      <c r="R92" s="5">
        <v>0.83284457478005847</v>
      </c>
      <c r="S92" s="5">
        <v>0.87096774193548376</v>
      </c>
      <c r="T92" s="5">
        <v>0.93255131964809379</v>
      </c>
      <c r="U92" s="5">
        <v>0.63636363636363635</v>
      </c>
      <c r="V92" s="5">
        <v>0</v>
      </c>
      <c r="W92" s="5">
        <v>0.83870967741935476</v>
      </c>
      <c r="X92" s="5">
        <v>1</v>
      </c>
      <c r="Y92" s="6" t="s">
        <v>13</v>
      </c>
      <c r="Z92" s="7" t="s">
        <v>13</v>
      </c>
      <c r="AA92" s="7" t="s">
        <v>12</v>
      </c>
      <c r="AB92" s="7" t="s">
        <v>13</v>
      </c>
      <c r="AC92" s="7" t="s">
        <v>13</v>
      </c>
      <c r="AD92" s="7" t="s">
        <v>12</v>
      </c>
      <c r="AE92" s="7" t="s">
        <v>12</v>
      </c>
      <c r="AF92" s="7" t="s">
        <v>13</v>
      </c>
      <c r="AG92" s="7" t="s">
        <v>13</v>
      </c>
      <c r="AH92" s="7" t="s">
        <v>13</v>
      </c>
      <c r="AI92" s="7" t="s">
        <v>12</v>
      </c>
      <c r="AJ92" s="8" t="str">
        <f t="shared" si="1"/>
        <v>B</v>
      </c>
      <c r="AK92" s="9">
        <v>2</v>
      </c>
    </row>
    <row r="93" spans="1:37" x14ac:dyDescent="0.35">
      <c r="A93" s="10"/>
      <c r="B93" s="5" t="s">
        <v>101</v>
      </c>
      <c r="C93" s="5">
        <v>0.34499999999999997</v>
      </c>
      <c r="D93" s="5">
        <v>0.248</v>
      </c>
      <c r="E93" s="5">
        <v>0.28799999999999998</v>
      </c>
      <c r="F93" s="5">
        <v>0.32500000000000001</v>
      </c>
      <c r="G93" s="5">
        <v>0.315</v>
      </c>
      <c r="H93" s="5">
        <v>0.32300000000000001</v>
      </c>
      <c r="I93" s="5">
        <v>0.33900000000000002</v>
      </c>
      <c r="J93" s="5">
        <v>0.28599999999999998</v>
      </c>
      <c r="K93" s="5">
        <v>0.30499999999999999</v>
      </c>
      <c r="L93" s="5">
        <v>0.34599999999999997</v>
      </c>
      <c r="M93" s="5">
        <v>0.371</v>
      </c>
      <c r="N93" s="5">
        <v>0.78861788617886164</v>
      </c>
      <c r="O93" s="5">
        <v>0</v>
      </c>
      <c r="P93" s="5">
        <v>0.32520325203252015</v>
      </c>
      <c r="Q93" s="5">
        <v>0.6260162601626017</v>
      </c>
      <c r="R93" s="5">
        <v>0.54471544715447162</v>
      </c>
      <c r="S93" s="5">
        <v>0.60975609756097571</v>
      </c>
      <c r="T93" s="5">
        <v>0.73983739837398399</v>
      </c>
      <c r="U93" s="5">
        <v>0.30894308943089416</v>
      </c>
      <c r="V93" s="5">
        <v>0.46341463414634143</v>
      </c>
      <c r="W93" s="5">
        <v>0.79674796747967458</v>
      </c>
      <c r="X93" s="5">
        <v>1</v>
      </c>
      <c r="Y93" s="6" t="s">
        <v>13</v>
      </c>
      <c r="Z93" s="7" t="s">
        <v>13</v>
      </c>
      <c r="AA93" s="7" t="s">
        <v>13</v>
      </c>
      <c r="AB93" s="7" t="s">
        <v>13</v>
      </c>
      <c r="AC93" s="7" t="s">
        <v>13</v>
      </c>
      <c r="AD93" s="7" t="s">
        <v>13</v>
      </c>
      <c r="AE93" s="7" t="s">
        <v>13</v>
      </c>
      <c r="AF93" s="7" t="s">
        <v>13</v>
      </c>
      <c r="AG93" s="7" t="s">
        <v>13</v>
      </c>
      <c r="AH93" s="7" t="s">
        <v>12</v>
      </c>
      <c r="AI93" s="7" t="s">
        <v>12</v>
      </c>
      <c r="AJ93" s="8" t="str">
        <f t="shared" si="1"/>
        <v>C</v>
      </c>
      <c r="AK93" s="9">
        <v>5</v>
      </c>
    </row>
    <row r="94" spans="1:37" x14ac:dyDescent="0.35">
      <c r="A94" s="10"/>
      <c r="B94" s="5" t="s">
        <v>102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0.248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</v>
      </c>
      <c r="V94" s="5">
        <v>0</v>
      </c>
      <c r="W94" s="5">
        <v>0</v>
      </c>
      <c r="X94" s="5">
        <v>0</v>
      </c>
      <c r="Y94" s="6" t="s">
        <v>13</v>
      </c>
      <c r="Z94" s="7" t="s">
        <v>13</v>
      </c>
      <c r="AA94" s="7" t="s">
        <v>13</v>
      </c>
      <c r="AB94" s="7" t="s">
        <v>13</v>
      </c>
      <c r="AC94" s="7" t="s">
        <v>13</v>
      </c>
      <c r="AD94" s="7" t="s">
        <v>13</v>
      </c>
      <c r="AE94" s="7" t="s">
        <v>13</v>
      </c>
      <c r="AF94" s="7" t="s">
        <v>12</v>
      </c>
      <c r="AG94" s="7" t="s">
        <v>13</v>
      </c>
      <c r="AH94" s="7" t="s">
        <v>13</v>
      </c>
      <c r="AI94" s="7" t="s">
        <v>13</v>
      </c>
      <c r="AJ94" s="8" t="str">
        <f t="shared" si="1"/>
        <v>C</v>
      </c>
      <c r="AK94" s="9">
        <v>1</v>
      </c>
    </row>
    <row r="95" spans="1:37" x14ac:dyDescent="0.35">
      <c r="A95" s="10"/>
      <c r="B95" s="5" t="s">
        <v>103</v>
      </c>
      <c r="C95" s="5">
        <v>0.35</v>
      </c>
      <c r="D95" s="5">
        <v>0.26100000000000001</v>
      </c>
      <c r="E95" s="5">
        <v>0.28599999999999998</v>
      </c>
      <c r="F95" s="5">
        <v>0.33500000000000002</v>
      </c>
      <c r="G95" s="5">
        <v>0.313</v>
      </c>
      <c r="H95" s="5">
        <v>0.32200000000000001</v>
      </c>
      <c r="I95" s="5">
        <v>0.34599999999999997</v>
      </c>
      <c r="J95" s="5">
        <v>0.25900000000000001</v>
      </c>
      <c r="K95" s="5">
        <v>0.28499999999999998</v>
      </c>
      <c r="L95" s="5">
        <v>0.317</v>
      </c>
      <c r="M95" s="5">
        <v>0.38100000000000001</v>
      </c>
      <c r="N95" s="5">
        <v>0.74590163934426201</v>
      </c>
      <c r="O95" s="5">
        <v>1.6393442622950834E-2</v>
      </c>
      <c r="P95" s="5">
        <v>0.22131147540983581</v>
      </c>
      <c r="Q95" s="5">
        <v>0.62295081967213128</v>
      </c>
      <c r="R95" s="5">
        <v>0.44262295081967207</v>
      </c>
      <c r="S95" s="5">
        <v>0.51639344262295084</v>
      </c>
      <c r="T95" s="5">
        <v>0.71311475409836045</v>
      </c>
      <c r="U95" s="5">
        <v>0</v>
      </c>
      <c r="V95" s="5">
        <v>0.21311475409836039</v>
      </c>
      <c r="W95" s="5">
        <v>0.47540983606557374</v>
      </c>
      <c r="X95" s="5">
        <v>1</v>
      </c>
      <c r="Y95" s="6" t="s">
        <v>13</v>
      </c>
      <c r="Z95" s="7" t="s">
        <v>13</v>
      </c>
      <c r="AA95" s="7" t="s">
        <v>13</v>
      </c>
      <c r="AB95" s="7" t="s">
        <v>13</v>
      </c>
      <c r="AC95" s="7" t="s">
        <v>13</v>
      </c>
      <c r="AD95" s="7" t="s">
        <v>13</v>
      </c>
      <c r="AE95" s="7" t="s">
        <v>13</v>
      </c>
      <c r="AF95" s="7" t="s">
        <v>13</v>
      </c>
      <c r="AG95" s="7" t="s">
        <v>13</v>
      </c>
      <c r="AH95" s="7" t="s">
        <v>13</v>
      </c>
      <c r="AI95" s="7" t="s">
        <v>12</v>
      </c>
      <c r="AJ95" s="8" t="str">
        <f t="shared" si="1"/>
        <v>C</v>
      </c>
      <c r="AK95" s="9">
        <v>4</v>
      </c>
    </row>
    <row r="96" spans="1:37" x14ac:dyDescent="0.35">
      <c r="A96" s="10"/>
      <c r="B96" s="5" t="s">
        <v>104</v>
      </c>
      <c r="C96" s="5">
        <v>0.4</v>
      </c>
      <c r="D96" s="5">
        <v>0.30199999999999999</v>
      </c>
      <c r="E96" s="5">
        <v>0.35799999999999998</v>
      </c>
      <c r="F96" s="5">
        <v>0.33500000000000002</v>
      </c>
      <c r="G96" s="5">
        <v>0.33900000000000002</v>
      </c>
      <c r="H96" s="5">
        <v>0.34599999999999997</v>
      </c>
      <c r="I96" s="5">
        <v>0.36</v>
      </c>
      <c r="J96" s="5">
        <v>0.26700000000000002</v>
      </c>
      <c r="K96" s="5">
        <v>0.29199999999999998</v>
      </c>
      <c r="L96" s="5">
        <v>0.309</v>
      </c>
      <c r="M96" s="5">
        <v>0.36599999999999999</v>
      </c>
      <c r="N96" s="5">
        <v>1</v>
      </c>
      <c r="O96" s="5">
        <v>0.26315789473684192</v>
      </c>
      <c r="P96" s="5">
        <v>0.68421052631578916</v>
      </c>
      <c r="Q96" s="5">
        <v>0.51127819548872178</v>
      </c>
      <c r="R96" s="5">
        <v>0.5413533834586467</v>
      </c>
      <c r="S96" s="5">
        <v>0.59398496240601473</v>
      </c>
      <c r="T96" s="5">
        <v>0.69924812030075167</v>
      </c>
      <c r="U96" s="5">
        <v>0</v>
      </c>
      <c r="V96" s="5">
        <v>0.18796992481202981</v>
      </c>
      <c r="W96" s="5">
        <v>0.3157894736842104</v>
      </c>
      <c r="X96" s="5">
        <v>0.74436090225563889</v>
      </c>
      <c r="Y96" s="6" t="s">
        <v>12</v>
      </c>
      <c r="Z96" s="7" t="s">
        <v>13</v>
      </c>
      <c r="AA96" s="7" t="s">
        <v>12</v>
      </c>
      <c r="AB96" s="7" t="s">
        <v>13</v>
      </c>
      <c r="AC96" s="7" t="s">
        <v>13</v>
      </c>
      <c r="AD96" s="7" t="s">
        <v>13</v>
      </c>
      <c r="AE96" s="7" t="s">
        <v>13</v>
      </c>
      <c r="AF96" s="7" t="s">
        <v>13</v>
      </c>
      <c r="AG96" s="7" t="s">
        <v>13</v>
      </c>
      <c r="AH96" s="7" t="s">
        <v>13</v>
      </c>
      <c r="AI96" s="7" t="s">
        <v>13</v>
      </c>
      <c r="AJ96" s="8" t="str">
        <f t="shared" si="1"/>
        <v>A</v>
      </c>
      <c r="AK96" s="9">
        <v>3</v>
      </c>
    </row>
    <row r="97" spans="1:37" x14ac:dyDescent="0.35">
      <c r="A97" s="10"/>
      <c r="B97" s="5" t="s">
        <v>105</v>
      </c>
      <c r="C97" s="5">
        <v>0.36199999999999999</v>
      </c>
      <c r="D97" s="5">
        <v>0.28999999999999998</v>
      </c>
      <c r="E97" s="5">
        <v>0.3</v>
      </c>
      <c r="F97" s="5">
        <v>0.33700000000000002</v>
      </c>
      <c r="G97" s="5">
        <v>0.30499999999999999</v>
      </c>
      <c r="H97" s="5">
        <v>0.30199999999999999</v>
      </c>
      <c r="I97" s="5">
        <v>0.33600000000000002</v>
      </c>
      <c r="J97" s="5">
        <v>0.26</v>
      </c>
      <c r="K97" s="5">
        <v>0.26</v>
      </c>
      <c r="L97" s="5">
        <v>0.32500000000000001</v>
      </c>
      <c r="M97" s="5">
        <v>0.379</v>
      </c>
      <c r="N97" s="5">
        <v>0.85714285714285698</v>
      </c>
      <c r="O97" s="5">
        <v>0.25210084033613422</v>
      </c>
      <c r="P97" s="5">
        <v>0.33613445378151247</v>
      </c>
      <c r="Q97" s="5">
        <v>0.64705882352941191</v>
      </c>
      <c r="R97" s="5">
        <v>0.37815126050420156</v>
      </c>
      <c r="S97" s="5">
        <v>0.35294117647058809</v>
      </c>
      <c r="T97" s="5">
        <v>0.63865546218487412</v>
      </c>
      <c r="U97" s="5">
        <v>0</v>
      </c>
      <c r="V97" s="5">
        <v>0</v>
      </c>
      <c r="W97" s="5">
        <v>0.54621848739495804</v>
      </c>
      <c r="X97" s="5">
        <v>1</v>
      </c>
      <c r="Y97" s="6" t="s">
        <v>13</v>
      </c>
      <c r="Z97" s="7" t="s">
        <v>13</v>
      </c>
      <c r="AA97" s="7" t="s">
        <v>13</v>
      </c>
      <c r="AB97" s="7" t="s">
        <v>13</v>
      </c>
      <c r="AC97" s="7" t="s">
        <v>13</v>
      </c>
      <c r="AD97" s="7" t="s">
        <v>13</v>
      </c>
      <c r="AE97" s="7" t="s">
        <v>13</v>
      </c>
      <c r="AF97" s="7" t="s">
        <v>13</v>
      </c>
      <c r="AG97" s="7" t="s">
        <v>13</v>
      </c>
      <c r="AH97" s="7" t="s">
        <v>13</v>
      </c>
      <c r="AI97" s="7" t="s">
        <v>12</v>
      </c>
      <c r="AJ97" s="8" t="str">
        <f t="shared" si="1"/>
        <v>C</v>
      </c>
      <c r="AK97" s="9">
        <v>3</v>
      </c>
    </row>
    <row r="98" spans="1:37" x14ac:dyDescent="0.35">
      <c r="A98" s="10"/>
      <c r="B98" s="5" t="s">
        <v>106</v>
      </c>
      <c r="C98" s="5">
        <v>0</v>
      </c>
      <c r="D98" s="5">
        <v>0.249</v>
      </c>
      <c r="E98" s="5">
        <v>0.25700000000000001</v>
      </c>
      <c r="F98" s="5">
        <v>0</v>
      </c>
      <c r="G98" s="5">
        <v>0</v>
      </c>
      <c r="H98" s="5">
        <v>0</v>
      </c>
      <c r="I98" s="5">
        <v>0</v>
      </c>
      <c r="J98" s="5">
        <v>0.29599999999999999</v>
      </c>
      <c r="K98" s="5">
        <v>0.28799999999999998</v>
      </c>
      <c r="L98" s="5">
        <v>0.33200000000000002</v>
      </c>
      <c r="M98" s="5">
        <v>0.35499999999999998</v>
      </c>
      <c r="N98" s="5">
        <v>0</v>
      </c>
      <c r="O98" s="5">
        <v>0.70140845070422542</v>
      </c>
      <c r="P98" s="5">
        <v>0.72394366197183102</v>
      </c>
      <c r="Q98" s="5">
        <v>0</v>
      </c>
      <c r="R98" s="5">
        <v>0</v>
      </c>
      <c r="S98" s="5">
        <v>0</v>
      </c>
      <c r="T98" s="5">
        <v>0</v>
      </c>
      <c r="U98" s="5">
        <v>0.83380281690140845</v>
      </c>
      <c r="V98" s="5">
        <v>0.81126760563380285</v>
      </c>
      <c r="W98" s="5">
        <v>0.93521126760563389</v>
      </c>
      <c r="X98" s="5">
        <v>1</v>
      </c>
      <c r="Y98" s="6" t="s">
        <v>13</v>
      </c>
      <c r="Z98" s="7" t="s">
        <v>13</v>
      </c>
      <c r="AA98" s="7" t="s">
        <v>13</v>
      </c>
      <c r="AB98" s="7" t="s">
        <v>13</v>
      </c>
      <c r="AC98" s="7" t="s">
        <v>13</v>
      </c>
      <c r="AD98" s="7" t="s">
        <v>13</v>
      </c>
      <c r="AE98" s="7" t="s">
        <v>13</v>
      </c>
      <c r="AF98" s="7" t="s">
        <v>13</v>
      </c>
      <c r="AG98" s="7" t="s">
        <v>13</v>
      </c>
      <c r="AH98" s="7" t="s">
        <v>12</v>
      </c>
      <c r="AI98" s="7" t="s">
        <v>12</v>
      </c>
      <c r="AJ98" s="8" t="str">
        <f t="shared" si="1"/>
        <v>C</v>
      </c>
      <c r="AK98" s="9">
        <v>4</v>
      </c>
    </row>
    <row r="99" spans="1:37" x14ac:dyDescent="0.35">
      <c r="A99" s="10"/>
      <c r="B99" s="5" t="s">
        <v>107</v>
      </c>
      <c r="C99" s="5">
        <v>0</v>
      </c>
      <c r="D99" s="5">
        <v>0.24399999999999999</v>
      </c>
      <c r="E99" s="5">
        <v>0.308</v>
      </c>
      <c r="F99" s="5">
        <v>0.33400000000000002</v>
      </c>
      <c r="G99" s="5">
        <v>0.33400000000000002</v>
      </c>
      <c r="H99" s="5">
        <v>0.311</v>
      </c>
      <c r="I99" s="5">
        <v>0.33800000000000002</v>
      </c>
      <c r="J99" s="5">
        <v>0.33100000000000002</v>
      </c>
      <c r="K99" s="5">
        <v>0.34</v>
      </c>
      <c r="L99" s="5">
        <v>0.317</v>
      </c>
      <c r="M99" s="5">
        <v>0.38</v>
      </c>
      <c r="N99" s="5">
        <v>0</v>
      </c>
      <c r="O99" s="5">
        <v>0.64210526315789473</v>
      </c>
      <c r="P99" s="5">
        <v>0.81052631578947365</v>
      </c>
      <c r="Q99" s="5">
        <v>0.8789473684210527</v>
      </c>
      <c r="R99" s="5">
        <v>0.8789473684210527</v>
      </c>
      <c r="S99" s="5">
        <v>0.81842105263157894</v>
      </c>
      <c r="T99" s="5">
        <v>0.88947368421052642</v>
      </c>
      <c r="U99" s="5">
        <v>0.87105263157894741</v>
      </c>
      <c r="V99" s="5">
        <v>0.89473684210526316</v>
      </c>
      <c r="W99" s="5">
        <v>0.83421052631578951</v>
      </c>
      <c r="X99" s="5">
        <v>1</v>
      </c>
      <c r="Y99" s="6" t="s">
        <v>13</v>
      </c>
      <c r="Z99" s="7" t="s">
        <v>13</v>
      </c>
      <c r="AA99" s="7" t="s">
        <v>13</v>
      </c>
      <c r="AB99" s="7" t="s">
        <v>12</v>
      </c>
      <c r="AC99" s="7" t="s">
        <v>12</v>
      </c>
      <c r="AD99" s="7" t="s">
        <v>13</v>
      </c>
      <c r="AE99" s="7" t="s">
        <v>12</v>
      </c>
      <c r="AF99" s="7" t="s">
        <v>12</v>
      </c>
      <c r="AG99" s="7" t="s">
        <v>12</v>
      </c>
      <c r="AH99" s="7" t="s">
        <v>13</v>
      </c>
      <c r="AI99" s="7" t="s">
        <v>12</v>
      </c>
      <c r="AJ99" s="8" t="str">
        <f t="shared" si="1"/>
        <v>C</v>
      </c>
      <c r="AK99" s="9">
        <v>1</v>
      </c>
    </row>
    <row r="100" spans="1:37" x14ac:dyDescent="0.35">
      <c r="A100" s="10"/>
      <c r="B100" s="5" t="s">
        <v>108</v>
      </c>
      <c r="C100" s="5">
        <v>0.33200000000000002</v>
      </c>
      <c r="D100" s="5">
        <v>0.27600000000000002</v>
      </c>
      <c r="E100" s="5">
        <v>0.27700000000000002</v>
      </c>
      <c r="F100" s="5">
        <v>0.32800000000000001</v>
      </c>
      <c r="G100" s="5">
        <v>0.312</v>
      </c>
      <c r="H100" s="5">
        <v>0.307</v>
      </c>
      <c r="I100" s="5">
        <v>0.33</v>
      </c>
      <c r="J100" s="5">
        <v>0.25600000000000001</v>
      </c>
      <c r="K100" s="5">
        <v>0.3</v>
      </c>
      <c r="L100" s="5">
        <v>0.28599999999999998</v>
      </c>
      <c r="M100" s="5">
        <v>0</v>
      </c>
      <c r="N100" s="5">
        <v>1</v>
      </c>
      <c r="O100" s="5">
        <v>0.83132530120481929</v>
      </c>
      <c r="P100" s="5">
        <v>0.83433734939759041</v>
      </c>
      <c r="Q100" s="5">
        <v>0.98795180722891562</v>
      </c>
      <c r="R100" s="5">
        <v>0.93975903614457823</v>
      </c>
      <c r="S100" s="5">
        <v>0.92469879518072284</v>
      </c>
      <c r="T100" s="5">
        <v>0.99397590361445787</v>
      </c>
      <c r="U100" s="5">
        <v>0.77108433734939752</v>
      </c>
      <c r="V100" s="5">
        <v>0.90361445783132521</v>
      </c>
      <c r="W100" s="5">
        <v>0.86144578313252995</v>
      </c>
      <c r="X100" s="5">
        <v>0</v>
      </c>
      <c r="Y100" s="6" t="s">
        <v>12</v>
      </c>
      <c r="Z100" s="7" t="s">
        <v>13</v>
      </c>
      <c r="AA100" s="7" t="s">
        <v>13</v>
      </c>
      <c r="AB100" s="7" t="s">
        <v>12</v>
      </c>
      <c r="AC100" s="7" t="s">
        <v>12</v>
      </c>
      <c r="AD100" s="7" t="s">
        <v>12</v>
      </c>
      <c r="AE100" s="7" t="s">
        <v>12</v>
      </c>
      <c r="AF100" s="7" t="s">
        <v>13</v>
      </c>
      <c r="AG100" s="7" t="s">
        <v>13</v>
      </c>
      <c r="AH100" s="7" t="s">
        <v>13</v>
      </c>
      <c r="AI100" s="7" t="s">
        <v>13</v>
      </c>
      <c r="AJ100" s="8" t="str">
        <f t="shared" si="1"/>
        <v>B</v>
      </c>
      <c r="AK100" s="9">
        <v>5</v>
      </c>
    </row>
    <row r="101" spans="1:37" x14ac:dyDescent="0.35">
      <c r="A101" s="10"/>
      <c r="B101" s="5" t="s">
        <v>109</v>
      </c>
      <c r="C101" s="5">
        <v>0.38</v>
      </c>
      <c r="D101" s="5">
        <v>0.30299999999999999</v>
      </c>
      <c r="E101" s="5">
        <v>0.29299999999999998</v>
      </c>
      <c r="F101" s="5">
        <v>0.34799999999999998</v>
      </c>
      <c r="G101" s="5">
        <v>0.33700000000000002</v>
      </c>
      <c r="H101" s="5">
        <v>0.32400000000000001</v>
      </c>
      <c r="I101" s="5">
        <v>0.36499999999999999</v>
      </c>
      <c r="J101" s="5">
        <v>0.27400000000000002</v>
      </c>
      <c r="K101" s="5">
        <v>0.27800000000000002</v>
      </c>
      <c r="L101" s="5">
        <v>0</v>
      </c>
      <c r="M101" s="5">
        <v>0.35299999999999998</v>
      </c>
      <c r="N101" s="5">
        <v>1</v>
      </c>
      <c r="O101" s="5">
        <v>0.7973684210526315</v>
      </c>
      <c r="P101" s="5">
        <v>0.77105263157894732</v>
      </c>
      <c r="Q101" s="5">
        <v>0.91578947368421049</v>
      </c>
      <c r="R101" s="5">
        <v>0.88684210526315799</v>
      </c>
      <c r="S101" s="5">
        <v>0.85263157894736841</v>
      </c>
      <c r="T101" s="5">
        <v>0.96052631578947367</v>
      </c>
      <c r="U101" s="5">
        <v>0.72105263157894739</v>
      </c>
      <c r="V101" s="5">
        <v>0.73157894736842111</v>
      </c>
      <c r="W101" s="5">
        <v>0</v>
      </c>
      <c r="X101" s="5">
        <v>0.92894736842105252</v>
      </c>
      <c r="Y101" s="6" t="s">
        <v>12</v>
      </c>
      <c r="Z101" s="7" t="s">
        <v>13</v>
      </c>
      <c r="AA101" s="7" t="s">
        <v>13</v>
      </c>
      <c r="AB101" s="7" t="s">
        <v>12</v>
      </c>
      <c r="AC101" s="7" t="s">
        <v>12</v>
      </c>
      <c r="AD101" s="7" t="s">
        <v>13</v>
      </c>
      <c r="AE101" s="7" t="s">
        <v>12</v>
      </c>
      <c r="AF101" s="7" t="s">
        <v>13</v>
      </c>
      <c r="AG101" s="7" t="s">
        <v>13</v>
      </c>
      <c r="AH101" s="7" t="s">
        <v>13</v>
      </c>
      <c r="AI101" s="7" t="s">
        <v>13</v>
      </c>
      <c r="AJ101" s="8" t="str">
        <f t="shared" si="1"/>
        <v>B</v>
      </c>
      <c r="AK101" s="9">
        <v>1</v>
      </c>
    </row>
    <row r="102" spans="1:37" x14ac:dyDescent="0.35">
      <c r="A102" s="10"/>
      <c r="B102" s="5" t="s">
        <v>110</v>
      </c>
      <c r="C102" s="5">
        <v>0.36299999999999999</v>
      </c>
      <c r="D102" s="5">
        <v>0.27700000000000002</v>
      </c>
      <c r="E102" s="5">
        <v>0.28499999999999998</v>
      </c>
      <c r="F102" s="5">
        <v>0.36799999999999999</v>
      </c>
      <c r="G102" s="5">
        <v>0.35099999999999998</v>
      </c>
      <c r="H102" s="5">
        <v>0.32600000000000001</v>
      </c>
      <c r="I102" s="5">
        <v>0.379</v>
      </c>
      <c r="J102" s="5">
        <v>0.3</v>
      </c>
      <c r="K102" s="5">
        <v>0.31900000000000001</v>
      </c>
      <c r="L102" s="5">
        <v>0.33800000000000002</v>
      </c>
      <c r="M102" s="5">
        <v>0.42599999999999999</v>
      </c>
      <c r="N102" s="5">
        <v>0.57718120805369122</v>
      </c>
      <c r="O102" s="5">
        <v>0</v>
      </c>
      <c r="P102" s="5">
        <v>5.3691275167784921E-2</v>
      </c>
      <c r="Q102" s="5">
        <v>0.61073825503355694</v>
      </c>
      <c r="R102" s="5">
        <v>0.49664429530201321</v>
      </c>
      <c r="S102" s="5">
        <v>0.32885906040268453</v>
      </c>
      <c r="T102" s="5">
        <v>0.68456375838926176</v>
      </c>
      <c r="U102" s="5">
        <v>0.15436241610738236</v>
      </c>
      <c r="V102" s="5">
        <v>0.28187919463087241</v>
      </c>
      <c r="W102" s="5">
        <v>0.40939597315436249</v>
      </c>
      <c r="X102" s="5">
        <v>1</v>
      </c>
      <c r="Y102" s="6" t="s">
        <v>13</v>
      </c>
      <c r="Z102" s="7" t="s">
        <v>13</v>
      </c>
      <c r="AA102" s="7" t="s">
        <v>13</v>
      </c>
      <c r="AB102" s="7" t="s">
        <v>13</v>
      </c>
      <c r="AC102" s="7" t="s">
        <v>13</v>
      </c>
      <c r="AD102" s="7" t="s">
        <v>13</v>
      </c>
      <c r="AE102" s="7" t="s">
        <v>13</v>
      </c>
      <c r="AF102" s="7" t="s">
        <v>13</v>
      </c>
      <c r="AG102" s="7" t="s">
        <v>13</v>
      </c>
      <c r="AH102" s="7" t="s">
        <v>13</v>
      </c>
      <c r="AI102" s="7" t="s">
        <v>12</v>
      </c>
      <c r="AJ102" s="8" t="str">
        <f t="shared" si="1"/>
        <v>C</v>
      </c>
      <c r="AK102" s="9">
        <v>2</v>
      </c>
    </row>
    <row r="103" spans="1:37" x14ac:dyDescent="0.35">
      <c r="A103" s="10" t="s">
        <v>149</v>
      </c>
      <c r="B103" s="5" t="s">
        <v>111</v>
      </c>
      <c r="C103" s="5">
        <v>0.38700000000000001</v>
      </c>
      <c r="D103" s="5">
        <v>0.28699999999999998</v>
      </c>
      <c r="E103" s="5">
        <v>0.314</v>
      </c>
      <c r="F103" s="5">
        <v>0.33700000000000002</v>
      </c>
      <c r="G103" s="5">
        <v>0.32700000000000001</v>
      </c>
      <c r="H103" s="5">
        <v>0.33</v>
      </c>
      <c r="I103" s="5">
        <v>0.35599999999999998</v>
      </c>
      <c r="J103" s="5">
        <v>0.252</v>
      </c>
      <c r="K103" s="5">
        <v>0.27900000000000003</v>
      </c>
      <c r="L103" s="5">
        <v>0.317</v>
      </c>
      <c r="M103" s="5">
        <v>0.377</v>
      </c>
      <c r="N103" s="5">
        <v>1</v>
      </c>
      <c r="O103" s="5">
        <v>0.25925925925925908</v>
      </c>
      <c r="P103" s="5">
        <v>0.4592592592592592</v>
      </c>
      <c r="Q103" s="5">
        <v>0.62962962962962976</v>
      </c>
      <c r="R103" s="5">
        <v>0.55555555555555558</v>
      </c>
      <c r="S103" s="5">
        <v>0.57777777777777783</v>
      </c>
      <c r="T103" s="5">
        <v>0.77037037037037015</v>
      </c>
      <c r="U103" s="5">
        <v>0</v>
      </c>
      <c r="V103" s="5">
        <v>0.20000000000000018</v>
      </c>
      <c r="W103" s="5">
        <v>0.48148148148148145</v>
      </c>
      <c r="X103" s="5">
        <v>0.92592592592592582</v>
      </c>
      <c r="Y103" s="6" t="s">
        <v>12</v>
      </c>
      <c r="Z103" s="7" t="s">
        <v>13</v>
      </c>
      <c r="AA103" s="7" t="s">
        <v>13</v>
      </c>
      <c r="AB103" s="7" t="s">
        <v>13</v>
      </c>
      <c r="AC103" s="7" t="s">
        <v>13</v>
      </c>
      <c r="AD103" s="7" t="s">
        <v>13</v>
      </c>
      <c r="AE103" s="7" t="s">
        <v>13</v>
      </c>
      <c r="AF103" s="7" t="s">
        <v>13</v>
      </c>
      <c r="AG103" s="7" t="s">
        <v>13</v>
      </c>
      <c r="AH103" s="7" t="s">
        <v>13</v>
      </c>
      <c r="AI103" s="7" t="s">
        <v>13</v>
      </c>
      <c r="AJ103" s="8" t="str">
        <f t="shared" si="1"/>
        <v>A</v>
      </c>
      <c r="AK103" s="9">
        <v>7</v>
      </c>
    </row>
    <row r="104" spans="1:37" x14ac:dyDescent="0.35">
      <c r="A104" s="10"/>
      <c r="B104" s="5" t="s">
        <v>112</v>
      </c>
      <c r="C104" s="5">
        <v>0.32</v>
      </c>
      <c r="D104" s="5">
        <v>0.251</v>
      </c>
      <c r="E104" s="5">
        <v>0.27200000000000002</v>
      </c>
      <c r="F104" s="5">
        <v>0.29799999999999999</v>
      </c>
      <c r="G104" s="5">
        <v>0.318</v>
      </c>
      <c r="H104" s="5">
        <v>0.32100000000000001</v>
      </c>
      <c r="I104" s="5">
        <v>0.32900000000000001</v>
      </c>
      <c r="J104" s="5">
        <v>0.254</v>
      </c>
      <c r="K104" s="5">
        <v>0.313</v>
      </c>
      <c r="L104" s="5">
        <v>0.30299999999999999</v>
      </c>
      <c r="M104" s="5">
        <v>0.33800000000000002</v>
      </c>
      <c r="N104" s="5">
        <v>0.79310344827586199</v>
      </c>
      <c r="O104" s="5">
        <v>0</v>
      </c>
      <c r="P104" s="5">
        <v>0.24137931034482774</v>
      </c>
      <c r="Q104" s="5">
        <v>0.54022988505747094</v>
      </c>
      <c r="R104" s="5">
        <v>0.77011494252873547</v>
      </c>
      <c r="S104" s="5">
        <v>0.80459770114942519</v>
      </c>
      <c r="T104" s="5">
        <v>0.89655172413793094</v>
      </c>
      <c r="U104" s="5">
        <v>3.4482758620689676E-2</v>
      </c>
      <c r="V104" s="5">
        <v>0.71264367816091934</v>
      </c>
      <c r="W104" s="5">
        <v>0.59770114942528707</v>
      </c>
      <c r="X104" s="5">
        <v>1</v>
      </c>
      <c r="Y104" s="6" t="s">
        <v>13</v>
      </c>
      <c r="Z104" s="7" t="s">
        <v>13</v>
      </c>
      <c r="AA104" s="7" t="s">
        <v>13</v>
      </c>
      <c r="AB104" s="7" t="s">
        <v>13</v>
      </c>
      <c r="AC104" s="7" t="s">
        <v>12</v>
      </c>
      <c r="AD104" s="7" t="s">
        <v>12</v>
      </c>
      <c r="AE104" s="7" t="s">
        <v>12</v>
      </c>
      <c r="AF104" s="7" t="s">
        <v>13</v>
      </c>
      <c r="AG104" s="7" t="s">
        <v>12</v>
      </c>
      <c r="AH104" s="7" t="s">
        <v>13</v>
      </c>
      <c r="AI104" s="7" t="s">
        <v>12</v>
      </c>
      <c r="AJ104" s="8" t="str">
        <f t="shared" si="1"/>
        <v>B</v>
      </c>
      <c r="AK104" s="9">
        <v>3</v>
      </c>
    </row>
    <row r="105" spans="1:37" x14ac:dyDescent="0.35">
      <c r="A105" s="10"/>
      <c r="B105" s="5" t="s">
        <v>113</v>
      </c>
      <c r="C105" s="5">
        <v>0.40400000000000003</v>
      </c>
      <c r="D105" s="5">
        <v>0.28699999999999998</v>
      </c>
      <c r="E105" s="5">
        <v>0.35</v>
      </c>
      <c r="F105" s="5">
        <v>0.32600000000000001</v>
      </c>
      <c r="G105" s="5">
        <v>0.29899999999999999</v>
      </c>
      <c r="H105" s="5">
        <v>0.32600000000000001</v>
      </c>
      <c r="I105" s="5">
        <v>0.34300000000000003</v>
      </c>
      <c r="J105" s="5">
        <v>0</v>
      </c>
      <c r="K105" s="5">
        <v>0.26600000000000001</v>
      </c>
      <c r="L105" s="5">
        <v>0.30499999999999999</v>
      </c>
      <c r="M105" s="5">
        <v>0.38200000000000001</v>
      </c>
      <c r="N105" s="5">
        <v>1</v>
      </c>
      <c r="O105" s="5">
        <v>0.71039603960396025</v>
      </c>
      <c r="P105" s="5">
        <v>0.86633663366336622</v>
      </c>
      <c r="Q105" s="5">
        <v>0.80693069306930687</v>
      </c>
      <c r="R105" s="5">
        <v>0.74009900990098998</v>
      </c>
      <c r="S105" s="5">
        <v>0.80693069306930687</v>
      </c>
      <c r="T105" s="5">
        <v>0.84900990099009899</v>
      </c>
      <c r="U105" s="5">
        <v>0</v>
      </c>
      <c r="V105" s="5">
        <v>0.65841584158415845</v>
      </c>
      <c r="W105" s="5">
        <v>0.75495049504950484</v>
      </c>
      <c r="X105" s="5">
        <v>0.9455445544554455</v>
      </c>
      <c r="Y105" s="6" t="s">
        <v>12</v>
      </c>
      <c r="Z105" s="7" t="s">
        <v>13</v>
      </c>
      <c r="AA105" s="7" t="s">
        <v>12</v>
      </c>
      <c r="AB105" s="7" t="s">
        <v>13</v>
      </c>
      <c r="AC105" s="7" t="s">
        <v>13</v>
      </c>
      <c r="AD105" s="7" t="s">
        <v>13</v>
      </c>
      <c r="AE105" s="7" t="s">
        <v>12</v>
      </c>
      <c r="AF105" s="7" t="s">
        <v>13</v>
      </c>
      <c r="AG105" s="7" t="s">
        <v>13</v>
      </c>
      <c r="AH105" s="7" t="s">
        <v>13</v>
      </c>
      <c r="AI105" s="7" t="s">
        <v>13</v>
      </c>
      <c r="AJ105" s="8" t="str">
        <f t="shared" si="1"/>
        <v>A</v>
      </c>
      <c r="AK105" s="9">
        <v>2</v>
      </c>
    </row>
    <row r="106" spans="1:37" x14ac:dyDescent="0.35">
      <c r="A106" s="10"/>
      <c r="B106" s="5" t="s">
        <v>114</v>
      </c>
      <c r="C106" s="5">
        <v>0.35399999999999998</v>
      </c>
      <c r="D106" s="5">
        <v>0.26500000000000001</v>
      </c>
      <c r="E106" s="5">
        <v>0.30099999999999999</v>
      </c>
      <c r="F106" s="5">
        <v>0.32600000000000001</v>
      </c>
      <c r="G106" s="5">
        <v>0.32200000000000001</v>
      </c>
      <c r="H106" s="5">
        <v>0.32200000000000001</v>
      </c>
      <c r="I106" s="5">
        <v>0.34100000000000003</v>
      </c>
      <c r="J106" s="5">
        <v>0.30299999999999999</v>
      </c>
      <c r="K106" s="5">
        <v>0.307</v>
      </c>
      <c r="L106" s="5">
        <v>0.372</v>
      </c>
      <c r="M106" s="5">
        <v>0.39700000000000002</v>
      </c>
      <c r="N106" s="5">
        <v>0.67424242424242398</v>
      </c>
      <c r="O106" s="5">
        <v>0</v>
      </c>
      <c r="P106" s="5">
        <v>0.27272727272727254</v>
      </c>
      <c r="Q106" s="5">
        <v>0.4621212121212121</v>
      </c>
      <c r="R106" s="5">
        <v>0.43181818181818177</v>
      </c>
      <c r="S106" s="5">
        <v>0.43181818181818177</v>
      </c>
      <c r="T106" s="5">
        <v>0.5757575757575758</v>
      </c>
      <c r="U106" s="5">
        <v>0.28787878787878768</v>
      </c>
      <c r="V106" s="5">
        <v>0.31818181818181801</v>
      </c>
      <c r="W106" s="5">
        <v>0.81060606060606044</v>
      </c>
      <c r="X106" s="5">
        <v>1</v>
      </c>
      <c r="Y106" s="6" t="s">
        <v>13</v>
      </c>
      <c r="Z106" s="7" t="s">
        <v>13</v>
      </c>
      <c r="AA106" s="7" t="s">
        <v>13</v>
      </c>
      <c r="AB106" s="7" t="s">
        <v>13</v>
      </c>
      <c r="AC106" s="7" t="s">
        <v>13</v>
      </c>
      <c r="AD106" s="7" t="s">
        <v>13</v>
      </c>
      <c r="AE106" s="7" t="s">
        <v>13</v>
      </c>
      <c r="AF106" s="7" t="s">
        <v>13</v>
      </c>
      <c r="AG106" s="7" t="s">
        <v>13</v>
      </c>
      <c r="AH106" s="7" t="s">
        <v>12</v>
      </c>
      <c r="AI106" s="7" t="s">
        <v>12</v>
      </c>
      <c r="AJ106" s="8" t="str">
        <f t="shared" si="1"/>
        <v>C</v>
      </c>
      <c r="AK106" s="9">
        <v>4</v>
      </c>
    </row>
    <row r="107" spans="1:37" x14ac:dyDescent="0.35">
      <c r="A107" s="10"/>
      <c r="B107" s="5" t="s">
        <v>115</v>
      </c>
      <c r="C107" s="5">
        <v>0.33400000000000002</v>
      </c>
      <c r="D107" s="5">
        <v>0.24199999999999999</v>
      </c>
      <c r="E107" s="5">
        <v>0.28799999999999998</v>
      </c>
      <c r="F107" s="5">
        <v>0.31900000000000001</v>
      </c>
      <c r="G107" s="5">
        <v>0.32400000000000001</v>
      </c>
      <c r="H107" s="5">
        <v>0.32</v>
      </c>
      <c r="I107" s="5">
        <v>0.33700000000000002</v>
      </c>
      <c r="J107" s="5">
        <v>0.28199999999999997</v>
      </c>
      <c r="K107" s="5">
        <v>0.30399999999999999</v>
      </c>
      <c r="L107" s="5">
        <v>0.34200000000000003</v>
      </c>
      <c r="M107" s="5">
        <v>0.371</v>
      </c>
      <c r="N107" s="5">
        <v>0.71317829457364357</v>
      </c>
      <c r="O107" s="5">
        <v>0</v>
      </c>
      <c r="P107" s="5">
        <v>0.35658914728682156</v>
      </c>
      <c r="Q107" s="5">
        <v>0.59689922480620161</v>
      </c>
      <c r="R107" s="5">
        <v>0.6356589147286823</v>
      </c>
      <c r="S107" s="5">
        <v>0.60465116279069775</v>
      </c>
      <c r="T107" s="5">
        <v>0.73643410852713198</v>
      </c>
      <c r="U107" s="5">
        <v>0.31007751937984479</v>
      </c>
      <c r="V107" s="5">
        <v>0.48062015503875966</v>
      </c>
      <c r="W107" s="5">
        <v>0.77519379844961267</v>
      </c>
      <c r="X107" s="5">
        <v>1</v>
      </c>
      <c r="Y107" s="6" t="s">
        <v>13</v>
      </c>
      <c r="Z107" s="7" t="s">
        <v>13</v>
      </c>
      <c r="AA107" s="7" t="s">
        <v>13</v>
      </c>
      <c r="AB107" s="7" t="s">
        <v>13</v>
      </c>
      <c r="AC107" s="7" t="s">
        <v>13</v>
      </c>
      <c r="AD107" s="7" t="s">
        <v>13</v>
      </c>
      <c r="AE107" s="7" t="s">
        <v>13</v>
      </c>
      <c r="AF107" s="7" t="s">
        <v>13</v>
      </c>
      <c r="AG107" s="7" t="s">
        <v>13</v>
      </c>
      <c r="AH107" s="7" t="s">
        <v>12</v>
      </c>
      <c r="AI107" s="7" t="s">
        <v>12</v>
      </c>
      <c r="AJ107" s="8" t="str">
        <f t="shared" si="1"/>
        <v>C</v>
      </c>
      <c r="AK107" s="9">
        <v>6</v>
      </c>
    </row>
    <row r="108" spans="1:37" x14ac:dyDescent="0.35">
      <c r="A108" s="10"/>
      <c r="B108" s="5" t="s">
        <v>116</v>
      </c>
      <c r="C108" s="5">
        <v>0.34899999999999998</v>
      </c>
      <c r="D108" s="5">
        <v>0.25</v>
      </c>
      <c r="E108" s="5">
        <v>0.28199999999999997</v>
      </c>
      <c r="F108" s="5">
        <v>0.33200000000000002</v>
      </c>
      <c r="G108" s="5">
        <v>0.33100000000000002</v>
      </c>
      <c r="H108" s="5">
        <v>0.34399999999999997</v>
      </c>
      <c r="I108" s="5">
        <v>0.36599999999999999</v>
      </c>
      <c r="J108" s="5">
        <v>0.252</v>
      </c>
      <c r="K108" s="5">
        <v>0.28100000000000003</v>
      </c>
      <c r="L108" s="5">
        <v>0.316</v>
      </c>
      <c r="M108" s="5">
        <v>0.378</v>
      </c>
      <c r="N108" s="5">
        <v>0.77343749999999978</v>
      </c>
      <c r="O108" s="5">
        <v>0</v>
      </c>
      <c r="P108" s="5">
        <v>0.24999999999999978</v>
      </c>
      <c r="Q108" s="5">
        <v>0.64062500000000011</v>
      </c>
      <c r="R108" s="5">
        <v>0.63281250000000011</v>
      </c>
      <c r="S108" s="5">
        <v>0.73437499999999978</v>
      </c>
      <c r="T108" s="5">
        <v>0.90624999999999989</v>
      </c>
      <c r="U108" s="5">
        <v>1.5625000000000014E-2</v>
      </c>
      <c r="V108" s="5">
        <v>0.24218750000000022</v>
      </c>
      <c r="W108" s="5">
        <v>0.515625</v>
      </c>
      <c r="X108" s="5">
        <v>1</v>
      </c>
      <c r="Y108" s="6" t="s">
        <v>13</v>
      </c>
      <c r="Z108" s="7" t="s">
        <v>13</v>
      </c>
      <c r="AA108" s="7" t="s">
        <v>13</v>
      </c>
      <c r="AB108" s="7" t="s">
        <v>13</v>
      </c>
      <c r="AC108" s="7" t="s">
        <v>13</v>
      </c>
      <c r="AD108" s="7" t="s">
        <v>12</v>
      </c>
      <c r="AE108" s="7" t="s">
        <v>12</v>
      </c>
      <c r="AF108" s="7" t="s">
        <v>13</v>
      </c>
      <c r="AG108" s="7" t="s">
        <v>13</v>
      </c>
      <c r="AH108" s="7" t="s">
        <v>13</v>
      </c>
      <c r="AI108" s="7" t="s">
        <v>12</v>
      </c>
      <c r="AJ108" s="8" t="str">
        <f t="shared" si="1"/>
        <v>B</v>
      </c>
      <c r="AK108" s="9">
        <v>7</v>
      </c>
    </row>
    <row r="109" spans="1:37" x14ac:dyDescent="0.35">
      <c r="A109" s="10"/>
      <c r="B109" s="5" t="s">
        <v>117</v>
      </c>
      <c r="C109" s="5">
        <v>0.34799999999999998</v>
      </c>
      <c r="D109" s="5">
        <v>0.253</v>
      </c>
      <c r="E109" s="5">
        <v>0.28999999999999998</v>
      </c>
      <c r="F109" s="5">
        <v>0.32500000000000001</v>
      </c>
      <c r="G109" s="5">
        <v>0.32100000000000001</v>
      </c>
      <c r="H109" s="5">
        <v>0.33400000000000002</v>
      </c>
      <c r="I109" s="5">
        <v>0.34100000000000003</v>
      </c>
      <c r="J109" s="5">
        <v>0.245</v>
      </c>
      <c r="K109" s="5">
        <v>0.29699999999999999</v>
      </c>
      <c r="L109" s="5">
        <v>0.316</v>
      </c>
      <c r="M109" s="5">
        <v>0.34799999999999998</v>
      </c>
      <c r="N109" s="5">
        <v>1</v>
      </c>
      <c r="O109" s="5">
        <v>7.766990291262145E-2</v>
      </c>
      <c r="P109" s="5">
        <v>0.43689320388349506</v>
      </c>
      <c r="Q109" s="5">
        <v>0.77669902912621391</v>
      </c>
      <c r="R109" s="5">
        <v>0.73786407766990314</v>
      </c>
      <c r="S109" s="5">
        <v>0.86407766990291301</v>
      </c>
      <c r="T109" s="5">
        <v>0.93203883495145678</v>
      </c>
      <c r="U109" s="5">
        <v>0</v>
      </c>
      <c r="V109" s="5">
        <v>0.50485436893203883</v>
      </c>
      <c r="W109" s="5">
        <v>0.68932038834951481</v>
      </c>
      <c r="X109" s="5">
        <v>1</v>
      </c>
      <c r="Y109" s="6" t="s">
        <v>12</v>
      </c>
      <c r="Z109" s="7" t="s">
        <v>13</v>
      </c>
      <c r="AA109" s="7" t="s">
        <v>13</v>
      </c>
      <c r="AB109" s="7" t="s">
        <v>12</v>
      </c>
      <c r="AC109" s="7" t="s">
        <v>12</v>
      </c>
      <c r="AD109" s="7" t="s">
        <v>12</v>
      </c>
      <c r="AE109" s="7" t="s">
        <v>12</v>
      </c>
      <c r="AF109" s="7" t="s">
        <v>13</v>
      </c>
      <c r="AG109" s="7" t="s">
        <v>13</v>
      </c>
      <c r="AH109" s="7" t="s">
        <v>13</v>
      </c>
      <c r="AI109" s="7" t="s">
        <v>12</v>
      </c>
      <c r="AJ109" s="8" t="str">
        <f t="shared" si="1"/>
        <v>B</v>
      </c>
      <c r="AK109" s="9">
        <v>10</v>
      </c>
    </row>
    <row r="110" spans="1:37" x14ac:dyDescent="0.35">
      <c r="A110" s="10"/>
      <c r="B110" s="5" t="s">
        <v>118</v>
      </c>
      <c r="C110" s="5">
        <v>0.35499999999999998</v>
      </c>
      <c r="D110" s="5">
        <v>0.25</v>
      </c>
      <c r="E110" s="5">
        <v>0.29599999999999999</v>
      </c>
      <c r="F110" s="5">
        <v>0.33100000000000002</v>
      </c>
      <c r="G110" s="5">
        <v>0.32800000000000001</v>
      </c>
      <c r="H110" s="5">
        <v>0.33900000000000002</v>
      </c>
      <c r="I110" s="5">
        <v>0.35599999999999998</v>
      </c>
      <c r="J110" s="5">
        <v>0.26500000000000001</v>
      </c>
      <c r="K110" s="5">
        <v>0.29199999999999998</v>
      </c>
      <c r="L110" s="5">
        <v>0.317</v>
      </c>
      <c r="M110" s="5">
        <v>0.36599999999999999</v>
      </c>
      <c r="N110" s="5">
        <v>0.90517241379310331</v>
      </c>
      <c r="O110" s="5">
        <v>0</v>
      </c>
      <c r="P110" s="5">
        <v>0.39655172413793094</v>
      </c>
      <c r="Q110" s="5">
        <v>0.69827586206896575</v>
      </c>
      <c r="R110" s="5">
        <v>0.6724137931034484</v>
      </c>
      <c r="S110" s="5">
        <v>0.76724137931034508</v>
      </c>
      <c r="T110" s="5">
        <v>0.9137931034482758</v>
      </c>
      <c r="U110" s="5">
        <v>0.12931034482758633</v>
      </c>
      <c r="V110" s="5">
        <v>0.36206896551724127</v>
      </c>
      <c r="W110" s="5">
        <v>0.57758620689655182</v>
      </c>
      <c r="X110" s="5">
        <v>1</v>
      </c>
      <c r="Y110" s="6" t="s">
        <v>13</v>
      </c>
      <c r="Z110" s="7" t="s">
        <v>13</v>
      </c>
      <c r="AA110" s="7" t="s">
        <v>13</v>
      </c>
      <c r="AB110" s="7" t="s">
        <v>13</v>
      </c>
      <c r="AC110" s="7" t="s">
        <v>13</v>
      </c>
      <c r="AD110" s="7" t="s">
        <v>12</v>
      </c>
      <c r="AE110" s="7" t="s">
        <v>12</v>
      </c>
      <c r="AF110" s="7" t="s">
        <v>13</v>
      </c>
      <c r="AG110" s="7" t="s">
        <v>13</v>
      </c>
      <c r="AH110" s="7" t="s">
        <v>13</v>
      </c>
      <c r="AI110" s="7" t="s">
        <v>12</v>
      </c>
      <c r="AJ110" s="8" t="str">
        <f t="shared" si="1"/>
        <v>B</v>
      </c>
      <c r="AK110" s="9">
        <v>6</v>
      </c>
    </row>
    <row r="111" spans="1:37" x14ac:dyDescent="0.35">
      <c r="A111" s="10"/>
      <c r="B111" s="5" t="s">
        <v>119</v>
      </c>
      <c r="C111" s="5">
        <v>0.40899999999999997</v>
      </c>
      <c r="D111" s="5">
        <v>0.316</v>
      </c>
      <c r="E111" s="5">
        <v>0.32900000000000001</v>
      </c>
      <c r="F111" s="5">
        <v>0.36499999999999999</v>
      </c>
      <c r="G111" s="5">
        <v>0.35</v>
      </c>
      <c r="H111" s="5">
        <v>0.35499999999999998</v>
      </c>
      <c r="I111" s="5">
        <v>0.372</v>
      </c>
      <c r="J111" s="5">
        <v>0.27800000000000002</v>
      </c>
      <c r="K111" s="5">
        <v>0.31900000000000001</v>
      </c>
      <c r="L111" s="5">
        <v>0.34100000000000003</v>
      </c>
      <c r="M111" s="5">
        <v>0.39500000000000002</v>
      </c>
      <c r="N111" s="5">
        <v>1</v>
      </c>
      <c r="O111" s="5">
        <v>0.29007633587786252</v>
      </c>
      <c r="P111" s="5">
        <v>0.38931297709923673</v>
      </c>
      <c r="Q111" s="5">
        <v>0.66412213740458015</v>
      </c>
      <c r="R111" s="5">
        <v>0.54961832061068683</v>
      </c>
      <c r="S111" s="5">
        <v>0.5877862595419846</v>
      </c>
      <c r="T111" s="5">
        <v>0.71755725190839703</v>
      </c>
      <c r="U111" s="5">
        <v>0</v>
      </c>
      <c r="V111" s="5">
        <v>0.31297709923664119</v>
      </c>
      <c r="W111" s="5">
        <v>0.48091603053435134</v>
      </c>
      <c r="X111" s="5">
        <v>0.89312977099236668</v>
      </c>
      <c r="Y111" s="6" t="s">
        <v>12</v>
      </c>
      <c r="Z111" s="7" t="s">
        <v>13</v>
      </c>
      <c r="AA111" s="7" t="s">
        <v>13</v>
      </c>
      <c r="AB111" s="7" t="s">
        <v>13</v>
      </c>
      <c r="AC111" s="7" t="s">
        <v>13</v>
      </c>
      <c r="AD111" s="7" t="s">
        <v>13</v>
      </c>
      <c r="AE111" s="7" t="s">
        <v>13</v>
      </c>
      <c r="AF111" s="7" t="s">
        <v>13</v>
      </c>
      <c r="AG111" s="7" t="s">
        <v>13</v>
      </c>
      <c r="AH111" s="7" t="s">
        <v>13</v>
      </c>
      <c r="AI111" s="7" t="s">
        <v>13</v>
      </c>
      <c r="AJ111" s="8" t="str">
        <f t="shared" si="1"/>
        <v>A</v>
      </c>
      <c r="AK111" s="9">
        <v>6</v>
      </c>
    </row>
    <row r="112" spans="1:37" x14ac:dyDescent="0.35">
      <c r="A112" s="10"/>
      <c r="B112" s="5" t="s">
        <v>120</v>
      </c>
      <c r="C112" s="5">
        <v>0.40200000000000002</v>
      </c>
      <c r="D112" s="5">
        <v>0.29899999999999999</v>
      </c>
      <c r="E112" s="5">
        <v>0.30399999999999999</v>
      </c>
      <c r="F112" s="5">
        <v>0.36799999999999999</v>
      </c>
      <c r="G112" s="5">
        <v>0.32900000000000001</v>
      </c>
      <c r="H112" s="5">
        <v>0.35599999999999998</v>
      </c>
      <c r="I112" s="5">
        <v>0.38500000000000001</v>
      </c>
      <c r="J112" s="5">
        <v>0.25</v>
      </c>
      <c r="K112" s="5">
        <v>0.29099999999999998</v>
      </c>
      <c r="L112" s="5">
        <v>0.33800000000000002</v>
      </c>
      <c r="M112" s="5">
        <v>0.372</v>
      </c>
      <c r="N112" s="5">
        <v>1</v>
      </c>
      <c r="O112" s="5">
        <v>0.32236842105263147</v>
      </c>
      <c r="P112" s="5">
        <v>0.35526315789473673</v>
      </c>
      <c r="Q112" s="5">
        <v>0.77631578947368407</v>
      </c>
      <c r="R112" s="5">
        <v>0.51973684210526316</v>
      </c>
      <c r="S112" s="5">
        <v>0.6973684210526313</v>
      </c>
      <c r="T112" s="5">
        <v>0.88815789473684204</v>
      </c>
      <c r="U112" s="5">
        <v>0</v>
      </c>
      <c r="V112" s="5">
        <v>0.269736842105263</v>
      </c>
      <c r="W112" s="5">
        <v>0.57894736842105265</v>
      </c>
      <c r="X112" s="5">
        <v>0.80263157894736825</v>
      </c>
      <c r="Y112" s="6" t="s">
        <v>12</v>
      </c>
      <c r="Z112" s="7" t="s">
        <v>13</v>
      </c>
      <c r="AA112" s="7" t="s">
        <v>13</v>
      </c>
      <c r="AB112" s="7" t="s">
        <v>12</v>
      </c>
      <c r="AC112" s="7" t="s">
        <v>13</v>
      </c>
      <c r="AD112" s="7" t="s">
        <v>13</v>
      </c>
      <c r="AE112" s="7" t="s">
        <v>12</v>
      </c>
      <c r="AF112" s="7" t="s">
        <v>13</v>
      </c>
      <c r="AG112" s="7" t="s">
        <v>13</v>
      </c>
      <c r="AH112" s="7" t="s">
        <v>13</v>
      </c>
      <c r="AI112" s="7" t="s">
        <v>13</v>
      </c>
      <c r="AJ112" s="8" t="str">
        <f t="shared" si="1"/>
        <v>B</v>
      </c>
      <c r="AK112" s="9">
        <v>8</v>
      </c>
    </row>
    <row r="113" spans="1:37" x14ac:dyDescent="0.35">
      <c r="A113" s="10"/>
      <c r="B113" s="5" t="s">
        <v>121</v>
      </c>
      <c r="C113" s="5">
        <v>0.37</v>
      </c>
      <c r="D113" s="5">
        <v>0.28299999999999997</v>
      </c>
      <c r="E113" s="5">
        <v>0.28699999999999998</v>
      </c>
      <c r="F113" s="5">
        <v>0.32900000000000001</v>
      </c>
      <c r="G113" s="5">
        <v>0.308</v>
      </c>
      <c r="H113" s="5">
        <v>0.32800000000000001</v>
      </c>
      <c r="I113" s="5">
        <v>0.34300000000000003</v>
      </c>
      <c r="J113" s="5">
        <v>0.26100000000000001</v>
      </c>
      <c r="K113" s="5">
        <v>0.29199999999999998</v>
      </c>
      <c r="L113" s="5">
        <v>0.32100000000000001</v>
      </c>
      <c r="M113" s="5">
        <v>0.34699999999999998</v>
      </c>
      <c r="N113" s="5">
        <v>1</v>
      </c>
      <c r="O113" s="5">
        <v>0.20183486238532081</v>
      </c>
      <c r="P113" s="5">
        <v>0.23853211009174285</v>
      </c>
      <c r="Q113" s="5">
        <v>0.62385321100917446</v>
      </c>
      <c r="R113" s="5">
        <v>0.43119266055045863</v>
      </c>
      <c r="S113" s="5">
        <v>0.6146788990825689</v>
      </c>
      <c r="T113" s="5">
        <v>0.75229357798165164</v>
      </c>
      <c r="U113" s="5">
        <v>0</v>
      </c>
      <c r="V113" s="5">
        <v>0.28440366972477044</v>
      </c>
      <c r="W113" s="5">
        <v>0.55045871559633031</v>
      </c>
      <c r="X113" s="5">
        <v>0.78899082568807322</v>
      </c>
      <c r="Y113" s="6" t="s">
        <v>12</v>
      </c>
      <c r="Z113" s="7" t="s">
        <v>13</v>
      </c>
      <c r="AA113" s="7" t="s">
        <v>13</v>
      </c>
      <c r="AB113" s="7" t="s">
        <v>13</v>
      </c>
      <c r="AC113" s="7" t="s">
        <v>13</v>
      </c>
      <c r="AD113" s="7" t="s">
        <v>13</v>
      </c>
      <c r="AE113" s="7" t="s">
        <v>13</v>
      </c>
      <c r="AF113" s="7" t="s">
        <v>13</v>
      </c>
      <c r="AG113" s="7" t="s">
        <v>13</v>
      </c>
      <c r="AH113" s="7" t="s">
        <v>13</v>
      </c>
      <c r="AI113" s="7" t="s">
        <v>13</v>
      </c>
      <c r="AJ113" s="8" t="str">
        <f t="shared" si="1"/>
        <v>A</v>
      </c>
      <c r="AK113" s="9">
        <v>7</v>
      </c>
    </row>
    <row r="114" spans="1:37" x14ac:dyDescent="0.35">
      <c r="A114" s="10"/>
      <c r="B114" s="5" t="s">
        <v>122</v>
      </c>
      <c r="C114" s="5">
        <v>0.38100000000000001</v>
      </c>
      <c r="D114" s="5">
        <v>0.29499999999999998</v>
      </c>
      <c r="E114" s="5">
        <v>0.309</v>
      </c>
      <c r="F114" s="5">
        <v>0.33300000000000002</v>
      </c>
      <c r="G114" s="5">
        <v>0.33</v>
      </c>
      <c r="H114" s="5">
        <v>0.34200000000000003</v>
      </c>
      <c r="I114" s="5">
        <v>0.36199999999999999</v>
      </c>
      <c r="J114" s="5">
        <v>0.27100000000000002</v>
      </c>
      <c r="K114" s="5">
        <v>0.309</v>
      </c>
      <c r="L114" s="5">
        <v>0.33800000000000002</v>
      </c>
      <c r="M114" s="5">
        <v>0.38</v>
      </c>
      <c r="N114" s="5">
        <v>1</v>
      </c>
      <c r="O114" s="5">
        <v>0.21818181818181789</v>
      </c>
      <c r="P114" s="5">
        <v>0.34545454545454529</v>
      </c>
      <c r="Q114" s="5">
        <v>0.56363636363636371</v>
      </c>
      <c r="R114" s="5">
        <v>0.53636363636363638</v>
      </c>
      <c r="S114" s="5">
        <v>0.64545454545454561</v>
      </c>
      <c r="T114" s="5">
        <v>0.82727272727272705</v>
      </c>
      <c r="U114" s="5">
        <v>0</v>
      </c>
      <c r="V114" s="5">
        <v>0.34545454545454529</v>
      </c>
      <c r="W114" s="5">
        <v>0.60909090909090924</v>
      </c>
      <c r="X114" s="5">
        <v>0.99090909090909085</v>
      </c>
      <c r="Y114" s="6" t="s">
        <v>12</v>
      </c>
      <c r="Z114" s="7" t="s">
        <v>13</v>
      </c>
      <c r="AA114" s="7" t="s">
        <v>13</v>
      </c>
      <c r="AB114" s="7" t="s">
        <v>13</v>
      </c>
      <c r="AC114" s="7" t="s">
        <v>13</v>
      </c>
      <c r="AD114" s="7" t="s">
        <v>13</v>
      </c>
      <c r="AE114" s="7" t="s">
        <v>13</v>
      </c>
      <c r="AF114" s="7" t="s">
        <v>13</v>
      </c>
      <c r="AG114" s="7" t="s">
        <v>13</v>
      </c>
      <c r="AH114" s="7" t="s">
        <v>13</v>
      </c>
      <c r="AI114" s="7" t="s">
        <v>12</v>
      </c>
      <c r="AJ114" s="8" t="str">
        <f t="shared" si="1"/>
        <v>C</v>
      </c>
      <c r="AK114" s="9">
        <v>10</v>
      </c>
    </row>
    <row r="115" spans="1:37" x14ac:dyDescent="0.35">
      <c r="A115" s="10"/>
      <c r="B115" s="5" t="s">
        <v>123</v>
      </c>
      <c r="C115" s="5">
        <v>0.375</v>
      </c>
      <c r="D115" s="5">
        <v>0.29399999999999998</v>
      </c>
      <c r="E115" s="5">
        <v>0.312</v>
      </c>
      <c r="F115" s="5">
        <v>0.34399999999999997</v>
      </c>
      <c r="G115" s="5">
        <v>0.33800000000000002</v>
      </c>
      <c r="H115" s="5">
        <v>0.34599999999999997</v>
      </c>
      <c r="I115" s="5">
        <v>0.36599999999999999</v>
      </c>
      <c r="J115" s="5">
        <v>0.27300000000000002</v>
      </c>
      <c r="K115" s="5">
        <v>0.29299999999999998</v>
      </c>
      <c r="L115" s="5">
        <v>0.313</v>
      </c>
      <c r="M115" s="5">
        <v>0.35</v>
      </c>
      <c r="N115" s="5">
        <v>1</v>
      </c>
      <c r="O115" s="5">
        <v>0.20588235294117616</v>
      </c>
      <c r="P115" s="5">
        <v>0.38235294117647045</v>
      </c>
      <c r="Q115" s="5">
        <v>0.69607843137254866</v>
      </c>
      <c r="R115" s="5">
        <v>0.63725490196078449</v>
      </c>
      <c r="S115" s="5">
        <v>0.7156862745098036</v>
      </c>
      <c r="T115" s="5">
        <v>0.91176470588235281</v>
      </c>
      <c r="U115" s="5">
        <v>0</v>
      </c>
      <c r="V115" s="5">
        <v>0.19607843137254868</v>
      </c>
      <c r="W115" s="5">
        <v>0.39215686274509792</v>
      </c>
      <c r="X115" s="5">
        <v>0.75490196078431349</v>
      </c>
      <c r="Y115" s="6" t="s">
        <v>12</v>
      </c>
      <c r="Z115" s="7" t="s">
        <v>13</v>
      </c>
      <c r="AA115" s="7" t="s">
        <v>13</v>
      </c>
      <c r="AB115" s="7" t="s">
        <v>13</v>
      </c>
      <c r="AC115" s="7" t="s">
        <v>13</v>
      </c>
      <c r="AD115" s="7" t="s">
        <v>12</v>
      </c>
      <c r="AE115" s="7" t="s">
        <v>12</v>
      </c>
      <c r="AF115" s="7" t="s">
        <v>13</v>
      </c>
      <c r="AG115" s="7" t="s">
        <v>13</v>
      </c>
      <c r="AH115" s="7" t="s">
        <v>13</v>
      </c>
      <c r="AI115" s="7" t="s">
        <v>13</v>
      </c>
      <c r="AJ115" s="8" t="str">
        <f t="shared" si="1"/>
        <v>B</v>
      </c>
      <c r="AK115" s="9">
        <v>10</v>
      </c>
    </row>
    <row r="116" spans="1:37" x14ac:dyDescent="0.35">
      <c r="A116" s="10"/>
      <c r="B116" s="5" t="s">
        <v>124</v>
      </c>
      <c r="C116" s="5">
        <v>0.34399999999999997</v>
      </c>
      <c r="D116" s="5">
        <v>0.25700000000000001</v>
      </c>
      <c r="E116" s="5">
        <v>0.29799999999999999</v>
      </c>
      <c r="F116" s="5">
        <v>0.30499999999999999</v>
      </c>
      <c r="G116" s="5">
        <v>0.29399999999999998</v>
      </c>
      <c r="H116" s="5">
        <v>0.312</v>
      </c>
      <c r="I116" s="5">
        <v>0.33200000000000002</v>
      </c>
      <c r="J116" s="5">
        <v>0.25600000000000001</v>
      </c>
      <c r="K116" s="5">
        <v>0.28699999999999998</v>
      </c>
      <c r="L116" s="5">
        <v>0.33400000000000002</v>
      </c>
      <c r="M116" s="5">
        <v>0.35499999999999998</v>
      </c>
      <c r="N116" s="5">
        <v>0.88888888888888873</v>
      </c>
      <c r="O116" s="5">
        <v>1.0101010101010112E-2</v>
      </c>
      <c r="P116" s="5">
        <v>0.42424242424242414</v>
      </c>
      <c r="Q116" s="5">
        <v>0.49494949494949492</v>
      </c>
      <c r="R116" s="5">
        <v>0.3838383838383837</v>
      </c>
      <c r="S116" s="5">
        <v>0.56565656565656575</v>
      </c>
      <c r="T116" s="5">
        <v>0.76767676767676796</v>
      </c>
      <c r="U116" s="5">
        <v>0</v>
      </c>
      <c r="V116" s="5">
        <v>0.31313131313131293</v>
      </c>
      <c r="W116" s="5">
        <v>0.78787878787878818</v>
      </c>
      <c r="X116" s="5">
        <v>1</v>
      </c>
      <c r="Y116" s="6" t="s">
        <v>13</v>
      </c>
      <c r="Z116" s="7" t="s">
        <v>13</v>
      </c>
      <c r="AA116" s="7" t="s">
        <v>13</v>
      </c>
      <c r="AB116" s="7" t="s">
        <v>13</v>
      </c>
      <c r="AC116" s="7" t="s">
        <v>13</v>
      </c>
      <c r="AD116" s="7" t="s">
        <v>13</v>
      </c>
      <c r="AE116" s="7" t="s">
        <v>13</v>
      </c>
      <c r="AF116" s="7" t="s">
        <v>13</v>
      </c>
      <c r="AG116" s="7" t="s">
        <v>13</v>
      </c>
      <c r="AH116" s="7" t="s">
        <v>12</v>
      </c>
      <c r="AI116" s="7" t="s">
        <v>12</v>
      </c>
      <c r="AJ116" s="8" t="str">
        <f t="shared" si="1"/>
        <v>C</v>
      </c>
      <c r="AK116" s="9">
        <v>7</v>
      </c>
    </row>
    <row r="117" spans="1:37" x14ac:dyDescent="0.35">
      <c r="A117" s="10"/>
      <c r="B117" s="5" t="s">
        <v>125</v>
      </c>
      <c r="C117" s="5">
        <v>0.37</v>
      </c>
      <c r="D117" s="5">
        <v>0.27500000000000002</v>
      </c>
      <c r="E117" s="5">
        <v>0.28399999999999997</v>
      </c>
      <c r="F117" s="5">
        <v>0.34499999999999997</v>
      </c>
      <c r="G117" s="5">
        <v>0.33200000000000002</v>
      </c>
      <c r="H117" s="5">
        <v>0.33900000000000002</v>
      </c>
      <c r="I117" s="5">
        <v>0.36699999999999999</v>
      </c>
      <c r="J117" s="5">
        <v>0.25700000000000001</v>
      </c>
      <c r="K117" s="5">
        <v>0.29599999999999999</v>
      </c>
      <c r="L117" s="5">
        <v>0.33500000000000002</v>
      </c>
      <c r="M117" s="5">
        <v>0.38</v>
      </c>
      <c r="N117" s="5">
        <v>0.91869918699186981</v>
      </c>
      <c r="O117" s="5">
        <v>0.14634146341463428</v>
      </c>
      <c r="P117" s="5">
        <v>0.21951219512195097</v>
      </c>
      <c r="Q117" s="5">
        <v>0.7154471544715445</v>
      </c>
      <c r="R117" s="5">
        <v>0.60975609756097571</v>
      </c>
      <c r="S117" s="5">
        <v>0.66666666666666685</v>
      </c>
      <c r="T117" s="5">
        <v>0.89430894308943076</v>
      </c>
      <c r="U117" s="5">
        <v>0</v>
      </c>
      <c r="V117" s="5">
        <v>0.31707317073170715</v>
      </c>
      <c r="W117" s="5">
        <v>0.63414634146341475</v>
      </c>
      <c r="X117" s="5">
        <v>1</v>
      </c>
      <c r="Y117" s="6" t="s">
        <v>13</v>
      </c>
      <c r="Z117" s="7" t="s">
        <v>13</v>
      </c>
      <c r="AA117" s="7" t="s">
        <v>13</v>
      </c>
      <c r="AB117" s="7" t="s">
        <v>13</v>
      </c>
      <c r="AC117" s="7" t="s">
        <v>13</v>
      </c>
      <c r="AD117" s="7" t="s">
        <v>13</v>
      </c>
      <c r="AE117" s="7" t="s">
        <v>12</v>
      </c>
      <c r="AF117" s="7" t="s">
        <v>13</v>
      </c>
      <c r="AG117" s="7" t="s">
        <v>13</v>
      </c>
      <c r="AH117" s="7" t="s">
        <v>13</v>
      </c>
      <c r="AI117" s="7" t="s">
        <v>12</v>
      </c>
      <c r="AJ117" s="8" t="str">
        <f t="shared" si="1"/>
        <v>C</v>
      </c>
      <c r="AK117" s="9">
        <v>7</v>
      </c>
    </row>
    <row r="118" spans="1:37" x14ac:dyDescent="0.35">
      <c r="A118" s="10"/>
      <c r="B118" s="5" t="s">
        <v>126</v>
      </c>
      <c r="C118" s="5">
        <v>0.34499999999999997</v>
      </c>
      <c r="D118" s="5">
        <v>0.26900000000000002</v>
      </c>
      <c r="E118" s="5">
        <v>0.28000000000000003</v>
      </c>
      <c r="F118" s="5">
        <v>0.318</v>
      </c>
      <c r="G118" s="5">
        <v>0.316</v>
      </c>
      <c r="H118" s="5">
        <v>0.32200000000000001</v>
      </c>
      <c r="I118" s="5">
        <v>0.34200000000000003</v>
      </c>
      <c r="J118" s="5">
        <v>0.248</v>
      </c>
      <c r="K118" s="5">
        <v>0.29699999999999999</v>
      </c>
      <c r="L118" s="5">
        <v>0.30399999999999999</v>
      </c>
      <c r="M118" s="5">
        <v>0</v>
      </c>
      <c r="N118" s="5">
        <v>1</v>
      </c>
      <c r="O118" s="5">
        <v>0.77971014492753632</v>
      </c>
      <c r="P118" s="5">
        <v>0.81159420289855089</v>
      </c>
      <c r="Q118" s="5">
        <v>0.92173913043478273</v>
      </c>
      <c r="R118" s="5">
        <v>0.91594202898550736</v>
      </c>
      <c r="S118" s="5">
        <v>0.93333333333333346</v>
      </c>
      <c r="T118" s="5">
        <v>0.99130434782608712</v>
      </c>
      <c r="U118" s="5">
        <v>0.71884057971014492</v>
      </c>
      <c r="V118" s="5">
        <v>0.86086956521739133</v>
      </c>
      <c r="W118" s="5">
        <v>0.88115942028985517</v>
      </c>
      <c r="X118" s="5">
        <v>0</v>
      </c>
      <c r="Y118" s="6" t="s">
        <v>12</v>
      </c>
      <c r="Z118" s="7" t="s">
        <v>13</v>
      </c>
      <c r="AA118" s="7" t="s">
        <v>13</v>
      </c>
      <c r="AB118" s="7" t="s">
        <v>12</v>
      </c>
      <c r="AC118" s="7" t="s">
        <v>12</v>
      </c>
      <c r="AD118" s="7" t="s">
        <v>12</v>
      </c>
      <c r="AE118" s="7" t="s">
        <v>12</v>
      </c>
      <c r="AF118" s="7" t="s">
        <v>13</v>
      </c>
      <c r="AG118" s="7" t="s">
        <v>13</v>
      </c>
      <c r="AH118" s="7" t="s">
        <v>13</v>
      </c>
      <c r="AI118" s="7" t="s">
        <v>13</v>
      </c>
      <c r="AJ118" s="8" t="str">
        <f t="shared" si="1"/>
        <v>B</v>
      </c>
      <c r="AK118" s="9">
        <v>12</v>
      </c>
    </row>
    <row r="119" spans="1:37" x14ac:dyDescent="0.35">
      <c r="A119" s="10"/>
      <c r="B119" s="5" t="s">
        <v>127</v>
      </c>
      <c r="C119" s="5">
        <v>0.38</v>
      </c>
      <c r="D119" s="5">
        <v>0.28499999999999998</v>
      </c>
      <c r="E119" s="5">
        <v>0.27100000000000002</v>
      </c>
      <c r="F119" s="5">
        <v>0.29399999999999998</v>
      </c>
      <c r="G119" s="5">
        <v>0.32100000000000001</v>
      </c>
      <c r="H119" s="5">
        <v>0.31900000000000001</v>
      </c>
      <c r="I119" s="5">
        <v>0.34200000000000003</v>
      </c>
      <c r="J119" s="5">
        <v>0.23100000000000001</v>
      </c>
      <c r="K119" s="5">
        <v>0.28499999999999998</v>
      </c>
      <c r="L119" s="5">
        <v>0.318</v>
      </c>
      <c r="M119" s="5">
        <v>0.38600000000000001</v>
      </c>
      <c r="N119" s="5">
        <v>0.96129032258064517</v>
      </c>
      <c r="O119" s="5">
        <v>0.34838709677419333</v>
      </c>
      <c r="P119" s="5">
        <v>0.25806451612903231</v>
      </c>
      <c r="Q119" s="5">
        <v>0.40645161290322562</v>
      </c>
      <c r="R119" s="5">
        <v>0.58064516129032251</v>
      </c>
      <c r="S119" s="5">
        <v>0.56774193548387097</v>
      </c>
      <c r="T119" s="5">
        <v>0.71612903225806457</v>
      </c>
      <c r="U119" s="5">
        <v>0</v>
      </c>
      <c r="V119" s="5">
        <v>0.34838709677419333</v>
      </c>
      <c r="W119" s="5">
        <v>0.56129032258064515</v>
      </c>
      <c r="X119" s="5">
        <v>1</v>
      </c>
      <c r="Y119" s="6" t="s">
        <v>12</v>
      </c>
      <c r="Z119" s="7" t="s">
        <v>13</v>
      </c>
      <c r="AA119" s="7" t="s">
        <v>13</v>
      </c>
      <c r="AB119" s="7" t="s">
        <v>13</v>
      </c>
      <c r="AC119" s="7" t="s">
        <v>13</v>
      </c>
      <c r="AD119" s="7" t="s">
        <v>13</v>
      </c>
      <c r="AE119" s="7" t="s">
        <v>13</v>
      </c>
      <c r="AF119" s="7" t="s">
        <v>13</v>
      </c>
      <c r="AG119" s="7" t="s">
        <v>13</v>
      </c>
      <c r="AH119" s="7" t="s">
        <v>13</v>
      </c>
      <c r="AI119" s="7" t="s">
        <v>12</v>
      </c>
      <c r="AJ119" s="8" t="str">
        <f t="shared" si="1"/>
        <v>C</v>
      </c>
      <c r="AK119" s="9">
        <v>4</v>
      </c>
    </row>
    <row r="120" spans="1:37" x14ac:dyDescent="0.35">
      <c r="A120" s="10"/>
      <c r="B120" s="5" t="s">
        <v>128</v>
      </c>
      <c r="C120" s="5">
        <v>0.38100000000000001</v>
      </c>
      <c r="D120" s="5">
        <v>0.28499999999999998</v>
      </c>
      <c r="E120" s="5">
        <v>0.314</v>
      </c>
      <c r="F120" s="5">
        <v>0.34399999999999997</v>
      </c>
      <c r="G120" s="5">
        <v>0.32500000000000001</v>
      </c>
      <c r="H120" s="5">
        <v>0.33200000000000002</v>
      </c>
      <c r="I120" s="5">
        <v>0.35399999999999998</v>
      </c>
      <c r="J120" s="5">
        <v>0.25800000000000001</v>
      </c>
      <c r="K120" s="5">
        <v>0.29899999999999999</v>
      </c>
      <c r="L120" s="5">
        <v>0.32500000000000001</v>
      </c>
      <c r="M120" s="5">
        <v>0.36099999999999999</v>
      </c>
      <c r="N120" s="5">
        <v>1</v>
      </c>
      <c r="O120" s="5">
        <v>0.21951219512195097</v>
      </c>
      <c r="P120" s="5">
        <v>0.45528455284552843</v>
      </c>
      <c r="Q120" s="5">
        <v>0.6991869918699184</v>
      </c>
      <c r="R120" s="5">
        <v>0.54471544715447162</v>
      </c>
      <c r="S120" s="5">
        <v>0.60162601626016265</v>
      </c>
      <c r="T120" s="5">
        <v>0.78048780487804859</v>
      </c>
      <c r="U120" s="5">
        <v>0</v>
      </c>
      <c r="V120" s="5">
        <v>0.3333333333333332</v>
      </c>
      <c r="W120" s="5">
        <v>0.54471544715447162</v>
      </c>
      <c r="X120" s="5">
        <v>0.83739837398373973</v>
      </c>
      <c r="Y120" s="6" t="s">
        <v>12</v>
      </c>
      <c r="Z120" s="7" t="s">
        <v>13</v>
      </c>
      <c r="AA120" s="7" t="s">
        <v>13</v>
      </c>
      <c r="AB120" s="7" t="s">
        <v>13</v>
      </c>
      <c r="AC120" s="7" t="s">
        <v>13</v>
      </c>
      <c r="AD120" s="7" t="s">
        <v>13</v>
      </c>
      <c r="AE120" s="7" t="s">
        <v>13</v>
      </c>
      <c r="AF120" s="7" t="s">
        <v>13</v>
      </c>
      <c r="AG120" s="7" t="s">
        <v>13</v>
      </c>
      <c r="AH120" s="7" t="s">
        <v>13</v>
      </c>
      <c r="AI120" s="7" t="s">
        <v>13</v>
      </c>
      <c r="AJ120" s="8" t="str">
        <f t="shared" si="1"/>
        <v>A</v>
      </c>
      <c r="AK120" s="9">
        <v>9</v>
      </c>
    </row>
    <row r="121" spans="1:37" x14ac:dyDescent="0.35">
      <c r="A121" s="10"/>
      <c r="B121" s="5" t="s">
        <v>129</v>
      </c>
      <c r="C121" s="5">
        <v>0.38500000000000001</v>
      </c>
      <c r="D121" s="5">
        <v>0.308</v>
      </c>
      <c r="E121" s="5">
        <v>0.3</v>
      </c>
      <c r="F121" s="5">
        <v>0.315</v>
      </c>
      <c r="G121" s="5">
        <v>0.30099999999999999</v>
      </c>
      <c r="H121" s="5">
        <v>0.315</v>
      </c>
      <c r="I121" s="5">
        <v>0.34</v>
      </c>
      <c r="J121" s="5">
        <v>0.251</v>
      </c>
      <c r="K121" s="5">
        <v>0.30199999999999999</v>
      </c>
      <c r="L121" s="5">
        <v>0.35399999999999998</v>
      </c>
      <c r="M121" s="5">
        <v>0.38</v>
      </c>
      <c r="N121" s="5">
        <v>1</v>
      </c>
      <c r="O121" s="5">
        <v>0.42537313432835816</v>
      </c>
      <c r="P121" s="5">
        <v>0.36567164179104467</v>
      </c>
      <c r="Q121" s="5">
        <v>0.47761194029850745</v>
      </c>
      <c r="R121" s="5">
        <v>0.37313432835820887</v>
      </c>
      <c r="S121" s="5">
        <v>0.47761194029850745</v>
      </c>
      <c r="T121" s="5">
        <v>0.66417910447761208</v>
      </c>
      <c r="U121" s="5">
        <v>0</v>
      </c>
      <c r="V121" s="5">
        <v>0.38059701492537301</v>
      </c>
      <c r="W121" s="5">
        <v>0.76865671641791022</v>
      </c>
      <c r="X121" s="5">
        <v>0.96268656716417911</v>
      </c>
      <c r="Y121" s="6" t="s">
        <v>12</v>
      </c>
      <c r="Z121" s="7" t="s">
        <v>13</v>
      </c>
      <c r="AA121" s="7" t="s">
        <v>13</v>
      </c>
      <c r="AB121" s="7" t="s">
        <v>13</v>
      </c>
      <c r="AC121" s="7" t="s">
        <v>13</v>
      </c>
      <c r="AD121" s="7" t="s">
        <v>13</v>
      </c>
      <c r="AE121" s="7" t="s">
        <v>13</v>
      </c>
      <c r="AF121" s="7" t="s">
        <v>13</v>
      </c>
      <c r="AG121" s="7" t="s">
        <v>13</v>
      </c>
      <c r="AH121" s="7" t="s">
        <v>12</v>
      </c>
      <c r="AI121" s="7" t="s">
        <v>12</v>
      </c>
      <c r="AJ121" s="8" t="str">
        <f t="shared" si="1"/>
        <v>C</v>
      </c>
      <c r="AK121" s="9">
        <v>7</v>
      </c>
    </row>
    <row r="122" spans="1:37" x14ac:dyDescent="0.35">
      <c r="A122" s="10"/>
      <c r="B122" s="5" t="s">
        <v>130</v>
      </c>
      <c r="C122" s="5">
        <v>0.34899999999999998</v>
      </c>
      <c r="D122" s="5">
        <v>0.3</v>
      </c>
      <c r="E122" s="5">
        <v>0.28199999999999997</v>
      </c>
      <c r="F122" s="5">
        <v>0.28999999999999998</v>
      </c>
      <c r="G122" s="5">
        <v>0</v>
      </c>
      <c r="H122" s="5">
        <v>0</v>
      </c>
      <c r="I122" s="5">
        <v>0</v>
      </c>
      <c r="J122" s="5">
        <v>0.29599999999999999</v>
      </c>
      <c r="K122" s="5">
        <v>0.32500000000000001</v>
      </c>
      <c r="L122" s="5">
        <v>0.35899999999999999</v>
      </c>
      <c r="M122" s="5">
        <v>0.39600000000000002</v>
      </c>
      <c r="N122" s="5">
        <v>0.88131313131313116</v>
      </c>
      <c r="O122" s="5">
        <v>0.75757575757575746</v>
      </c>
      <c r="P122" s="5">
        <v>0.71212121212121204</v>
      </c>
      <c r="Q122" s="5">
        <v>0.73232323232323226</v>
      </c>
      <c r="R122" s="5">
        <v>0</v>
      </c>
      <c r="S122" s="5">
        <v>0</v>
      </c>
      <c r="T122" s="5">
        <v>0</v>
      </c>
      <c r="U122" s="5">
        <v>0.7474747474747474</v>
      </c>
      <c r="V122" s="5">
        <v>0.82070707070707072</v>
      </c>
      <c r="W122" s="5">
        <v>0.90656565656565646</v>
      </c>
      <c r="X122" s="5">
        <v>1</v>
      </c>
      <c r="Y122" s="6" t="s">
        <v>13</v>
      </c>
      <c r="Z122" s="7" t="s">
        <v>13</v>
      </c>
      <c r="AA122" s="7" t="s">
        <v>13</v>
      </c>
      <c r="AB122" s="7" t="s">
        <v>13</v>
      </c>
      <c r="AC122" s="7" t="s">
        <v>13</v>
      </c>
      <c r="AD122" s="7" t="s">
        <v>13</v>
      </c>
      <c r="AE122" s="7" t="s">
        <v>13</v>
      </c>
      <c r="AF122" s="7" t="s">
        <v>13</v>
      </c>
      <c r="AG122" s="7" t="s">
        <v>12</v>
      </c>
      <c r="AH122" s="7" t="s">
        <v>12</v>
      </c>
      <c r="AI122" s="7" t="s">
        <v>12</v>
      </c>
      <c r="AJ122" s="8" t="str">
        <f t="shared" si="1"/>
        <v>C</v>
      </c>
      <c r="AK122" s="9">
        <v>1</v>
      </c>
    </row>
    <row r="123" spans="1:37" x14ac:dyDescent="0.35">
      <c r="A123" s="10"/>
      <c r="B123" s="5" t="s">
        <v>131</v>
      </c>
      <c r="C123" s="5">
        <v>0.39300000000000002</v>
      </c>
      <c r="D123" s="5">
        <v>0.26900000000000002</v>
      </c>
      <c r="E123" s="5">
        <v>0.33800000000000002</v>
      </c>
      <c r="F123" s="5">
        <v>0.36</v>
      </c>
      <c r="G123" s="5">
        <v>0.35699999999999998</v>
      </c>
      <c r="H123" s="5">
        <v>0.312</v>
      </c>
      <c r="I123" s="5">
        <v>0.34599999999999997</v>
      </c>
      <c r="J123" s="5">
        <v>0.248</v>
      </c>
      <c r="K123" s="5">
        <v>0.315</v>
      </c>
      <c r="L123" s="5">
        <v>0.34200000000000003</v>
      </c>
      <c r="M123" s="5">
        <v>0.377</v>
      </c>
      <c r="N123" s="5">
        <v>1</v>
      </c>
      <c r="O123" s="5">
        <v>0.14482758620689667</v>
      </c>
      <c r="P123" s="5">
        <v>0.62068965517241392</v>
      </c>
      <c r="Q123" s="5">
        <v>0.77241379310344815</v>
      </c>
      <c r="R123" s="5">
        <v>0.75172413793103432</v>
      </c>
      <c r="S123" s="5">
        <v>0.44137931034482752</v>
      </c>
      <c r="T123" s="5">
        <v>0.67586206896551704</v>
      </c>
      <c r="U123" s="5">
        <v>0</v>
      </c>
      <c r="V123" s="5">
        <v>0.46206896551724136</v>
      </c>
      <c r="W123" s="5">
        <v>0.64827586206896559</v>
      </c>
      <c r="X123" s="5">
        <v>0.88965517241379299</v>
      </c>
      <c r="Y123" s="6" t="s">
        <v>12</v>
      </c>
      <c r="Z123" s="7" t="s">
        <v>13</v>
      </c>
      <c r="AA123" s="7" t="s">
        <v>13</v>
      </c>
      <c r="AB123" s="7" t="s">
        <v>12</v>
      </c>
      <c r="AC123" s="7" t="s">
        <v>12</v>
      </c>
      <c r="AD123" s="7" t="s">
        <v>13</v>
      </c>
      <c r="AE123" s="7" t="s">
        <v>13</v>
      </c>
      <c r="AF123" s="7" t="s">
        <v>13</v>
      </c>
      <c r="AG123" s="7" t="s">
        <v>13</v>
      </c>
      <c r="AH123" s="7" t="s">
        <v>13</v>
      </c>
      <c r="AI123" s="7" t="s">
        <v>13</v>
      </c>
      <c r="AJ123" s="8" t="str">
        <f t="shared" si="1"/>
        <v>B</v>
      </c>
      <c r="AK123" s="9">
        <v>2</v>
      </c>
    </row>
    <row r="124" spans="1:37" x14ac:dyDescent="0.35">
      <c r="A124" s="4">
        <v>9</v>
      </c>
      <c r="B124" s="4">
        <v>121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>
        <f>COUNTIF(Y$3:Y$123,"")</f>
        <v>60</v>
      </c>
      <c r="Z124" s="4">
        <f t="shared" ref="Z124:AI124" si="2">COUNTIF(Z$3:Z$123,"")</f>
        <v>1</v>
      </c>
      <c r="AA124" s="4">
        <f t="shared" si="2"/>
        <v>11</v>
      </c>
      <c r="AB124" s="4">
        <f t="shared" si="2"/>
        <v>41</v>
      </c>
      <c r="AC124" s="4">
        <f t="shared" si="2"/>
        <v>28</v>
      </c>
      <c r="AD124" s="4">
        <f t="shared" si="2"/>
        <v>29</v>
      </c>
      <c r="AE124" s="4">
        <f t="shared" si="2"/>
        <v>55</v>
      </c>
      <c r="AF124" s="4">
        <f t="shared" si="2"/>
        <v>4</v>
      </c>
      <c r="AG124" s="4">
        <f t="shared" si="2"/>
        <v>7</v>
      </c>
      <c r="AH124" s="4">
        <f t="shared" si="2"/>
        <v>36</v>
      </c>
      <c r="AI124" s="4">
        <f t="shared" si="2"/>
        <v>74</v>
      </c>
      <c r="AJ124" s="4"/>
      <c r="AK124" s="4">
        <f>SUM(AK3:AK123)</f>
        <v>1010</v>
      </c>
    </row>
  </sheetData>
  <mergeCells count="22">
    <mergeCell ref="AK1:AK2"/>
    <mergeCell ref="A3:A16"/>
    <mergeCell ref="A1:A2"/>
    <mergeCell ref="B1:B2"/>
    <mergeCell ref="A17:A35"/>
    <mergeCell ref="C1:E1"/>
    <mergeCell ref="F1:I1"/>
    <mergeCell ref="J1:M1"/>
    <mergeCell ref="N1:P1"/>
    <mergeCell ref="Q1:T1"/>
    <mergeCell ref="U1:X1"/>
    <mergeCell ref="A103:A123"/>
    <mergeCell ref="Y1:AA1"/>
    <mergeCell ref="AB1:AE1"/>
    <mergeCell ref="AF1:AI1"/>
    <mergeCell ref="AJ1:AJ2"/>
    <mergeCell ref="A36:A49"/>
    <mergeCell ref="A50:A59"/>
    <mergeCell ref="A60:A72"/>
    <mergeCell ref="A73:A76"/>
    <mergeCell ref="A77:A79"/>
    <mergeCell ref="A80:A10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CU2020</dc:creator>
  <cp:lastModifiedBy>CU2020</cp:lastModifiedBy>
  <dcterms:created xsi:type="dcterms:W3CDTF">2022-12-06T15:42:23Z</dcterms:created>
  <dcterms:modified xsi:type="dcterms:W3CDTF">2022-12-14T20:30:27Z</dcterms:modified>
</cp:coreProperties>
</file>