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675" windowHeight="4005"/>
  </bookViews>
  <sheets>
    <sheet name="표" sheetId="1" r:id="rId1"/>
    <sheet name="코드(버텍스)" sheetId="2" r:id="rId2"/>
    <sheet name="코드(인덱스)" sheetId="4" r:id="rId3"/>
  </sheets>
  <calcPr calcId="145621"/>
</workbook>
</file>

<file path=xl/calcChain.xml><?xml version="1.0" encoding="utf-8"?>
<calcChain xmlns="http://schemas.openxmlformats.org/spreadsheetml/2006/main">
  <c r="A2" i="4" l="1"/>
  <c r="C2" i="4"/>
  <c r="E2" i="4"/>
  <c r="A3" i="4"/>
  <c r="C3" i="4"/>
  <c r="E3" i="4"/>
  <c r="A4" i="4"/>
  <c r="C4" i="4"/>
  <c r="E4" i="4"/>
  <c r="A5" i="4"/>
  <c r="C5" i="4"/>
  <c r="E5" i="4"/>
  <c r="A6" i="4"/>
  <c r="C6" i="4"/>
  <c r="E6" i="4"/>
  <c r="A7" i="4"/>
  <c r="C7" i="4"/>
  <c r="E7" i="4"/>
  <c r="A8" i="4"/>
  <c r="C8" i="4"/>
  <c r="E8" i="4"/>
  <c r="A9" i="4"/>
  <c r="C9" i="4"/>
  <c r="E9" i="4"/>
  <c r="A10" i="4"/>
  <c r="C10" i="4"/>
  <c r="E10" i="4"/>
  <c r="A11" i="4"/>
  <c r="C11" i="4"/>
  <c r="E11" i="4"/>
  <c r="A12" i="4"/>
  <c r="C12" i="4"/>
  <c r="E12" i="4"/>
  <c r="A13" i="4"/>
  <c r="C13" i="4"/>
  <c r="E13" i="4"/>
  <c r="A14" i="4"/>
  <c r="C14" i="4"/>
  <c r="E14" i="4"/>
  <c r="A15" i="4"/>
  <c r="C15" i="4"/>
  <c r="E15" i="4"/>
  <c r="A16" i="4"/>
  <c r="C16" i="4"/>
  <c r="E16" i="4"/>
  <c r="A17" i="4"/>
  <c r="C17" i="4"/>
  <c r="E17" i="4"/>
  <c r="A18" i="4"/>
  <c r="C18" i="4"/>
  <c r="E18" i="4"/>
  <c r="A19" i="4"/>
  <c r="C19" i="4"/>
  <c r="E19" i="4"/>
  <c r="A20" i="4"/>
  <c r="C20" i="4"/>
  <c r="E20" i="4"/>
  <c r="E1" i="4"/>
  <c r="C1" i="4"/>
  <c r="A1" i="4"/>
  <c r="B31" i="2"/>
  <c r="D31" i="2"/>
  <c r="F31" i="2"/>
  <c r="H31" i="2"/>
  <c r="J31" i="2"/>
  <c r="L31" i="2"/>
  <c r="N31" i="2"/>
  <c r="P31" i="2"/>
  <c r="R31" i="2"/>
  <c r="B32" i="2"/>
  <c r="D32" i="2"/>
  <c r="F32" i="2"/>
  <c r="H32" i="2"/>
  <c r="J32" i="2"/>
  <c r="L32" i="2"/>
  <c r="N32" i="2"/>
  <c r="P32" i="2"/>
  <c r="R32" i="2"/>
  <c r="B33" i="2"/>
  <c r="D33" i="2"/>
  <c r="F33" i="2"/>
  <c r="H33" i="2"/>
  <c r="J33" i="2"/>
  <c r="L33" i="2"/>
  <c r="N33" i="2"/>
  <c r="P33" i="2"/>
  <c r="R33" i="2"/>
  <c r="B34" i="2"/>
  <c r="D34" i="2"/>
  <c r="F34" i="2"/>
  <c r="H34" i="2"/>
  <c r="J34" i="2"/>
  <c r="L34" i="2"/>
  <c r="N34" i="2"/>
  <c r="P34" i="2"/>
  <c r="R34" i="2"/>
  <c r="B35" i="2"/>
  <c r="D35" i="2"/>
  <c r="F35" i="2"/>
  <c r="H35" i="2"/>
  <c r="J35" i="2"/>
  <c r="L35" i="2"/>
  <c r="N35" i="2"/>
  <c r="P35" i="2"/>
  <c r="R35" i="2"/>
  <c r="B36" i="2"/>
  <c r="D36" i="2"/>
  <c r="F36" i="2"/>
  <c r="H36" i="2"/>
  <c r="J36" i="2"/>
  <c r="L36" i="2"/>
  <c r="N36" i="2"/>
  <c r="P36" i="2"/>
  <c r="R36" i="2"/>
  <c r="B20" i="2"/>
  <c r="D20" i="2"/>
  <c r="F20" i="2"/>
  <c r="H20" i="2"/>
  <c r="J20" i="2"/>
  <c r="L20" i="2"/>
  <c r="N20" i="2"/>
  <c r="P20" i="2"/>
  <c r="R20" i="2"/>
  <c r="B21" i="2"/>
  <c r="D21" i="2"/>
  <c r="F21" i="2"/>
  <c r="H21" i="2"/>
  <c r="J21" i="2"/>
  <c r="L21" i="2"/>
  <c r="N21" i="2"/>
  <c r="P21" i="2"/>
  <c r="R21" i="2"/>
  <c r="B22" i="2"/>
  <c r="D22" i="2"/>
  <c r="F22" i="2"/>
  <c r="H22" i="2"/>
  <c r="J22" i="2"/>
  <c r="L22" i="2"/>
  <c r="N22" i="2"/>
  <c r="P22" i="2"/>
  <c r="R22" i="2"/>
  <c r="B23" i="2"/>
  <c r="D23" i="2"/>
  <c r="F23" i="2"/>
  <c r="H23" i="2"/>
  <c r="J23" i="2"/>
  <c r="L23" i="2"/>
  <c r="N23" i="2"/>
  <c r="P23" i="2"/>
  <c r="R23" i="2"/>
  <c r="B24" i="2"/>
  <c r="D24" i="2"/>
  <c r="F24" i="2"/>
  <c r="H24" i="2"/>
  <c r="J24" i="2"/>
  <c r="L24" i="2"/>
  <c r="N24" i="2"/>
  <c r="P24" i="2"/>
  <c r="R24" i="2"/>
  <c r="B25" i="2"/>
  <c r="D25" i="2"/>
  <c r="F25" i="2"/>
  <c r="H25" i="2"/>
  <c r="J25" i="2"/>
  <c r="L25" i="2"/>
  <c r="N25" i="2"/>
  <c r="P25" i="2"/>
  <c r="R25" i="2"/>
  <c r="B26" i="2"/>
  <c r="D26" i="2"/>
  <c r="F26" i="2"/>
  <c r="H26" i="2"/>
  <c r="J26" i="2"/>
  <c r="L26" i="2"/>
  <c r="N26" i="2"/>
  <c r="P26" i="2"/>
  <c r="R26" i="2"/>
  <c r="B27" i="2"/>
  <c r="D27" i="2"/>
  <c r="F27" i="2"/>
  <c r="H27" i="2"/>
  <c r="J27" i="2"/>
  <c r="L27" i="2"/>
  <c r="N27" i="2"/>
  <c r="P27" i="2"/>
  <c r="R27" i="2"/>
  <c r="B28" i="2"/>
  <c r="D28" i="2"/>
  <c r="F28" i="2"/>
  <c r="H28" i="2"/>
  <c r="J28" i="2"/>
  <c r="L28" i="2"/>
  <c r="N28" i="2"/>
  <c r="P28" i="2"/>
  <c r="R28" i="2"/>
  <c r="B29" i="2"/>
  <c r="D29" i="2"/>
  <c r="F29" i="2"/>
  <c r="H29" i="2"/>
  <c r="J29" i="2"/>
  <c r="L29" i="2"/>
  <c r="N29" i="2"/>
  <c r="P29" i="2"/>
  <c r="R29" i="2"/>
  <c r="B30" i="2"/>
  <c r="D30" i="2"/>
  <c r="F30" i="2"/>
  <c r="H30" i="2"/>
  <c r="J30" i="2"/>
  <c r="L30" i="2"/>
  <c r="N30" i="2"/>
  <c r="P30" i="2"/>
  <c r="R30" i="2"/>
  <c r="B2" i="2"/>
  <c r="D2" i="2"/>
  <c r="F2" i="2"/>
  <c r="H2" i="2"/>
  <c r="J2" i="2"/>
  <c r="L2" i="2"/>
  <c r="N2" i="2"/>
  <c r="P2" i="2"/>
  <c r="R2" i="2"/>
  <c r="B3" i="2"/>
  <c r="D3" i="2"/>
  <c r="F3" i="2"/>
  <c r="H3" i="2"/>
  <c r="J3" i="2"/>
  <c r="L3" i="2"/>
  <c r="N3" i="2"/>
  <c r="P3" i="2"/>
  <c r="R3" i="2"/>
  <c r="B4" i="2"/>
  <c r="D4" i="2"/>
  <c r="F4" i="2"/>
  <c r="H4" i="2"/>
  <c r="J4" i="2"/>
  <c r="L4" i="2"/>
  <c r="N4" i="2"/>
  <c r="P4" i="2"/>
  <c r="R4" i="2"/>
  <c r="B5" i="2"/>
  <c r="D5" i="2"/>
  <c r="F5" i="2"/>
  <c r="H5" i="2"/>
  <c r="J5" i="2"/>
  <c r="L5" i="2"/>
  <c r="N5" i="2"/>
  <c r="P5" i="2"/>
  <c r="R5" i="2"/>
  <c r="B6" i="2"/>
  <c r="D6" i="2"/>
  <c r="F6" i="2"/>
  <c r="H6" i="2"/>
  <c r="J6" i="2"/>
  <c r="L6" i="2"/>
  <c r="N6" i="2"/>
  <c r="P6" i="2"/>
  <c r="R6" i="2"/>
  <c r="B7" i="2"/>
  <c r="D7" i="2"/>
  <c r="F7" i="2"/>
  <c r="H7" i="2"/>
  <c r="J7" i="2"/>
  <c r="L7" i="2"/>
  <c r="N7" i="2"/>
  <c r="P7" i="2"/>
  <c r="R7" i="2"/>
  <c r="B8" i="2"/>
  <c r="D8" i="2"/>
  <c r="F8" i="2"/>
  <c r="H8" i="2"/>
  <c r="J8" i="2"/>
  <c r="L8" i="2"/>
  <c r="N8" i="2"/>
  <c r="P8" i="2"/>
  <c r="R8" i="2"/>
  <c r="B9" i="2"/>
  <c r="D9" i="2"/>
  <c r="F9" i="2"/>
  <c r="H9" i="2"/>
  <c r="J9" i="2"/>
  <c r="L9" i="2"/>
  <c r="N9" i="2"/>
  <c r="P9" i="2"/>
  <c r="R9" i="2"/>
  <c r="B10" i="2"/>
  <c r="D10" i="2"/>
  <c r="F10" i="2"/>
  <c r="H10" i="2"/>
  <c r="J10" i="2"/>
  <c r="L10" i="2"/>
  <c r="N10" i="2"/>
  <c r="P10" i="2"/>
  <c r="R10" i="2"/>
  <c r="B11" i="2"/>
  <c r="D11" i="2"/>
  <c r="F11" i="2"/>
  <c r="H11" i="2"/>
  <c r="J11" i="2"/>
  <c r="L11" i="2"/>
  <c r="N11" i="2"/>
  <c r="P11" i="2"/>
  <c r="R11" i="2"/>
  <c r="B12" i="2"/>
  <c r="D12" i="2"/>
  <c r="F12" i="2"/>
  <c r="H12" i="2"/>
  <c r="J12" i="2"/>
  <c r="L12" i="2"/>
  <c r="N12" i="2"/>
  <c r="P12" i="2"/>
  <c r="R12" i="2"/>
  <c r="B13" i="2"/>
  <c r="D13" i="2"/>
  <c r="F13" i="2"/>
  <c r="H13" i="2"/>
  <c r="J13" i="2"/>
  <c r="L13" i="2"/>
  <c r="N13" i="2"/>
  <c r="P13" i="2"/>
  <c r="R13" i="2"/>
  <c r="B14" i="2"/>
  <c r="D14" i="2"/>
  <c r="F14" i="2"/>
  <c r="H14" i="2"/>
  <c r="J14" i="2"/>
  <c r="L14" i="2"/>
  <c r="N14" i="2"/>
  <c r="P14" i="2"/>
  <c r="R14" i="2"/>
  <c r="B15" i="2"/>
  <c r="D15" i="2"/>
  <c r="F15" i="2"/>
  <c r="H15" i="2"/>
  <c r="J15" i="2"/>
  <c r="L15" i="2"/>
  <c r="N15" i="2"/>
  <c r="P15" i="2"/>
  <c r="R15" i="2"/>
  <c r="B16" i="2"/>
  <c r="D16" i="2"/>
  <c r="F16" i="2"/>
  <c r="H16" i="2"/>
  <c r="J16" i="2"/>
  <c r="L16" i="2"/>
  <c r="N16" i="2"/>
  <c r="P16" i="2"/>
  <c r="R16" i="2"/>
  <c r="B17" i="2"/>
  <c r="D17" i="2"/>
  <c r="F17" i="2"/>
  <c r="H17" i="2"/>
  <c r="J17" i="2"/>
  <c r="L17" i="2"/>
  <c r="N17" i="2"/>
  <c r="P17" i="2"/>
  <c r="R17" i="2"/>
  <c r="B18" i="2"/>
  <c r="D18" i="2"/>
  <c r="F18" i="2"/>
  <c r="H18" i="2"/>
  <c r="J18" i="2"/>
  <c r="L18" i="2"/>
  <c r="N18" i="2"/>
  <c r="P18" i="2"/>
  <c r="R18" i="2"/>
  <c r="B19" i="2"/>
  <c r="D19" i="2"/>
  <c r="F19" i="2"/>
  <c r="H19" i="2"/>
  <c r="J19" i="2"/>
  <c r="L19" i="2"/>
  <c r="N19" i="2"/>
  <c r="P19" i="2"/>
  <c r="R19" i="2"/>
  <c r="R1" i="2"/>
  <c r="P1" i="2"/>
  <c r="N1" i="2"/>
  <c r="L1" i="2"/>
  <c r="J1" i="2"/>
  <c r="H1" i="2"/>
  <c r="F1" i="2"/>
  <c r="D1" i="2"/>
  <c r="B1" i="2"/>
</calcChain>
</file>

<file path=xl/sharedStrings.xml><?xml version="1.0" encoding="utf-8"?>
<sst xmlns="http://schemas.openxmlformats.org/spreadsheetml/2006/main" count="455" uniqueCount="42">
  <si>
    <t>X</t>
    <phoneticPr fontId="1" type="noConversion"/>
  </si>
  <si>
    <t>Y</t>
    <phoneticPr fontId="1" type="noConversion"/>
  </si>
  <si>
    <t>Z</t>
    <phoneticPr fontId="1" type="noConversion"/>
  </si>
  <si>
    <t>W</t>
    <phoneticPr fontId="1" type="noConversion"/>
  </si>
  <si>
    <t>U</t>
    <phoneticPr fontId="1" type="noConversion"/>
  </si>
  <si>
    <t>V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</si>
  <si>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</si>
  <si>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</si>
  <si>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</si>
  <si>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pos</t>
    <phoneticPr fontId="1" type="noConversion"/>
  </si>
  <si>
    <t>tex</t>
    <phoneticPr fontId="1" type="noConversion"/>
  </si>
  <si>
    <t>normal</t>
    <phoneticPr fontId="1" type="noConversion"/>
  </si>
  <si>
    <t>desc</t>
    <phoneticPr fontId="1" type="noConversion"/>
  </si>
  <si>
    <t>index</t>
    <phoneticPr fontId="1" type="noConversion"/>
  </si>
  <si>
    <t>윗면</t>
    <phoneticPr fontId="1" type="noConversion"/>
  </si>
  <si>
    <t>아랫면</t>
    <phoneticPr fontId="1" type="noConversion"/>
  </si>
  <si>
    <t>옆면 0-1</t>
    <phoneticPr fontId="1" type="noConversion"/>
  </si>
  <si>
    <t>옆면 1-2</t>
    <phoneticPr fontId="1" type="noConversion"/>
  </si>
  <si>
    <t>옆면 2-3</t>
    <phoneticPr fontId="1" type="noConversion"/>
  </si>
  <si>
    <t>옆면 3-4</t>
    <phoneticPr fontId="1" type="noConversion"/>
  </si>
  <si>
    <t>옆면 4-5</t>
    <phoneticPr fontId="1" type="noConversion"/>
  </si>
  <si>
    <t>옆면 5-0</t>
    <phoneticPr fontId="1" type="noConversion"/>
  </si>
  <si>
    <t>index buffer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</si>
  <si>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</si>
  <si>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</si>
  <si>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</si>
  <si>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desc</t>
    <phoneticPr fontId="1" type="noConversion"/>
  </si>
  <si>
    <t>옆면 0-1</t>
    <phoneticPr fontId="1" type="noConversion"/>
  </si>
  <si>
    <t>옆면 1-2</t>
    <phoneticPr fontId="1" type="noConversion"/>
  </si>
  <si>
    <t>옆면 3-4</t>
    <phoneticPr fontId="1" type="noConversion"/>
  </si>
  <si>
    <t>옆면 2-3</t>
    <phoneticPr fontId="1" type="noConversion"/>
  </si>
  <si>
    <t>옆면 4-5</t>
    <phoneticPr fontId="1" type="noConversion"/>
  </si>
  <si>
    <t>옆면 5-0</t>
    <phoneticPr fontId="1" type="noConversion"/>
  </si>
  <si>
    <t>{ XMVectorSet(</t>
    <phoneticPr fontId="1" type="noConversion"/>
  </si>
  <si>
    <t>,</t>
    <phoneticPr fontId="1" type="noConversion"/>
  </si>
  <si>
    <t>f,</t>
    <phoneticPr fontId="1" type="noConversion"/>
  </si>
  <si>
    <t>f,</t>
    <phoneticPr fontId="1" type="noConversion"/>
  </si>
  <si>
    <t>f), XMFLOAT2(</t>
  </si>
  <si>
    <t>f), XMFLOAT2(</t>
    <phoneticPr fontId="1" type="noConversion"/>
  </si>
  <si>
    <t>f), XMFLOAT3(</t>
  </si>
  <si>
    <t>f), XMFLOAT3(</t>
    <phoneticPr fontId="1" type="noConversion"/>
  </si>
  <si>
    <t>f) 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</si>
</sst>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abSelected="1" topLeftCell="A7" zoomScale="85" zoomScaleNormal="85" workbookViewId="0">
      <selection activeCell="M12" sqref="M12"/>
    </sheetView>
  </sheetViews>
  <sheetFormatPr defaultRowHeight="16.5" x14ac:dyDescent="0.3"/>
  <cols>
    <col min="1" max="1" width="3" customWidth="1"/>
    <col min="2" max="2" width="9" customWidth="1"/>
    <col min="12" max="12" width="8.625" customWidth="1"/>
    <col min="13" max="13" width="4.25" customWidth="1"/>
    <col min="14" max="14" width="9" customWidth="1"/>
  </cols>
  <sheetData>
    <row r="2" spans="2:17" x14ac:dyDescent="0.3">
      <c r="B2" s="14" t="s">
        <v>13</v>
      </c>
      <c r="C2" s="11" t="s">
        <v>9</v>
      </c>
      <c r="D2" s="11"/>
      <c r="E2" s="11"/>
      <c r="F2" s="11"/>
      <c r="G2" s="11" t="s">
        <v>10</v>
      </c>
      <c r="H2" s="11"/>
      <c r="I2" s="11" t="s">
        <v>11</v>
      </c>
      <c r="J2" s="11"/>
      <c r="K2" s="11"/>
      <c r="L2" s="12" t="s">
        <v>12</v>
      </c>
      <c r="N2" s="14" t="s">
        <v>22</v>
      </c>
      <c r="O2" s="11"/>
      <c r="P2" s="11"/>
      <c r="Q2" s="17" t="s">
        <v>26</v>
      </c>
    </row>
    <row r="3" spans="2:17" x14ac:dyDescent="0.3">
      <c r="B3" s="15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13"/>
      <c r="N3" s="8" t="s">
        <v>23</v>
      </c>
      <c r="O3" s="5" t="s">
        <v>24</v>
      </c>
      <c r="P3" s="5" t="s">
        <v>25</v>
      </c>
      <c r="Q3" s="13"/>
    </row>
    <row r="4" spans="2:17" x14ac:dyDescent="0.3">
      <c r="B4" s="1">
        <v>0</v>
      </c>
      <c r="C4" s="2">
        <v>1</v>
      </c>
      <c r="D4" s="2">
        <v>0</v>
      </c>
      <c r="E4" s="2">
        <v>0</v>
      </c>
      <c r="F4" s="2">
        <v>1</v>
      </c>
      <c r="G4" s="6">
        <v>0.5</v>
      </c>
      <c r="H4" s="6">
        <v>0</v>
      </c>
      <c r="I4" s="2">
        <v>0</v>
      </c>
      <c r="J4" s="2">
        <v>0</v>
      </c>
      <c r="K4" s="2">
        <v>-1</v>
      </c>
      <c r="L4" s="16" t="s">
        <v>15</v>
      </c>
      <c r="N4" s="1">
        <v>1</v>
      </c>
      <c r="O4" s="2">
        <v>0</v>
      </c>
      <c r="P4" s="2">
        <v>5</v>
      </c>
      <c r="Q4" s="16" t="s">
        <v>15</v>
      </c>
    </row>
    <row r="5" spans="2:17" x14ac:dyDescent="0.3">
      <c r="B5" s="1">
        <v>1</v>
      </c>
      <c r="C5" s="2">
        <v>0.5</v>
      </c>
      <c r="D5" s="2">
        <v>0.86602540378443804</v>
      </c>
      <c r="E5" s="2">
        <v>0</v>
      </c>
      <c r="F5" s="2">
        <v>1</v>
      </c>
      <c r="G5" s="6">
        <v>0.5</v>
      </c>
      <c r="H5" s="6">
        <v>0</v>
      </c>
      <c r="I5" s="2">
        <v>0</v>
      </c>
      <c r="J5" s="2">
        <v>0</v>
      </c>
      <c r="K5" s="2">
        <v>-1</v>
      </c>
      <c r="L5" s="16"/>
      <c r="N5" s="1">
        <v>2</v>
      </c>
      <c r="O5" s="2">
        <v>1</v>
      </c>
      <c r="P5" s="2">
        <v>5</v>
      </c>
      <c r="Q5" s="16"/>
    </row>
    <row r="6" spans="2:17" x14ac:dyDescent="0.3">
      <c r="B6" s="1">
        <v>2</v>
      </c>
      <c r="C6" s="2">
        <v>-0.5</v>
      </c>
      <c r="D6" s="2">
        <v>0.86602540378443804</v>
      </c>
      <c r="E6" s="2">
        <v>0</v>
      </c>
      <c r="F6" s="2">
        <v>1</v>
      </c>
      <c r="G6" s="6">
        <v>0.5</v>
      </c>
      <c r="H6" s="6">
        <v>0</v>
      </c>
      <c r="I6" s="2">
        <v>0</v>
      </c>
      <c r="J6" s="2">
        <v>0</v>
      </c>
      <c r="K6" s="2">
        <v>-1</v>
      </c>
      <c r="L6" s="16"/>
      <c r="N6" s="1">
        <v>4</v>
      </c>
      <c r="O6" s="2">
        <v>2</v>
      </c>
      <c r="P6" s="2">
        <v>5</v>
      </c>
      <c r="Q6" s="16"/>
    </row>
    <row r="7" spans="2:17" x14ac:dyDescent="0.3">
      <c r="B7" s="1">
        <v>3</v>
      </c>
      <c r="C7" s="2">
        <v>-1</v>
      </c>
      <c r="D7" s="2">
        <v>0</v>
      </c>
      <c r="E7" s="2">
        <v>0</v>
      </c>
      <c r="F7" s="2">
        <v>1</v>
      </c>
      <c r="G7" s="6">
        <v>0.5</v>
      </c>
      <c r="H7" s="6">
        <v>0</v>
      </c>
      <c r="I7" s="2">
        <v>0</v>
      </c>
      <c r="J7" s="2">
        <v>0</v>
      </c>
      <c r="K7" s="2">
        <v>-1</v>
      </c>
      <c r="L7" s="16"/>
      <c r="N7" s="1">
        <v>3</v>
      </c>
      <c r="O7" s="2">
        <v>2</v>
      </c>
      <c r="P7" s="2">
        <v>4</v>
      </c>
      <c r="Q7" s="16"/>
    </row>
    <row r="8" spans="2:17" x14ac:dyDescent="0.3">
      <c r="B8" s="1">
        <v>4</v>
      </c>
      <c r="C8" s="2">
        <v>-0.5</v>
      </c>
      <c r="D8" s="2">
        <v>-0.86602540378443804</v>
      </c>
      <c r="E8" s="2">
        <v>0</v>
      </c>
      <c r="F8" s="2">
        <v>1</v>
      </c>
      <c r="G8" s="6">
        <v>0.5</v>
      </c>
      <c r="H8" s="6">
        <v>0</v>
      </c>
      <c r="I8" s="2">
        <v>0</v>
      </c>
      <c r="J8" s="2">
        <v>0</v>
      </c>
      <c r="K8" s="2">
        <v>-1</v>
      </c>
      <c r="L8" s="16"/>
      <c r="N8" s="1">
        <v>6</v>
      </c>
      <c r="O8" s="2">
        <v>7</v>
      </c>
      <c r="P8" s="2">
        <v>11</v>
      </c>
      <c r="Q8" s="16" t="s">
        <v>14</v>
      </c>
    </row>
    <row r="9" spans="2:17" x14ac:dyDescent="0.3">
      <c r="B9" s="1">
        <v>5</v>
      </c>
      <c r="C9" s="2">
        <v>0.5</v>
      </c>
      <c r="D9" s="2">
        <v>-0.86602540378443804</v>
      </c>
      <c r="E9" s="2">
        <v>0</v>
      </c>
      <c r="F9" s="2">
        <v>1</v>
      </c>
      <c r="G9" s="6">
        <v>0.5</v>
      </c>
      <c r="H9" s="6">
        <v>0</v>
      </c>
      <c r="I9" s="2">
        <v>0</v>
      </c>
      <c r="J9" s="2">
        <v>0</v>
      </c>
      <c r="K9" s="2">
        <v>-1</v>
      </c>
      <c r="L9" s="16"/>
      <c r="N9" s="1">
        <v>7</v>
      </c>
      <c r="O9" s="2">
        <v>8</v>
      </c>
      <c r="P9" s="2">
        <v>11</v>
      </c>
      <c r="Q9" s="16"/>
    </row>
    <row r="10" spans="2:17" x14ac:dyDescent="0.3">
      <c r="B10" s="1">
        <v>6</v>
      </c>
      <c r="C10" s="2">
        <v>1</v>
      </c>
      <c r="D10" s="2">
        <v>0</v>
      </c>
      <c r="E10" s="2">
        <v>0.2</v>
      </c>
      <c r="F10" s="2">
        <v>1</v>
      </c>
      <c r="G10" s="6">
        <v>0.5</v>
      </c>
      <c r="H10" s="6">
        <v>1</v>
      </c>
      <c r="I10" s="2">
        <v>0</v>
      </c>
      <c r="J10" s="2">
        <v>0</v>
      </c>
      <c r="K10" s="2">
        <v>1</v>
      </c>
      <c r="L10" s="16" t="s">
        <v>14</v>
      </c>
      <c r="N10" s="1">
        <v>8</v>
      </c>
      <c r="O10" s="2">
        <v>10</v>
      </c>
      <c r="P10" s="2">
        <v>11</v>
      </c>
      <c r="Q10" s="16"/>
    </row>
    <row r="11" spans="2:17" x14ac:dyDescent="0.3">
      <c r="B11" s="1">
        <v>7</v>
      </c>
      <c r="C11" s="2">
        <v>0.5</v>
      </c>
      <c r="D11" s="2">
        <v>0.86602540378443804</v>
      </c>
      <c r="E11" s="2">
        <v>0.2</v>
      </c>
      <c r="F11" s="2">
        <v>1</v>
      </c>
      <c r="G11" s="6">
        <v>0.5</v>
      </c>
      <c r="H11" s="6">
        <v>1</v>
      </c>
      <c r="I11" s="2">
        <v>0</v>
      </c>
      <c r="J11" s="2">
        <v>0</v>
      </c>
      <c r="K11" s="2">
        <v>1</v>
      </c>
      <c r="L11" s="16"/>
      <c r="N11" s="1">
        <v>8</v>
      </c>
      <c r="O11" s="2">
        <v>9</v>
      </c>
      <c r="P11" s="2">
        <v>10</v>
      </c>
      <c r="Q11" s="16"/>
    </row>
    <row r="12" spans="2:17" x14ac:dyDescent="0.3">
      <c r="B12" s="1">
        <v>8</v>
      </c>
      <c r="C12" s="2">
        <v>-0.5</v>
      </c>
      <c r="D12" s="2">
        <v>0.86602540378443804</v>
      </c>
      <c r="E12" s="2">
        <v>0.2</v>
      </c>
      <c r="F12" s="2">
        <v>1</v>
      </c>
      <c r="G12" s="6">
        <v>0.5</v>
      </c>
      <c r="H12" s="6">
        <v>1</v>
      </c>
      <c r="I12" s="2">
        <v>0</v>
      </c>
      <c r="J12" s="2">
        <v>0</v>
      </c>
      <c r="K12" s="2">
        <v>1</v>
      </c>
      <c r="L12" s="16"/>
      <c r="N12" s="1">
        <v>12</v>
      </c>
      <c r="O12" s="6">
        <v>13</v>
      </c>
      <c r="P12" s="6">
        <v>14</v>
      </c>
      <c r="Q12" s="16" t="s">
        <v>27</v>
      </c>
    </row>
    <row r="13" spans="2:17" x14ac:dyDescent="0.3">
      <c r="B13" s="1">
        <v>9</v>
      </c>
      <c r="C13" s="2">
        <v>-1</v>
      </c>
      <c r="D13" s="2">
        <v>0</v>
      </c>
      <c r="E13" s="2">
        <v>0.2</v>
      </c>
      <c r="F13" s="2">
        <v>1</v>
      </c>
      <c r="G13" s="6">
        <v>0.5</v>
      </c>
      <c r="H13" s="6">
        <v>1</v>
      </c>
      <c r="I13" s="2">
        <v>0</v>
      </c>
      <c r="J13" s="2">
        <v>0</v>
      </c>
      <c r="K13" s="2">
        <v>1</v>
      </c>
      <c r="L13" s="16"/>
      <c r="N13" s="1">
        <v>13</v>
      </c>
      <c r="O13" s="6">
        <v>15</v>
      </c>
      <c r="P13" s="6">
        <v>14</v>
      </c>
      <c r="Q13" s="16"/>
    </row>
    <row r="14" spans="2:17" x14ac:dyDescent="0.3">
      <c r="B14" s="1">
        <v>10</v>
      </c>
      <c r="C14" s="2">
        <v>-0.5</v>
      </c>
      <c r="D14" s="2">
        <v>-0.86602540378443804</v>
      </c>
      <c r="E14" s="2">
        <v>0.2</v>
      </c>
      <c r="F14" s="2">
        <v>1</v>
      </c>
      <c r="G14" s="6">
        <v>0.5</v>
      </c>
      <c r="H14" s="6">
        <v>1</v>
      </c>
      <c r="I14" s="2">
        <v>0</v>
      </c>
      <c r="J14" s="2">
        <v>0</v>
      </c>
      <c r="K14" s="2">
        <v>1</v>
      </c>
      <c r="L14" s="16"/>
      <c r="N14" s="1">
        <v>16</v>
      </c>
      <c r="O14" s="6">
        <v>17</v>
      </c>
      <c r="P14" s="6">
        <v>18</v>
      </c>
      <c r="Q14" s="16" t="s">
        <v>28</v>
      </c>
    </row>
    <row r="15" spans="2:17" x14ac:dyDescent="0.3">
      <c r="B15" s="1">
        <v>11</v>
      </c>
      <c r="C15" s="2">
        <v>0.5</v>
      </c>
      <c r="D15" s="2">
        <v>-0.86602540378443804</v>
      </c>
      <c r="E15" s="2">
        <v>0.2</v>
      </c>
      <c r="F15" s="2">
        <v>1</v>
      </c>
      <c r="G15" s="6">
        <v>0.5</v>
      </c>
      <c r="H15" s="6">
        <v>1</v>
      </c>
      <c r="I15" s="2">
        <v>0</v>
      </c>
      <c r="J15" s="2">
        <v>0</v>
      </c>
      <c r="K15" s="2">
        <v>1</v>
      </c>
      <c r="L15" s="16"/>
      <c r="N15" s="1">
        <v>17</v>
      </c>
      <c r="O15" s="6">
        <v>19</v>
      </c>
      <c r="P15" s="6">
        <v>18</v>
      </c>
      <c r="Q15" s="16"/>
    </row>
    <row r="16" spans="2:17" x14ac:dyDescent="0.3">
      <c r="B16" s="1">
        <v>12</v>
      </c>
      <c r="C16" s="2">
        <v>1</v>
      </c>
      <c r="D16" s="2">
        <v>0</v>
      </c>
      <c r="E16" s="2">
        <v>0</v>
      </c>
      <c r="F16" s="2">
        <v>1</v>
      </c>
      <c r="G16" s="6">
        <v>0.5</v>
      </c>
      <c r="H16" s="6">
        <v>0</v>
      </c>
      <c r="I16" s="2">
        <v>0.86602540378443804</v>
      </c>
      <c r="J16" s="2">
        <v>0.5</v>
      </c>
      <c r="K16" s="6">
        <v>0</v>
      </c>
      <c r="L16" s="16" t="s">
        <v>16</v>
      </c>
      <c r="N16" s="1">
        <v>20</v>
      </c>
      <c r="O16" s="6">
        <v>21</v>
      </c>
      <c r="P16" s="6">
        <v>22</v>
      </c>
      <c r="Q16" s="16" t="s">
        <v>30</v>
      </c>
    </row>
    <row r="17" spans="2:17" x14ac:dyDescent="0.3">
      <c r="B17" s="1">
        <v>13</v>
      </c>
      <c r="C17" s="2">
        <v>0.5</v>
      </c>
      <c r="D17" s="2">
        <v>0.86602540378443804</v>
      </c>
      <c r="E17" s="2">
        <v>0</v>
      </c>
      <c r="F17" s="2">
        <v>1</v>
      </c>
      <c r="G17" s="6">
        <v>0.5</v>
      </c>
      <c r="H17" s="6">
        <v>0</v>
      </c>
      <c r="I17" s="2">
        <v>0.86602540378443804</v>
      </c>
      <c r="J17" s="2">
        <v>0.5</v>
      </c>
      <c r="K17" s="6">
        <v>0</v>
      </c>
      <c r="L17" s="16"/>
      <c r="N17" s="1">
        <v>21</v>
      </c>
      <c r="O17" s="6">
        <v>23</v>
      </c>
      <c r="P17" s="6">
        <v>22</v>
      </c>
      <c r="Q17" s="16"/>
    </row>
    <row r="18" spans="2:17" x14ac:dyDescent="0.3">
      <c r="B18" s="1">
        <v>14</v>
      </c>
      <c r="C18" s="2">
        <v>1</v>
      </c>
      <c r="D18" s="2">
        <v>0</v>
      </c>
      <c r="E18" s="2">
        <v>0.2</v>
      </c>
      <c r="F18" s="2">
        <v>1</v>
      </c>
      <c r="G18" s="6">
        <v>0.5</v>
      </c>
      <c r="H18" s="6">
        <v>1</v>
      </c>
      <c r="I18" s="2">
        <v>0.86602540378443804</v>
      </c>
      <c r="J18" s="2">
        <v>0.5</v>
      </c>
      <c r="K18" s="6">
        <v>0</v>
      </c>
      <c r="L18" s="16"/>
      <c r="N18" s="1">
        <v>24</v>
      </c>
      <c r="O18" s="6">
        <v>25</v>
      </c>
      <c r="P18" s="6">
        <v>26</v>
      </c>
      <c r="Q18" s="16" t="s">
        <v>29</v>
      </c>
    </row>
    <row r="19" spans="2:17" x14ac:dyDescent="0.3">
      <c r="B19" s="1">
        <v>15</v>
      </c>
      <c r="C19" s="2">
        <v>0.5</v>
      </c>
      <c r="D19" s="2">
        <v>0.86602540378443804</v>
      </c>
      <c r="E19" s="2">
        <v>0.2</v>
      </c>
      <c r="F19" s="2">
        <v>1</v>
      </c>
      <c r="G19" s="6">
        <v>0.5</v>
      </c>
      <c r="H19" s="6">
        <v>1</v>
      </c>
      <c r="I19" s="2">
        <v>0.86602540378443804</v>
      </c>
      <c r="J19" s="2">
        <v>0.5</v>
      </c>
      <c r="K19" s="6">
        <v>0</v>
      </c>
      <c r="L19" s="16"/>
      <c r="N19" s="1">
        <v>25</v>
      </c>
      <c r="O19" s="6">
        <v>27</v>
      </c>
      <c r="P19" s="6">
        <v>26</v>
      </c>
      <c r="Q19" s="16"/>
    </row>
    <row r="20" spans="2:17" x14ac:dyDescent="0.3">
      <c r="B20" s="1">
        <v>16</v>
      </c>
      <c r="C20" s="2">
        <v>0.5</v>
      </c>
      <c r="D20" s="2">
        <v>0.86602540378443804</v>
      </c>
      <c r="E20" s="2">
        <v>0</v>
      </c>
      <c r="F20" s="2">
        <v>1</v>
      </c>
      <c r="G20" s="6">
        <v>0.5</v>
      </c>
      <c r="H20" s="6">
        <v>0</v>
      </c>
      <c r="I20" s="6">
        <v>0</v>
      </c>
      <c r="J20" s="6">
        <v>1</v>
      </c>
      <c r="K20" s="6">
        <v>0</v>
      </c>
      <c r="L20" s="16" t="s">
        <v>17</v>
      </c>
      <c r="N20" s="1">
        <v>28</v>
      </c>
      <c r="O20" s="6">
        <v>29</v>
      </c>
      <c r="P20" s="6">
        <v>30</v>
      </c>
      <c r="Q20" s="16" t="s">
        <v>31</v>
      </c>
    </row>
    <row r="21" spans="2:17" x14ac:dyDescent="0.3">
      <c r="B21" s="1">
        <v>17</v>
      </c>
      <c r="C21" s="2">
        <v>-0.5</v>
      </c>
      <c r="D21" s="2">
        <v>0.86602540378443804</v>
      </c>
      <c r="E21" s="2">
        <v>0</v>
      </c>
      <c r="F21" s="2">
        <v>1</v>
      </c>
      <c r="G21" s="6">
        <v>0.5</v>
      </c>
      <c r="H21" s="6">
        <v>0</v>
      </c>
      <c r="I21" s="6">
        <v>0</v>
      </c>
      <c r="J21" s="6">
        <v>1</v>
      </c>
      <c r="K21" s="6">
        <v>0</v>
      </c>
      <c r="L21" s="16"/>
      <c r="N21" s="1">
        <v>29</v>
      </c>
      <c r="O21" s="6">
        <v>31</v>
      </c>
      <c r="P21" s="6">
        <v>30</v>
      </c>
      <c r="Q21" s="16"/>
    </row>
    <row r="22" spans="2:17" x14ac:dyDescent="0.3">
      <c r="B22" s="1">
        <v>18</v>
      </c>
      <c r="C22" s="2">
        <v>0.5</v>
      </c>
      <c r="D22" s="2">
        <v>0.86602540378443804</v>
      </c>
      <c r="E22" s="2">
        <v>0.2</v>
      </c>
      <c r="F22" s="2">
        <v>1</v>
      </c>
      <c r="G22" s="6">
        <v>0.5</v>
      </c>
      <c r="H22" s="6">
        <v>1</v>
      </c>
      <c r="I22" s="6">
        <v>0</v>
      </c>
      <c r="J22" s="6">
        <v>1</v>
      </c>
      <c r="K22" s="6">
        <v>0</v>
      </c>
      <c r="L22" s="16"/>
      <c r="N22" s="1">
        <v>32</v>
      </c>
      <c r="O22" s="6">
        <v>33</v>
      </c>
      <c r="P22" s="6">
        <v>34</v>
      </c>
      <c r="Q22" s="16" t="s">
        <v>32</v>
      </c>
    </row>
    <row r="23" spans="2:17" x14ac:dyDescent="0.3">
      <c r="B23" s="1">
        <v>19</v>
      </c>
      <c r="C23" s="2">
        <v>-0.5</v>
      </c>
      <c r="D23" s="2">
        <v>0.86602540378443804</v>
      </c>
      <c r="E23" s="2">
        <v>0.2</v>
      </c>
      <c r="F23" s="2">
        <v>1</v>
      </c>
      <c r="G23" s="6">
        <v>0.5</v>
      </c>
      <c r="H23" s="6">
        <v>1</v>
      </c>
      <c r="I23" s="6">
        <v>0</v>
      </c>
      <c r="J23" s="6">
        <v>1</v>
      </c>
      <c r="K23" s="6">
        <v>0</v>
      </c>
      <c r="L23" s="16"/>
      <c r="N23" s="3">
        <v>33</v>
      </c>
      <c r="O23" s="7">
        <v>35</v>
      </c>
      <c r="P23" s="4">
        <v>34</v>
      </c>
      <c r="Q23" s="18"/>
    </row>
    <row r="24" spans="2:17" x14ac:dyDescent="0.3">
      <c r="B24" s="1">
        <v>20</v>
      </c>
      <c r="C24" s="2">
        <v>-0.5</v>
      </c>
      <c r="D24" s="2">
        <v>0.86602540378443804</v>
      </c>
      <c r="E24" s="2">
        <v>0</v>
      </c>
      <c r="F24" s="2">
        <v>1</v>
      </c>
      <c r="G24" s="6">
        <v>0.5</v>
      </c>
      <c r="H24" s="6">
        <v>0</v>
      </c>
      <c r="I24" s="6">
        <v>-0.86602540378443804</v>
      </c>
      <c r="J24" s="2">
        <v>0.5</v>
      </c>
      <c r="K24" s="6">
        <v>0</v>
      </c>
      <c r="L24" s="16" t="s">
        <v>18</v>
      </c>
    </row>
    <row r="25" spans="2:17" x14ac:dyDescent="0.3">
      <c r="B25" s="1">
        <v>21</v>
      </c>
      <c r="C25" s="2">
        <v>-1</v>
      </c>
      <c r="D25" s="2">
        <v>0</v>
      </c>
      <c r="E25" s="2">
        <v>0</v>
      </c>
      <c r="F25" s="2">
        <v>1</v>
      </c>
      <c r="G25" s="6">
        <v>0.5</v>
      </c>
      <c r="H25" s="6">
        <v>0</v>
      </c>
      <c r="I25" s="6">
        <v>-0.86602540378443804</v>
      </c>
      <c r="J25" s="2">
        <v>0.5</v>
      </c>
      <c r="K25" s="6">
        <v>0</v>
      </c>
      <c r="L25" s="16"/>
    </row>
    <row r="26" spans="2:17" x14ac:dyDescent="0.3">
      <c r="B26" s="1">
        <v>22</v>
      </c>
      <c r="C26" s="2">
        <v>-0.5</v>
      </c>
      <c r="D26" s="2">
        <v>0.86602540378443804</v>
      </c>
      <c r="E26" s="2">
        <v>0.2</v>
      </c>
      <c r="F26" s="2">
        <v>1</v>
      </c>
      <c r="G26" s="6">
        <v>0.5</v>
      </c>
      <c r="H26" s="6">
        <v>1</v>
      </c>
      <c r="I26" s="6">
        <v>-0.86602540378443804</v>
      </c>
      <c r="J26" s="2">
        <v>0.5</v>
      </c>
      <c r="K26" s="6">
        <v>0</v>
      </c>
      <c r="L26" s="16"/>
    </row>
    <row r="27" spans="2:17" x14ac:dyDescent="0.3">
      <c r="B27" s="1">
        <v>23</v>
      </c>
      <c r="C27" s="2">
        <v>-1</v>
      </c>
      <c r="D27" s="2">
        <v>0</v>
      </c>
      <c r="E27" s="2">
        <v>0.2</v>
      </c>
      <c r="F27" s="2">
        <v>1</v>
      </c>
      <c r="G27" s="6">
        <v>0.5</v>
      </c>
      <c r="H27" s="6">
        <v>1</v>
      </c>
      <c r="I27" s="6">
        <v>-0.86602540378443804</v>
      </c>
      <c r="J27" s="2">
        <v>0.5</v>
      </c>
      <c r="K27" s="6">
        <v>0</v>
      </c>
      <c r="L27" s="16"/>
    </row>
    <row r="28" spans="2:17" x14ac:dyDescent="0.3">
      <c r="B28" s="1">
        <v>24</v>
      </c>
      <c r="C28" s="2">
        <v>-1</v>
      </c>
      <c r="D28" s="2">
        <v>0</v>
      </c>
      <c r="E28" s="2">
        <v>0</v>
      </c>
      <c r="F28" s="2">
        <v>1</v>
      </c>
      <c r="G28" s="6">
        <v>0.5</v>
      </c>
      <c r="H28" s="6">
        <v>0</v>
      </c>
      <c r="I28" s="6">
        <v>-0.86602540378443804</v>
      </c>
      <c r="J28" s="6">
        <v>-0.5</v>
      </c>
      <c r="K28" s="6">
        <v>0</v>
      </c>
      <c r="L28" s="16" t="s">
        <v>19</v>
      </c>
    </row>
    <row r="29" spans="2:17" x14ac:dyDescent="0.3">
      <c r="B29" s="1">
        <v>25</v>
      </c>
      <c r="C29" s="2">
        <v>-0.5</v>
      </c>
      <c r="D29" s="2">
        <v>-0.86602540378443804</v>
      </c>
      <c r="E29" s="2">
        <v>0</v>
      </c>
      <c r="F29" s="2">
        <v>1</v>
      </c>
      <c r="G29" s="6">
        <v>0.5</v>
      </c>
      <c r="H29" s="6">
        <v>0</v>
      </c>
      <c r="I29" s="6">
        <v>-0.86602540378443804</v>
      </c>
      <c r="J29" s="6">
        <v>-0.5</v>
      </c>
      <c r="K29" s="6">
        <v>0</v>
      </c>
      <c r="L29" s="16"/>
    </row>
    <row r="30" spans="2:17" x14ac:dyDescent="0.3">
      <c r="B30" s="1">
        <v>26</v>
      </c>
      <c r="C30" s="2">
        <v>-1</v>
      </c>
      <c r="D30" s="2">
        <v>0</v>
      </c>
      <c r="E30" s="2">
        <v>0.2</v>
      </c>
      <c r="F30" s="2">
        <v>1</v>
      </c>
      <c r="G30" s="6">
        <v>0.5</v>
      </c>
      <c r="H30" s="6">
        <v>1</v>
      </c>
      <c r="I30" s="6">
        <v>-0.86602540378443804</v>
      </c>
      <c r="J30" s="6">
        <v>-0.5</v>
      </c>
      <c r="K30" s="6">
        <v>0</v>
      </c>
      <c r="L30" s="16"/>
    </row>
    <row r="31" spans="2:17" x14ac:dyDescent="0.3">
      <c r="B31" s="1">
        <v>27</v>
      </c>
      <c r="C31" s="2">
        <v>-0.5</v>
      </c>
      <c r="D31" s="2">
        <v>-0.86602540378443804</v>
      </c>
      <c r="E31" s="2">
        <v>0.2</v>
      </c>
      <c r="F31" s="2">
        <v>1</v>
      </c>
      <c r="G31" s="6">
        <v>0.5</v>
      </c>
      <c r="H31" s="6">
        <v>1</v>
      </c>
      <c r="I31" s="6">
        <v>-0.86602540378443804</v>
      </c>
      <c r="J31" s="6">
        <v>-0.5</v>
      </c>
      <c r="K31" s="6">
        <v>0</v>
      </c>
      <c r="L31" s="16"/>
    </row>
    <row r="32" spans="2:17" x14ac:dyDescent="0.3">
      <c r="B32" s="1">
        <v>28</v>
      </c>
      <c r="C32" s="2">
        <v>-0.5</v>
      </c>
      <c r="D32" s="2">
        <v>-0.86602540378443804</v>
      </c>
      <c r="E32" s="2">
        <v>0</v>
      </c>
      <c r="F32" s="2">
        <v>1</v>
      </c>
      <c r="G32" s="6">
        <v>0.5</v>
      </c>
      <c r="H32" s="6">
        <v>0</v>
      </c>
      <c r="I32" s="6">
        <v>0</v>
      </c>
      <c r="J32" s="6">
        <v>-1</v>
      </c>
      <c r="K32" s="6">
        <v>0</v>
      </c>
      <c r="L32" s="16" t="s">
        <v>20</v>
      </c>
    </row>
    <row r="33" spans="2:12" x14ac:dyDescent="0.3">
      <c r="B33" s="1">
        <v>29</v>
      </c>
      <c r="C33" s="2">
        <v>0.5</v>
      </c>
      <c r="D33" s="2">
        <v>-0.86602540378443804</v>
      </c>
      <c r="E33" s="2">
        <v>0</v>
      </c>
      <c r="F33" s="2">
        <v>1</v>
      </c>
      <c r="G33" s="6">
        <v>0.5</v>
      </c>
      <c r="H33" s="6">
        <v>0</v>
      </c>
      <c r="I33" s="6">
        <v>0</v>
      </c>
      <c r="J33" s="6">
        <v>-1</v>
      </c>
      <c r="K33" s="6">
        <v>0</v>
      </c>
      <c r="L33" s="16"/>
    </row>
    <row r="34" spans="2:12" x14ac:dyDescent="0.3">
      <c r="B34" s="1">
        <v>30</v>
      </c>
      <c r="C34" s="2">
        <v>-0.5</v>
      </c>
      <c r="D34" s="2">
        <v>-0.86602540378443804</v>
      </c>
      <c r="E34" s="2">
        <v>0.2</v>
      </c>
      <c r="F34" s="2">
        <v>1</v>
      </c>
      <c r="G34" s="6">
        <v>0.5</v>
      </c>
      <c r="H34" s="6">
        <v>1</v>
      </c>
      <c r="I34" s="6">
        <v>0</v>
      </c>
      <c r="J34" s="6">
        <v>-1</v>
      </c>
      <c r="K34" s="6">
        <v>0</v>
      </c>
      <c r="L34" s="16"/>
    </row>
    <row r="35" spans="2:12" x14ac:dyDescent="0.3">
      <c r="B35" s="1">
        <v>31</v>
      </c>
      <c r="C35" s="2">
        <v>0.5</v>
      </c>
      <c r="D35" s="2">
        <v>-0.86602540378443804</v>
      </c>
      <c r="E35" s="2">
        <v>0.2</v>
      </c>
      <c r="F35" s="2">
        <v>1</v>
      </c>
      <c r="G35" s="6">
        <v>0.5</v>
      </c>
      <c r="H35" s="6">
        <v>1</v>
      </c>
      <c r="I35" s="6">
        <v>0</v>
      </c>
      <c r="J35" s="6">
        <v>-1</v>
      </c>
      <c r="K35" s="6">
        <v>0</v>
      </c>
      <c r="L35" s="16"/>
    </row>
    <row r="36" spans="2:12" x14ac:dyDescent="0.3">
      <c r="B36" s="1">
        <v>32</v>
      </c>
      <c r="C36" s="2">
        <v>0.5</v>
      </c>
      <c r="D36" s="2">
        <v>-0.86602540378443804</v>
      </c>
      <c r="E36" s="2">
        <v>0</v>
      </c>
      <c r="F36" s="2">
        <v>1</v>
      </c>
      <c r="G36" s="6">
        <v>0.5</v>
      </c>
      <c r="H36" s="6">
        <v>0</v>
      </c>
      <c r="I36" s="2">
        <v>0.86602540378443804</v>
      </c>
      <c r="J36" s="6">
        <v>-0.5</v>
      </c>
      <c r="K36" s="6">
        <v>0</v>
      </c>
      <c r="L36" s="16" t="s">
        <v>21</v>
      </c>
    </row>
    <row r="37" spans="2:12" x14ac:dyDescent="0.3">
      <c r="B37" s="1">
        <v>33</v>
      </c>
      <c r="C37" s="2">
        <v>1</v>
      </c>
      <c r="D37" s="2">
        <v>0</v>
      </c>
      <c r="E37" s="2">
        <v>0</v>
      </c>
      <c r="F37" s="2">
        <v>1</v>
      </c>
      <c r="G37" s="6">
        <v>0.5</v>
      </c>
      <c r="H37" s="6">
        <v>0</v>
      </c>
      <c r="I37" s="2">
        <v>0.86602540378443804</v>
      </c>
      <c r="J37" s="6">
        <v>-0.5</v>
      </c>
      <c r="K37" s="6">
        <v>0</v>
      </c>
      <c r="L37" s="16"/>
    </row>
    <row r="38" spans="2:12" x14ac:dyDescent="0.3">
      <c r="B38" s="1">
        <v>34</v>
      </c>
      <c r="C38" s="2">
        <v>0.5</v>
      </c>
      <c r="D38" s="2">
        <v>-0.86602540378443804</v>
      </c>
      <c r="E38" s="2">
        <v>0.2</v>
      </c>
      <c r="F38" s="2">
        <v>1</v>
      </c>
      <c r="G38" s="6">
        <v>0.5</v>
      </c>
      <c r="H38" s="6">
        <v>1</v>
      </c>
      <c r="I38" s="2">
        <v>0.86602540378443804</v>
      </c>
      <c r="J38" s="6">
        <v>-0.5</v>
      </c>
      <c r="K38" s="6">
        <v>0</v>
      </c>
      <c r="L38" s="16"/>
    </row>
    <row r="39" spans="2:12" x14ac:dyDescent="0.3">
      <c r="B39" s="3">
        <v>35</v>
      </c>
      <c r="C39" s="4">
        <v>1</v>
      </c>
      <c r="D39" s="4">
        <v>0</v>
      </c>
      <c r="E39" s="4">
        <v>0.2</v>
      </c>
      <c r="F39" s="4">
        <v>1</v>
      </c>
      <c r="G39" s="7">
        <v>0.5</v>
      </c>
      <c r="H39" s="7">
        <v>1</v>
      </c>
      <c r="I39" s="4">
        <v>0.86602540378443804</v>
      </c>
      <c r="J39" s="7">
        <v>-0.5</v>
      </c>
      <c r="K39" s="7">
        <v>0</v>
      </c>
      <c r="L39" s="18"/>
    </row>
  </sheetData>
  <mergeCells count="23">
    <mergeCell ref="L36:L39"/>
    <mergeCell ref="L32:L35"/>
    <mergeCell ref="L28:L31"/>
    <mergeCell ref="N2:P2"/>
    <mergeCell ref="Q2:Q3"/>
    <mergeCell ref="Q4:Q7"/>
    <mergeCell ref="Q8:Q11"/>
    <mergeCell ref="Q22:Q23"/>
    <mergeCell ref="Q20:Q21"/>
    <mergeCell ref="Q18:Q19"/>
    <mergeCell ref="Q16:Q17"/>
    <mergeCell ref="Q14:Q15"/>
    <mergeCell ref="Q12:Q13"/>
    <mergeCell ref="L4:L9"/>
    <mergeCell ref="L10:L15"/>
    <mergeCell ref="L16:L19"/>
    <mergeCell ref="L20:L23"/>
    <mergeCell ref="L24:L27"/>
    <mergeCell ref="C2:F2"/>
    <mergeCell ref="G2:H2"/>
    <mergeCell ref="I2:K2"/>
    <mergeCell ref="L2:L3"/>
    <mergeCell ref="B2:B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C1" workbookViewId="0">
      <selection activeCell="G10" sqref="G10"/>
    </sheetView>
  </sheetViews>
  <sheetFormatPr defaultRowHeight="12" x14ac:dyDescent="0.3"/>
  <cols>
    <col min="1" max="1" width="11" style="9" customWidth="1"/>
    <col min="2" max="2" width="14.875" style="10" bestFit="1" customWidth="1"/>
    <col min="3" max="3" width="1.625" style="9" customWidth="1"/>
    <col min="4" max="4" width="14.875" style="10" bestFit="1" customWidth="1"/>
    <col min="5" max="5" width="1.625" style="9" customWidth="1"/>
    <col min="6" max="6" width="14.125" style="10" bestFit="1" customWidth="1"/>
    <col min="7" max="7" width="1.625" style="9" customWidth="1"/>
    <col min="8" max="8" width="14.125" style="10" bestFit="1" customWidth="1"/>
    <col min="9" max="9" width="10.625" style="9" customWidth="1"/>
    <col min="10" max="10" width="14.125" style="10" bestFit="1" customWidth="1"/>
    <col min="11" max="11" width="1.625" style="9" customWidth="1"/>
    <col min="12" max="12" width="14.125" style="10" bestFit="1" customWidth="1"/>
    <col min="13" max="13" width="10.625" style="9" customWidth="1"/>
    <col min="14" max="14" width="14.875" style="10" bestFit="1" customWidth="1"/>
    <col min="15" max="15" width="1.625" style="9" customWidth="1"/>
    <col min="16" max="16" width="14.875" style="10" bestFit="1" customWidth="1"/>
    <col min="17" max="17" width="1.625" style="9" customWidth="1"/>
    <col min="18" max="18" width="14.875" style="10" bestFit="1" customWidth="1"/>
    <col min="19" max="19" width="3.5" style="9" customWidth="1"/>
    <col min="20" max="16384" width="9" style="9"/>
  </cols>
  <sheetData>
    <row r="1" spans="1:19" x14ac:dyDescent="0.3">
      <c r="A1" s="9" t="s">
        <v>33</v>
      </c>
      <c r="B1" s="10">
        <f>표!C4</f>
        <v>1</v>
      </c>
      <c r="C1" s="9" t="s">
        <v>35</v>
      </c>
      <c r="D1" s="10">
        <f>표!D4</f>
        <v>0</v>
      </c>
      <c r="E1" s="9" t="s">
        <v>35</v>
      </c>
      <c r="F1" s="10">
        <f>표!E4</f>
        <v>0</v>
      </c>
      <c r="G1" s="9" t="s">
        <v>35</v>
      </c>
      <c r="H1" s="10">
        <f>표!F4</f>
        <v>1</v>
      </c>
      <c r="I1" s="9" t="s">
        <v>38</v>
      </c>
      <c r="J1" s="10">
        <f>표!G4</f>
        <v>0.5</v>
      </c>
      <c r="K1" s="9" t="s">
        <v>36</v>
      </c>
      <c r="L1" s="10">
        <f>표!H4</f>
        <v>0</v>
      </c>
      <c r="M1" s="9" t="s">
        <v>40</v>
      </c>
      <c r="N1" s="10">
        <f>표!I4</f>
        <v>0</v>
      </c>
      <c r="O1" s="9" t="s">
        <v>35</v>
      </c>
      <c r="P1" s="10">
        <f>표!J4</f>
        <v>0</v>
      </c>
      <c r="Q1" s="9" t="s">
        <v>35</v>
      </c>
      <c r="R1" s="10">
        <f>표!K4</f>
        <v>-1</v>
      </c>
      <c r="S1" s="9" t="s">
        <v>41</v>
      </c>
    </row>
    <row r="2" spans="1:19" x14ac:dyDescent="0.3">
      <c r="A2" s="9" t="s">
        <v>33</v>
      </c>
      <c r="B2" s="10">
        <f>표!C5</f>
        <v>0.5</v>
      </c>
      <c r="C2" s="9" t="s">
        <v>35</v>
      </c>
      <c r="D2" s="10">
        <f>표!D5</f>
        <v>0.86602540378443804</v>
      </c>
      <c r="E2" s="9" t="s">
        <v>35</v>
      </c>
      <c r="F2" s="10">
        <f>표!E5</f>
        <v>0</v>
      </c>
      <c r="G2" s="9" t="s">
        <v>35</v>
      </c>
      <c r="H2" s="10">
        <f>표!F5</f>
        <v>1</v>
      </c>
      <c r="I2" s="9" t="s">
        <v>38</v>
      </c>
      <c r="J2" s="10">
        <f>표!G5</f>
        <v>0.5</v>
      </c>
      <c r="K2" s="9" t="s">
        <v>36</v>
      </c>
      <c r="L2" s="10">
        <f>표!H5</f>
        <v>0</v>
      </c>
      <c r="M2" s="9" t="s">
        <v>40</v>
      </c>
      <c r="N2" s="10">
        <f>표!I5</f>
        <v>0</v>
      </c>
      <c r="O2" s="9" t="s">
        <v>35</v>
      </c>
      <c r="P2" s="10">
        <f>표!J5</f>
        <v>0</v>
      </c>
      <c r="Q2" s="9" t="s">
        <v>35</v>
      </c>
      <c r="R2" s="10">
        <f>표!K5</f>
        <v>-1</v>
      </c>
      <c r="S2" s="9" t="s">
        <v>41</v>
      </c>
    </row>
    <row r="3" spans="1:19" x14ac:dyDescent="0.3">
      <c r="A3" s="9" t="s">
        <v>33</v>
      </c>
      <c r="B3" s="10">
        <f>표!C6</f>
        <v>-0.5</v>
      </c>
      <c r="C3" s="9" t="s">
        <v>35</v>
      </c>
      <c r="D3" s="10">
        <f>표!D6</f>
        <v>0.86602540378443804</v>
      </c>
      <c r="E3" s="9" t="s">
        <v>35</v>
      </c>
      <c r="F3" s="10">
        <f>표!E6</f>
        <v>0</v>
      </c>
      <c r="G3" s="9" t="s">
        <v>35</v>
      </c>
      <c r="H3" s="10">
        <f>표!F6</f>
        <v>1</v>
      </c>
      <c r="I3" s="9" t="s">
        <v>37</v>
      </c>
      <c r="J3" s="10">
        <f>표!G6</f>
        <v>0.5</v>
      </c>
      <c r="K3" s="9" t="s">
        <v>36</v>
      </c>
      <c r="L3" s="10">
        <f>표!H6</f>
        <v>0</v>
      </c>
      <c r="M3" s="9" t="s">
        <v>39</v>
      </c>
      <c r="N3" s="10">
        <f>표!I6</f>
        <v>0</v>
      </c>
      <c r="O3" s="9" t="s">
        <v>35</v>
      </c>
      <c r="P3" s="10">
        <f>표!J6</f>
        <v>0</v>
      </c>
      <c r="Q3" s="9" t="s">
        <v>35</v>
      </c>
      <c r="R3" s="10">
        <f>표!K6</f>
        <v>-1</v>
      </c>
      <c r="S3" s="9" t="s">
        <v>41</v>
      </c>
    </row>
    <row r="4" spans="1:19" x14ac:dyDescent="0.3">
      <c r="A4" s="9" t="s">
        <v>33</v>
      </c>
      <c r="B4" s="10">
        <f>표!C7</f>
        <v>-1</v>
      </c>
      <c r="C4" s="9" t="s">
        <v>35</v>
      </c>
      <c r="D4" s="10">
        <f>표!D7</f>
        <v>0</v>
      </c>
      <c r="E4" s="9" t="s">
        <v>35</v>
      </c>
      <c r="F4" s="10">
        <f>표!E7</f>
        <v>0</v>
      </c>
      <c r="G4" s="9" t="s">
        <v>35</v>
      </c>
      <c r="H4" s="10">
        <f>표!F7</f>
        <v>1</v>
      </c>
      <c r="I4" s="9" t="s">
        <v>37</v>
      </c>
      <c r="J4" s="10">
        <f>표!G7</f>
        <v>0.5</v>
      </c>
      <c r="K4" s="9" t="s">
        <v>36</v>
      </c>
      <c r="L4" s="10">
        <f>표!H7</f>
        <v>0</v>
      </c>
      <c r="M4" s="9" t="s">
        <v>39</v>
      </c>
      <c r="N4" s="10">
        <f>표!I7</f>
        <v>0</v>
      </c>
      <c r="O4" s="9" t="s">
        <v>35</v>
      </c>
      <c r="P4" s="10">
        <f>표!J7</f>
        <v>0</v>
      </c>
      <c r="Q4" s="9" t="s">
        <v>35</v>
      </c>
      <c r="R4" s="10">
        <f>표!K7</f>
        <v>-1</v>
      </c>
      <c r="S4" s="9" t="s">
        <v>41</v>
      </c>
    </row>
    <row r="5" spans="1:19" x14ac:dyDescent="0.3">
      <c r="A5" s="9" t="s">
        <v>33</v>
      </c>
      <c r="B5" s="10">
        <f>표!C8</f>
        <v>-0.5</v>
      </c>
      <c r="C5" s="9" t="s">
        <v>35</v>
      </c>
      <c r="D5" s="10">
        <f>표!D8</f>
        <v>-0.86602540378443804</v>
      </c>
      <c r="E5" s="9" t="s">
        <v>35</v>
      </c>
      <c r="F5" s="10">
        <f>표!E8</f>
        <v>0</v>
      </c>
      <c r="G5" s="9" t="s">
        <v>35</v>
      </c>
      <c r="H5" s="10">
        <f>표!F8</f>
        <v>1</v>
      </c>
      <c r="I5" s="9" t="s">
        <v>37</v>
      </c>
      <c r="J5" s="10">
        <f>표!G8</f>
        <v>0.5</v>
      </c>
      <c r="K5" s="9" t="s">
        <v>36</v>
      </c>
      <c r="L5" s="10">
        <f>표!H8</f>
        <v>0</v>
      </c>
      <c r="M5" s="9" t="s">
        <v>39</v>
      </c>
      <c r="N5" s="10">
        <f>표!I8</f>
        <v>0</v>
      </c>
      <c r="O5" s="9" t="s">
        <v>35</v>
      </c>
      <c r="P5" s="10">
        <f>표!J8</f>
        <v>0</v>
      </c>
      <c r="Q5" s="9" t="s">
        <v>35</v>
      </c>
      <c r="R5" s="10">
        <f>표!K8</f>
        <v>-1</v>
      </c>
      <c r="S5" s="9" t="s">
        <v>41</v>
      </c>
    </row>
    <row r="6" spans="1:19" x14ac:dyDescent="0.3">
      <c r="A6" s="9" t="s">
        <v>33</v>
      </c>
      <c r="B6" s="10">
        <f>표!C9</f>
        <v>0.5</v>
      </c>
      <c r="C6" s="9" t="s">
        <v>35</v>
      </c>
      <c r="D6" s="10">
        <f>표!D9</f>
        <v>-0.86602540378443804</v>
      </c>
      <c r="E6" s="9" t="s">
        <v>35</v>
      </c>
      <c r="F6" s="10">
        <f>표!E9</f>
        <v>0</v>
      </c>
      <c r="G6" s="9" t="s">
        <v>35</v>
      </c>
      <c r="H6" s="10">
        <f>표!F9</f>
        <v>1</v>
      </c>
      <c r="I6" s="9" t="s">
        <v>37</v>
      </c>
      <c r="J6" s="10">
        <f>표!G9</f>
        <v>0.5</v>
      </c>
      <c r="K6" s="9" t="s">
        <v>36</v>
      </c>
      <c r="L6" s="10">
        <f>표!H9</f>
        <v>0</v>
      </c>
      <c r="M6" s="9" t="s">
        <v>39</v>
      </c>
      <c r="N6" s="10">
        <f>표!I9</f>
        <v>0</v>
      </c>
      <c r="O6" s="9" t="s">
        <v>35</v>
      </c>
      <c r="P6" s="10">
        <f>표!J9</f>
        <v>0</v>
      </c>
      <c r="Q6" s="9" t="s">
        <v>35</v>
      </c>
      <c r="R6" s="10">
        <f>표!K9</f>
        <v>-1</v>
      </c>
      <c r="S6" s="9" t="s">
        <v>41</v>
      </c>
    </row>
    <row r="7" spans="1:19" x14ac:dyDescent="0.3">
      <c r="A7" s="9" t="s">
        <v>33</v>
      </c>
      <c r="B7" s="10">
        <f>표!C10</f>
        <v>1</v>
      </c>
      <c r="C7" s="9" t="s">
        <v>35</v>
      </c>
      <c r="D7" s="10">
        <f>표!D10</f>
        <v>0</v>
      </c>
      <c r="E7" s="9" t="s">
        <v>35</v>
      </c>
      <c r="F7" s="10">
        <f>표!E10</f>
        <v>0.2</v>
      </c>
      <c r="G7" s="9" t="s">
        <v>35</v>
      </c>
      <c r="H7" s="10">
        <f>표!F10</f>
        <v>1</v>
      </c>
      <c r="I7" s="9" t="s">
        <v>37</v>
      </c>
      <c r="J7" s="10">
        <f>표!G10</f>
        <v>0.5</v>
      </c>
      <c r="K7" s="9" t="s">
        <v>36</v>
      </c>
      <c r="L7" s="10">
        <f>표!H10</f>
        <v>1</v>
      </c>
      <c r="M7" s="9" t="s">
        <v>39</v>
      </c>
      <c r="N7" s="10">
        <f>표!I10</f>
        <v>0</v>
      </c>
      <c r="O7" s="9" t="s">
        <v>35</v>
      </c>
      <c r="P7" s="10">
        <f>표!J10</f>
        <v>0</v>
      </c>
      <c r="Q7" s="9" t="s">
        <v>35</v>
      </c>
      <c r="R7" s="10">
        <f>표!K10</f>
        <v>1</v>
      </c>
      <c r="S7" s="9" t="s">
        <v>41</v>
      </c>
    </row>
    <row r="8" spans="1:19" x14ac:dyDescent="0.3">
      <c r="A8" s="9" t="s">
        <v>33</v>
      </c>
      <c r="B8" s="10">
        <f>표!C11</f>
        <v>0.5</v>
      </c>
      <c r="C8" s="9" t="s">
        <v>35</v>
      </c>
      <c r="D8" s="10">
        <f>표!D11</f>
        <v>0.86602540378443804</v>
      </c>
      <c r="E8" s="9" t="s">
        <v>35</v>
      </c>
      <c r="F8" s="10">
        <f>표!E11</f>
        <v>0.2</v>
      </c>
      <c r="G8" s="9" t="s">
        <v>35</v>
      </c>
      <c r="H8" s="10">
        <f>표!F11</f>
        <v>1</v>
      </c>
      <c r="I8" s="9" t="s">
        <v>37</v>
      </c>
      <c r="J8" s="10">
        <f>표!G11</f>
        <v>0.5</v>
      </c>
      <c r="K8" s="9" t="s">
        <v>36</v>
      </c>
      <c r="L8" s="10">
        <f>표!H11</f>
        <v>1</v>
      </c>
      <c r="M8" s="9" t="s">
        <v>39</v>
      </c>
      <c r="N8" s="10">
        <f>표!I11</f>
        <v>0</v>
      </c>
      <c r="O8" s="9" t="s">
        <v>35</v>
      </c>
      <c r="P8" s="10">
        <f>표!J11</f>
        <v>0</v>
      </c>
      <c r="Q8" s="9" t="s">
        <v>35</v>
      </c>
      <c r="R8" s="10">
        <f>표!K11</f>
        <v>1</v>
      </c>
      <c r="S8" s="9" t="s">
        <v>41</v>
      </c>
    </row>
    <row r="9" spans="1:19" x14ac:dyDescent="0.3">
      <c r="A9" s="9" t="s">
        <v>33</v>
      </c>
      <c r="B9" s="10">
        <f>표!C12</f>
        <v>-0.5</v>
      </c>
      <c r="C9" s="9" t="s">
        <v>35</v>
      </c>
      <c r="D9" s="10">
        <f>표!D12</f>
        <v>0.86602540378443804</v>
      </c>
      <c r="E9" s="9" t="s">
        <v>35</v>
      </c>
      <c r="F9" s="10">
        <f>표!E12</f>
        <v>0.2</v>
      </c>
      <c r="G9" s="9" t="s">
        <v>35</v>
      </c>
      <c r="H9" s="10">
        <f>표!F12</f>
        <v>1</v>
      </c>
      <c r="I9" s="9" t="s">
        <v>37</v>
      </c>
      <c r="J9" s="10">
        <f>표!G12</f>
        <v>0.5</v>
      </c>
      <c r="K9" s="9" t="s">
        <v>36</v>
      </c>
      <c r="L9" s="10">
        <f>표!H12</f>
        <v>1</v>
      </c>
      <c r="M9" s="9" t="s">
        <v>39</v>
      </c>
      <c r="N9" s="10">
        <f>표!I12</f>
        <v>0</v>
      </c>
      <c r="O9" s="9" t="s">
        <v>35</v>
      </c>
      <c r="P9" s="10">
        <f>표!J12</f>
        <v>0</v>
      </c>
      <c r="Q9" s="9" t="s">
        <v>35</v>
      </c>
      <c r="R9" s="10">
        <f>표!K12</f>
        <v>1</v>
      </c>
      <c r="S9" s="9" t="s">
        <v>41</v>
      </c>
    </row>
    <row r="10" spans="1:19" x14ac:dyDescent="0.3">
      <c r="A10" s="9" t="s">
        <v>33</v>
      </c>
      <c r="B10" s="10">
        <f>표!C13</f>
        <v>-1</v>
      </c>
      <c r="C10" s="9" t="s">
        <v>35</v>
      </c>
      <c r="D10" s="10">
        <f>표!D13</f>
        <v>0</v>
      </c>
      <c r="E10" s="9" t="s">
        <v>35</v>
      </c>
      <c r="F10" s="10">
        <f>표!E13</f>
        <v>0.2</v>
      </c>
      <c r="G10" s="9" t="s">
        <v>35</v>
      </c>
      <c r="H10" s="10">
        <f>표!F13</f>
        <v>1</v>
      </c>
      <c r="I10" s="9" t="s">
        <v>37</v>
      </c>
      <c r="J10" s="10">
        <f>표!G13</f>
        <v>0.5</v>
      </c>
      <c r="K10" s="9" t="s">
        <v>36</v>
      </c>
      <c r="L10" s="10">
        <f>표!H13</f>
        <v>1</v>
      </c>
      <c r="M10" s="9" t="s">
        <v>39</v>
      </c>
      <c r="N10" s="10">
        <f>표!I13</f>
        <v>0</v>
      </c>
      <c r="O10" s="9" t="s">
        <v>35</v>
      </c>
      <c r="P10" s="10">
        <f>표!J13</f>
        <v>0</v>
      </c>
      <c r="Q10" s="9" t="s">
        <v>35</v>
      </c>
      <c r="R10" s="10">
        <f>표!K13</f>
        <v>1</v>
      </c>
      <c r="S10" s="9" t="s">
        <v>41</v>
      </c>
    </row>
    <row r="11" spans="1:19" x14ac:dyDescent="0.3">
      <c r="A11" s="9" t="s">
        <v>33</v>
      </c>
      <c r="B11" s="10">
        <f>표!C14</f>
        <v>-0.5</v>
      </c>
      <c r="C11" s="9" t="s">
        <v>35</v>
      </c>
      <c r="D11" s="10">
        <f>표!D14</f>
        <v>-0.86602540378443804</v>
      </c>
      <c r="E11" s="9" t="s">
        <v>35</v>
      </c>
      <c r="F11" s="10">
        <f>표!E14</f>
        <v>0.2</v>
      </c>
      <c r="G11" s="9" t="s">
        <v>35</v>
      </c>
      <c r="H11" s="10">
        <f>표!F14</f>
        <v>1</v>
      </c>
      <c r="I11" s="9" t="s">
        <v>37</v>
      </c>
      <c r="J11" s="10">
        <f>표!G14</f>
        <v>0.5</v>
      </c>
      <c r="K11" s="9" t="s">
        <v>36</v>
      </c>
      <c r="L11" s="10">
        <f>표!H14</f>
        <v>1</v>
      </c>
      <c r="M11" s="9" t="s">
        <v>39</v>
      </c>
      <c r="N11" s="10">
        <f>표!I14</f>
        <v>0</v>
      </c>
      <c r="O11" s="9" t="s">
        <v>35</v>
      </c>
      <c r="P11" s="10">
        <f>표!J14</f>
        <v>0</v>
      </c>
      <c r="Q11" s="9" t="s">
        <v>35</v>
      </c>
      <c r="R11" s="10">
        <f>표!K14</f>
        <v>1</v>
      </c>
      <c r="S11" s="9" t="s">
        <v>41</v>
      </c>
    </row>
    <row r="12" spans="1:19" x14ac:dyDescent="0.3">
      <c r="A12" s="9" t="s">
        <v>33</v>
      </c>
      <c r="B12" s="10">
        <f>표!C15</f>
        <v>0.5</v>
      </c>
      <c r="C12" s="9" t="s">
        <v>35</v>
      </c>
      <c r="D12" s="10">
        <f>표!D15</f>
        <v>-0.86602540378443804</v>
      </c>
      <c r="E12" s="9" t="s">
        <v>35</v>
      </c>
      <c r="F12" s="10">
        <f>표!E15</f>
        <v>0.2</v>
      </c>
      <c r="G12" s="9" t="s">
        <v>35</v>
      </c>
      <c r="H12" s="10">
        <f>표!F15</f>
        <v>1</v>
      </c>
      <c r="I12" s="9" t="s">
        <v>37</v>
      </c>
      <c r="J12" s="10">
        <f>표!G15</f>
        <v>0.5</v>
      </c>
      <c r="K12" s="9" t="s">
        <v>36</v>
      </c>
      <c r="L12" s="10">
        <f>표!H15</f>
        <v>1</v>
      </c>
      <c r="M12" s="9" t="s">
        <v>39</v>
      </c>
      <c r="N12" s="10">
        <f>표!I15</f>
        <v>0</v>
      </c>
      <c r="O12" s="9" t="s">
        <v>35</v>
      </c>
      <c r="P12" s="10">
        <f>표!J15</f>
        <v>0</v>
      </c>
      <c r="Q12" s="9" t="s">
        <v>35</v>
      </c>
      <c r="R12" s="10">
        <f>표!K15</f>
        <v>1</v>
      </c>
      <c r="S12" s="9" t="s">
        <v>41</v>
      </c>
    </row>
    <row r="13" spans="1:19" x14ac:dyDescent="0.3">
      <c r="A13" s="9" t="s">
        <v>33</v>
      </c>
      <c r="B13" s="10">
        <f>표!C16</f>
        <v>1</v>
      </c>
      <c r="C13" s="9" t="s">
        <v>35</v>
      </c>
      <c r="D13" s="10">
        <f>표!D16</f>
        <v>0</v>
      </c>
      <c r="E13" s="9" t="s">
        <v>35</v>
      </c>
      <c r="F13" s="10">
        <f>표!E16</f>
        <v>0</v>
      </c>
      <c r="G13" s="9" t="s">
        <v>35</v>
      </c>
      <c r="H13" s="10">
        <f>표!F16</f>
        <v>1</v>
      </c>
      <c r="I13" s="9" t="s">
        <v>37</v>
      </c>
      <c r="J13" s="10">
        <f>표!G16</f>
        <v>0.5</v>
      </c>
      <c r="K13" s="9" t="s">
        <v>36</v>
      </c>
      <c r="L13" s="10">
        <f>표!H16</f>
        <v>0</v>
      </c>
      <c r="M13" s="9" t="s">
        <v>39</v>
      </c>
      <c r="N13" s="10">
        <f>표!I16</f>
        <v>0.86602540378443804</v>
      </c>
      <c r="O13" s="9" t="s">
        <v>35</v>
      </c>
      <c r="P13" s="10">
        <f>표!J16</f>
        <v>0.5</v>
      </c>
      <c r="Q13" s="9" t="s">
        <v>35</v>
      </c>
      <c r="R13" s="10">
        <f>표!K16</f>
        <v>0</v>
      </c>
      <c r="S13" s="9" t="s">
        <v>41</v>
      </c>
    </row>
    <row r="14" spans="1:19" x14ac:dyDescent="0.3">
      <c r="A14" s="9" t="s">
        <v>33</v>
      </c>
      <c r="B14" s="10">
        <f>표!C17</f>
        <v>0.5</v>
      </c>
      <c r="C14" s="9" t="s">
        <v>35</v>
      </c>
      <c r="D14" s="10">
        <f>표!D17</f>
        <v>0.86602540378443804</v>
      </c>
      <c r="E14" s="9" t="s">
        <v>35</v>
      </c>
      <c r="F14" s="10">
        <f>표!E17</f>
        <v>0</v>
      </c>
      <c r="G14" s="9" t="s">
        <v>35</v>
      </c>
      <c r="H14" s="10">
        <f>표!F17</f>
        <v>1</v>
      </c>
      <c r="I14" s="9" t="s">
        <v>37</v>
      </c>
      <c r="J14" s="10">
        <f>표!G17</f>
        <v>0.5</v>
      </c>
      <c r="K14" s="9" t="s">
        <v>36</v>
      </c>
      <c r="L14" s="10">
        <f>표!H17</f>
        <v>0</v>
      </c>
      <c r="M14" s="9" t="s">
        <v>39</v>
      </c>
      <c r="N14" s="10">
        <f>표!I17</f>
        <v>0.86602540378443804</v>
      </c>
      <c r="O14" s="9" t="s">
        <v>35</v>
      </c>
      <c r="P14" s="10">
        <f>표!J17</f>
        <v>0.5</v>
      </c>
      <c r="Q14" s="9" t="s">
        <v>35</v>
      </c>
      <c r="R14" s="10">
        <f>표!K17</f>
        <v>0</v>
      </c>
      <c r="S14" s="9" t="s">
        <v>41</v>
      </c>
    </row>
    <row r="15" spans="1:19" x14ac:dyDescent="0.3">
      <c r="A15" s="9" t="s">
        <v>33</v>
      </c>
      <c r="B15" s="10">
        <f>표!C18</f>
        <v>1</v>
      </c>
      <c r="C15" s="9" t="s">
        <v>35</v>
      </c>
      <c r="D15" s="10">
        <f>표!D18</f>
        <v>0</v>
      </c>
      <c r="E15" s="9" t="s">
        <v>35</v>
      </c>
      <c r="F15" s="10">
        <f>표!E18</f>
        <v>0.2</v>
      </c>
      <c r="G15" s="9" t="s">
        <v>35</v>
      </c>
      <c r="H15" s="10">
        <f>표!F18</f>
        <v>1</v>
      </c>
      <c r="I15" s="9" t="s">
        <v>37</v>
      </c>
      <c r="J15" s="10">
        <f>표!G18</f>
        <v>0.5</v>
      </c>
      <c r="K15" s="9" t="s">
        <v>36</v>
      </c>
      <c r="L15" s="10">
        <f>표!H18</f>
        <v>1</v>
      </c>
      <c r="M15" s="9" t="s">
        <v>39</v>
      </c>
      <c r="N15" s="10">
        <f>표!I18</f>
        <v>0.86602540378443804</v>
      </c>
      <c r="O15" s="9" t="s">
        <v>35</v>
      </c>
      <c r="P15" s="10">
        <f>표!J18</f>
        <v>0.5</v>
      </c>
      <c r="Q15" s="9" t="s">
        <v>35</v>
      </c>
      <c r="R15" s="10">
        <f>표!K18</f>
        <v>0</v>
      </c>
      <c r="S15" s="9" t="s">
        <v>41</v>
      </c>
    </row>
    <row r="16" spans="1:19" x14ac:dyDescent="0.3">
      <c r="A16" s="9" t="s">
        <v>33</v>
      </c>
      <c r="B16" s="10">
        <f>표!C19</f>
        <v>0.5</v>
      </c>
      <c r="C16" s="9" t="s">
        <v>35</v>
      </c>
      <c r="D16" s="10">
        <f>표!D19</f>
        <v>0.86602540378443804</v>
      </c>
      <c r="E16" s="9" t="s">
        <v>35</v>
      </c>
      <c r="F16" s="10">
        <f>표!E19</f>
        <v>0.2</v>
      </c>
      <c r="G16" s="9" t="s">
        <v>35</v>
      </c>
      <c r="H16" s="10">
        <f>표!F19</f>
        <v>1</v>
      </c>
      <c r="I16" s="9" t="s">
        <v>37</v>
      </c>
      <c r="J16" s="10">
        <f>표!G19</f>
        <v>0.5</v>
      </c>
      <c r="K16" s="9" t="s">
        <v>36</v>
      </c>
      <c r="L16" s="10">
        <f>표!H19</f>
        <v>1</v>
      </c>
      <c r="M16" s="9" t="s">
        <v>39</v>
      </c>
      <c r="N16" s="10">
        <f>표!I19</f>
        <v>0.86602540378443804</v>
      </c>
      <c r="O16" s="9" t="s">
        <v>35</v>
      </c>
      <c r="P16" s="10">
        <f>표!J19</f>
        <v>0.5</v>
      </c>
      <c r="Q16" s="9" t="s">
        <v>35</v>
      </c>
      <c r="R16" s="10">
        <f>표!K19</f>
        <v>0</v>
      </c>
      <c r="S16" s="9" t="s">
        <v>41</v>
      </c>
    </row>
    <row r="17" spans="1:19" x14ac:dyDescent="0.3">
      <c r="A17" s="9" t="s">
        <v>33</v>
      </c>
      <c r="B17" s="10">
        <f>표!C20</f>
        <v>0.5</v>
      </c>
      <c r="C17" s="9" t="s">
        <v>35</v>
      </c>
      <c r="D17" s="10">
        <f>표!D20</f>
        <v>0.86602540378443804</v>
      </c>
      <c r="E17" s="9" t="s">
        <v>35</v>
      </c>
      <c r="F17" s="10">
        <f>표!E20</f>
        <v>0</v>
      </c>
      <c r="G17" s="9" t="s">
        <v>35</v>
      </c>
      <c r="H17" s="10">
        <f>표!F20</f>
        <v>1</v>
      </c>
      <c r="I17" s="9" t="s">
        <v>37</v>
      </c>
      <c r="J17" s="10">
        <f>표!G20</f>
        <v>0.5</v>
      </c>
      <c r="K17" s="9" t="s">
        <v>36</v>
      </c>
      <c r="L17" s="10">
        <f>표!H20</f>
        <v>0</v>
      </c>
      <c r="M17" s="9" t="s">
        <v>39</v>
      </c>
      <c r="N17" s="10">
        <f>표!I20</f>
        <v>0</v>
      </c>
      <c r="O17" s="9" t="s">
        <v>35</v>
      </c>
      <c r="P17" s="10">
        <f>표!J20</f>
        <v>1</v>
      </c>
      <c r="Q17" s="9" t="s">
        <v>35</v>
      </c>
      <c r="R17" s="10">
        <f>표!K20</f>
        <v>0</v>
      </c>
      <c r="S17" s="9" t="s">
        <v>41</v>
      </c>
    </row>
    <row r="18" spans="1:19" x14ac:dyDescent="0.3">
      <c r="A18" s="9" t="s">
        <v>33</v>
      </c>
      <c r="B18" s="10">
        <f>표!C21</f>
        <v>-0.5</v>
      </c>
      <c r="C18" s="9" t="s">
        <v>35</v>
      </c>
      <c r="D18" s="10">
        <f>표!D21</f>
        <v>0.86602540378443804</v>
      </c>
      <c r="E18" s="9" t="s">
        <v>35</v>
      </c>
      <c r="F18" s="10">
        <f>표!E21</f>
        <v>0</v>
      </c>
      <c r="G18" s="9" t="s">
        <v>35</v>
      </c>
      <c r="H18" s="10">
        <f>표!F21</f>
        <v>1</v>
      </c>
      <c r="I18" s="9" t="s">
        <v>37</v>
      </c>
      <c r="J18" s="10">
        <f>표!G21</f>
        <v>0.5</v>
      </c>
      <c r="K18" s="9" t="s">
        <v>36</v>
      </c>
      <c r="L18" s="10">
        <f>표!H21</f>
        <v>0</v>
      </c>
      <c r="M18" s="9" t="s">
        <v>39</v>
      </c>
      <c r="N18" s="10">
        <f>표!I21</f>
        <v>0</v>
      </c>
      <c r="O18" s="9" t="s">
        <v>35</v>
      </c>
      <c r="P18" s="10">
        <f>표!J21</f>
        <v>1</v>
      </c>
      <c r="Q18" s="9" t="s">
        <v>35</v>
      </c>
      <c r="R18" s="10">
        <f>표!K21</f>
        <v>0</v>
      </c>
      <c r="S18" s="9" t="s">
        <v>41</v>
      </c>
    </row>
    <row r="19" spans="1:19" x14ac:dyDescent="0.3">
      <c r="A19" s="9" t="s">
        <v>33</v>
      </c>
      <c r="B19" s="10">
        <f>표!C22</f>
        <v>0.5</v>
      </c>
      <c r="C19" s="9" t="s">
        <v>35</v>
      </c>
      <c r="D19" s="10">
        <f>표!D22</f>
        <v>0.86602540378443804</v>
      </c>
      <c r="E19" s="9" t="s">
        <v>35</v>
      </c>
      <c r="F19" s="10">
        <f>표!E22</f>
        <v>0.2</v>
      </c>
      <c r="G19" s="9" t="s">
        <v>35</v>
      </c>
      <c r="H19" s="10">
        <f>표!F22</f>
        <v>1</v>
      </c>
      <c r="I19" s="9" t="s">
        <v>37</v>
      </c>
      <c r="J19" s="10">
        <f>표!G22</f>
        <v>0.5</v>
      </c>
      <c r="K19" s="9" t="s">
        <v>36</v>
      </c>
      <c r="L19" s="10">
        <f>표!H22</f>
        <v>1</v>
      </c>
      <c r="M19" s="9" t="s">
        <v>39</v>
      </c>
      <c r="N19" s="10">
        <f>표!I22</f>
        <v>0</v>
      </c>
      <c r="O19" s="9" t="s">
        <v>35</v>
      </c>
      <c r="P19" s="10">
        <f>표!J22</f>
        <v>1</v>
      </c>
      <c r="Q19" s="9" t="s">
        <v>35</v>
      </c>
      <c r="R19" s="10">
        <f>표!K22</f>
        <v>0</v>
      </c>
      <c r="S19" s="9" t="s">
        <v>41</v>
      </c>
    </row>
    <row r="20" spans="1:19" x14ac:dyDescent="0.3">
      <c r="A20" s="9" t="s">
        <v>33</v>
      </c>
      <c r="B20" s="10">
        <f>표!C23</f>
        <v>-0.5</v>
      </c>
      <c r="C20" s="9" t="s">
        <v>35</v>
      </c>
      <c r="D20" s="10">
        <f>표!D23</f>
        <v>0.86602540378443804</v>
      </c>
      <c r="E20" s="9" t="s">
        <v>35</v>
      </c>
      <c r="F20" s="10">
        <f>표!E23</f>
        <v>0.2</v>
      </c>
      <c r="G20" s="9" t="s">
        <v>35</v>
      </c>
      <c r="H20" s="10">
        <f>표!F23</f>
        <v>1</v>
      </c>
      <c r="I20" s="9" t="s">
        <v>37</v>
      </c>
      <c r="J20" s="10">
        <f>표!G23</f>
        <v>0.5</v>
      </c>
      <c r="K20" s="9" t="s">
        <v>36</v>
      </c>
      <c r="L20" s="10">
        <f>표!H23</f>
        <v>1</v>
      </c>
      <c r="M20" s="9" t="s">
        <v>39</v>
      </c>
      <c r="N20" s="10">
        <f>표!I23</f>
        <v>0</v>
      </c>
      <c r="O20" s="9" t="s">
        <v>35</v>
      </c>
      <c r="P20" s="10">
        <f>표!J23</f>
        <v>1</v>
      </c>
      <c r="Q20" s="9" t="s">
        <v>35</v>
      </c>
      <c r="R20" s="10">
        <f>표!K23</f>
        <v>0</v>
      </c>
      <c r="S20" s="9" t="s">
        <v>41</v>
      </c>
    </row>
    <row r="21" spans="1:19" x14ac:dyDescent="0.3">
      <c r="A21" s="9" t="s">
        <v>33</v>
      </c>
      <c r="B21" s="10">
        <f>표!C24</f>
        <v>-0.5</v>
      </c>
      <c r="C21" s="9" t="s">
        <v>35</v>
      </c>
      <c r="D21" s="10">
        <f>표!D24</f>
        <v>0.86602540378443804</v>
      </c>
      <c r="E21" s="9" t="s">
        <v>35</v>
      </c>
      <c r="F21" s="10">
        <f>표!E24</f>
        <v>0</v>
      </c>
      <c r="G21" s="9" t="s">
        <v>35</v>
      </c>
      <c r="H21" s="10">
        <f>표!F24</f>
        <v>1</v>
      </c>
      <c r="I21" s="9" t="s">
        <v>37</v>
      </c>
      <c r="J21" s="10">
        <f>표!G24</f>
        <v>0.5</v>
      </c>
      <c r="K21" s="9" t="s">
        <v>36</v>
      </c>
      <c r="L21" s="10">
        <f>표!H24</f>
        <v>0</v>
      </c>
      <c r="M21" s="9" t="s">
        <v>39</v>
      </c>
      <c r="N21" s="10">
        <f>표!I24</f>
        <v>-0.86602540378443804</v>
      </c>
      <c r="O21" s="9" t="s">
        <v>35</v>
      </c>
      <c r="P21" s="10">
        <f>표!J24</f>
        <v>0.5</v>
      </c>
      <c r="Q21" s="9" t="s">
        <v>35</v>
      </c>
      <c r="R21" s="10">
        <f>표!K24</f>
        <v>0</v>
      </c>
      <c r="S21" s="9" t="s">
        <v>41</v>
      </c>
    </row>
    <row r="22" spans="1:19" x14ac:dyDescent="0.3">
      <c r="A22" s="9" t="s">
        <v>33</v>
      </c>
      <c r="B22" s="10">
        <f>표!C25</f>
        <v>-1</v>
      </c>
      <c r="C22" s="9" t="s">
        <v>35</v>
      </c>
      <c r="D22" s="10">
        <f>표!D25</f>
        <v>0</v>
      </c>
      <c r="E22" s="9" t="s">
        <v>35</v>
      </c>
      <c r="F22" s="10">
        <f>표!E25</f>
        <v>0</v>
      </c>
      <c r="G22" s="9" t="s">
        <v>35</v>
      </c>
      <c r="H22" s="10">
        <f>표!F25</f>
        <v>1</v>
      </c>
      <c r="I22" s="9" t="s">
        <v>37</v>
      </c>
      <c r="J22" s="10">
        <f>표!G25</f>
        <v>0.5</v>
      </c>
      <c r="K22" s="9" t="s">
        <v>36</v>
      </c>
      <c r="L22" s="10">
        <f>표!H25</f>
        <v>0</v>
      </c>
      <c r="M22" s="9" t="s">
        <v>39</v>
      </c>
      <c r="N22" s="10">
        <f>표!I25</f>
        <v>-0.86602540378443804</v>
      </c>
      <c r="O22" s="9" t="s">
        <v>35</v>
      </c>
      <c r="P22" s="10">
        <f>표!J25</f>
        <v>0.5</v>
      </c>
      <c r="Q22" s="9" t="s">
        <v>35</v>
      </c>
      <c r="R22" s="10">
        <f>표!K25</f>
        <v>0</v>
      </c>
      <c r="S22" s="9" t="s">
        <v>41</v>
      </c>
    </row>
    <row r="23" spans="1:19" x14ac:dyDescent="0.3">
      <c r="A23" s="9" t="s">
        <v>33</v>
      </c>
      <c r="B23" s="10">
        <f>표!C26</f>
        <v>-0.5</v>
      </c>
      <c r="C23" s="9" t="s">
        <v>35</v>
      </c>
      <c r="D23" s="10">
        <f>표!D26</f>
        <v>0.86602540378443804</v>
      </c>
      <c r="E23" s="9" t="s">
        <v>35</v>
      </c>
      <c r="F23" s="10">
        <f>표!E26</f>
        <v>0.2</v>
      </c>
      <c r="G23" s="9" t="s">
        <v>35</v>
      </c>
      <c r="H23" s="10">
        <f>표!F26</f>
        <v>1</v>
      </c>
      <c r="I23" s="9" t="s">
        <v>37</v>
      </c>
      <c r="J23" s="10">
        <f>표!G26</f>
        <v>0.5</v>
      </c>
      <c r="K23" s="9" t="s">
        <v>36</v>
      </c>
      <c r="L23" s="10">
        <f>표!H26</f>
        <v>1</v>
      </c>
      <c r="M23" s="9" t="s">
        <v>39</v>
      </c>
      <c r="N23" s="10">
        <f>표!I26</f>
        <v>-0.86602540378443804</v>
      </c>
      <c r="O23" s="9" t="s">
        <v>35</v>
      </c>
      <c r="P23" s="10">
        <f>표!J26</f>
        <v>0.5</v>
      </c>
      <c r="Q23" s="9" t="s">
        <v>35</v>
      </c>
      <c r="R23" s="10">
        <f>표!K26</f>
        <v>0</v>
      </c>
      <c r="S23" s="9" t="s">
        <v>41</v>
      </c>
    </row>
    <row r="24" spans="1:19" x14ac:dyDescent="0.3">
      <c r="A24" s="9" t="s">
        <v>33</v>
      </c>
      <c r="B24" s="10">
        <f>표!C27</f>
        <v>-1</v>
      </c>
      <c r="C24" s="9" t="s">
        <v>35</v>
      </c>
      <c r="D24" s="10">
        <f>표!D27</f>
        <v>0</v>
      </c>
      <c r="E24" s="9" t="s">
        <v>35</v>
      </c>
      <c r="F24" s="10">
        <f>표!E27</f>
        <v>0.2</v>
      </c>
      <c r="G24" s="9" t="s">
        <v>35</v>
      </c>
      <c r="H24" s="10">
        <f>표!F27</f>
        <v>1</v>
      </c>
      <c r="I24" s="9" t="s">
        <v>37</v>
      </c>
      <c r="J24" s="10">
        <f>표!G27</f>
        <v>0.5</v>
      </c>
      <c r="K24" s="9" t="s">
        <v>36</v>
      </c>
      <c r="L24" s="10">
        <f>표!H27</f>
        <v>1</v>
      </c>
      <c r="M24" s="9" t="s">
        <v>39</v>
      </c>
      <c r="N24" s="10">
        <f>표!I27</f>
        <v>-0.86602540378443804</v>
      </c>
      <c r="O24" s="9" t="s">
        <v>35</v>
      </c>
      <c r="P24" s="10">
        <f>표!J27</f>
        <v>0.5</v>
      </c>
      <c r="Q24" s="9" t="s">
        <v>35</v>
      </c>
      <c r="R24" s="10">
        <f>표!K27</f>
        <v>0</v>
      </c>
      <c r="S24" s="9" t="s">
        <v>41</v>
      </c>
    </row>
    <row r="25" spans="1:19" x14ac:dyDescent="0.3">
      <c r="A25" s="9" t="s">
        <v>33</v>
      </c>
      <c r="B25" s="10">
        <f>표!C28</f>
        <v>-1</v>
      </c>
      <c r="C25" s="9" t="s">
        <v>35</v>
      </c>
      <c r="D25" s="10">
        <f>표!D28</f>
        <v>0</v>
      </c>
      <c r="E25" s="9" t="s">
        <v>35</v>
      </c>
      <c r="F25" s="10">
        <f>표!E28</f>
        <v>0</v>
      </c>
      <c r="G25" s="9" t="s">
        <v>35</v>
      </c>
      <c r="H25" s="10">
        <f>표!F28</f>
        <v>1</v>
      </c>
      <c r="I25" s="9" t="s">
        <v>37</v>
      </c>
      <c r="J25" s="10">
        <f>표!G28</f>
        <v>0.5</v>
      </c>
      <c r="K25" s="9" t="s">
        <v>36</v>
      </c>
      <c r="L25" s="10">
        <f>표!H28</f>
        <v>0</v>
      </c>
      <c r="M25" s="9" t="s">
        <v>39</v>
      </c>
      <c r="N25" s="10">
        <f>표!I28</f>
        <v>-0.86602540378443804</v>
      </c>
      <c r="O25" s="9" t="s">
        <v>35</v>
      </c>
      <c r="P25" s="10">
        <f>표!J28</f>
        <v>-0.5</v>
      </c>
      <c r="Q25" s="9" t="s">
        <v>35</v>
      </c>
      <c r="R25" s="10">
        <f>표!K28</f>
        <v>0</v>
      </c>
      <c r="S25" s="9" t="s">
        <v>41</v>
      </c>
    </row>
    <row r="26" spans="1:19" x14ac:dyDescent="0.3">
      <c r="A26" s="9" t="s">
        <v>33</v>
      </c>
      <c r="B26" s="10">
        <f>표!C29</f>
        <v>-0.5</v>
      </c>
      <c r="C26" s="9" t="s">
        <v>35</v>
      </c>
      <c r="D26" s="10">
        <f>표!D29</f>
        <v>-0.86602540378443804</v>
      </c>
      <c r="E26" s="9" t="s">
        <v>35</v>
      </c>
      <c r="F26" s="10">
        <f>표!E29</f>
        <v>0</v>
      </c>
      <c r="G26" s="9" t="s">
        <v>35</v>
      </c>
      <c r="H26" s="10">
        <f>표!F29</f>
        <v>1</v>
      </c>
      <c r="I26" s="9" t="s">
        <v>37</v>
      </c>
      <c r="J26" s="10">
        <f>표!G29</f>
        <v>0.5</v>
      </c>
      <c r="K26" s="9" t="s">
        <v>36</v>
      </c>
      <c r="L26" s="10">
        <f>표!H29</f>
        <v>0</v>
      </c>
      <c r="M26" s="9" t="s">
        <v>39</v>
      </c>
      <c r="N26" s="10">
        <f>표!I29</f>
        <v>-0.86602540378443804</v>
      </c>
      <c r="O26" s="9" t="s">
        <v>35</v>
      </c>
      <c r="P26" s="10">
        <f>표!J29</f>
        <v>-0.5</v>
      </c>
      <c r="Q26" s="9" t="s">
        <v>35</v>
      </c>
      <c r="R26" s="10">
        <f>표!K29</f>
        <v>0</v>
      </c>
      <c r="S26" s="9" t="s">
        <v>41</v>
      </c>
    </row>
    <row r="27" spans="1:19" x14ac:dyDescent="0.3">
      <c r="A27" s="9" t="s">
        <v>33</v>
      </c>
      <c r="B27" s="10">
        <f>표!C30</f>
        <v>-1</v>
      </c>
      <c r="C27" s="9" t="s">
        <v>35</v>
      </c>
      <c r="D27" s="10">
        <f>표!D30</f>
        <v>0</v>
      </c>
      <c r="E27" s="9" t="s">
        <v>35</v>
      </c>
      <c r="F27" s="10">
        <f>표!E30</f>
        <v>0.2</v>
      </c>
      <c r="G27" s="9" t="s">
        <v>35</v>
      </c>
      <c r="H27" s="10">
        <f>표!F30</f>
        <v>1</v>
      </c>
      <c r="I27" s="9" t="s">
        <v>37</v>
      </c>
      <c r="J27" s="10">
        <f>표!G30</f>
        <v>0.5</v>
      </c>
      <c r="K27" s="9" t="s">
        <v>36</v>
      </c>
      <c r="L27" s="10">
        <f>표!H30</f>
        <v>1</v>
      </c>
      <c r="M27" s="9" t="s">
        <v>39</v>
      </c>
      <c r="N27" s="10">
        <f>표!I30</f>
        <v>-0.86602540378443804</v>
      </c>
      <c r="O27" s="9" t="s">
        <v>35</v>
      </c>
      <c r="P27" s="10">
        <f>표!J30</f>
        <v>-0.5</v>
      </c>
      <c r="Q27" s="9" t="s">
        <v>35</v>
      </c>
      <c r="R27" s="10">
        <f>표!K30</f>
        <v>0</v>
      </c>
      <c r="S27" s="9" t="s">
        <v>41</v>
      </c>
    </row>
    <row r="28" spans="1:19" x14ac:dyDescent="0.3">
      <c r="A28" s="9" t="s">
        <v>33</v>
      </c>
      <c r="B28" s="10">
        <f>표!C31</f>
        <v>-0.5</v>
      </c>
      <c r="C28" s="9" t="s">
        <v>35</v>
      </c>
      <c r="D28" s="10">
        <f>표!D31</f>
        <v>-0.86602540378443804</v>
      </c>
      <c r="E28" s="9" t="s">
        <v>35</v>
      </c>
      <c r="F28" s="10">
        <f>표!E31</f>
        <v>0.2</v>
      </c>
      <c r="G28" s="9" t="s">
        <v>35</v>
      </c>
      <c r="H28" s="10">
        <f>표!F31</f>
        <v>1</v>
      </c>
      <c r="I28" s="9" t="s">
        <v>37</v>
      </c>
      <c r="J28" s="10">
        <f>표!G31</f>
        <v>0.5</v>
      </c>
      <c r="K28" s="9" t="s">
        <v>36</v>
      </c>
      <c r="L28" s="10">
        <f>표!H31</f>
        <v>1</v>
      </c>
      <c r="M28" s="9" t="s">
        <v>39</v>
      </c>
      <c r="N28" s="10">
        <f>표!I31</f>
        <v>-0.86602540378443804</v>
      </c>
      <c r="O28" s="9" t="s">
        <v>35</v>
      </c>
      <c r="P28" s="10">
        <f>표!J31</f>
        <v>-0.5</v>
      </c>
      <c r="Q28" s="9" t="s">
        <v>35</v>
      </c>
      <c r="R28" s="10">
        <f>표!K31</f>
        <v>0</v>
      </c>
      <c r="S28" s="9" t="s">
        <v>41</v>
      </c>
    </row>
    <row r="29" spans="1:19" x14ac:dyDescent="0.3">
      <c r="A29" s="9" t="s">
        <v>33</v>
      </c>
      <c r="B29" s="10">
        <f>표!C32</f>
        <v>-0.5</v>
      </c>
      <c r="C29" s="9" t="s">
        <v>35</v>
      </c>
      <c r="D29" s="10">
        <f>표!D32</f>
        <v>-0.86602540378443804</v>
      </c>
      <c r="E29" s="9" t="s">
        <v>35</v>
      </c>
      <c r="F29" s="10">
        <f>표!E32</f>
        <v>0</v>
      </c>
      <c r="G29" s="9" t="s">
        <v>35</v>
      </c>
      <c r="H29" s="10">
        <f>표!F32</f>
        <v>1</v>
      </c>
      <c r="I29" s="9" t="s">
        <v>37</v>
      </c>
      <c r="J29" s="10">
        <f>표!G32</f>
        <v>0.5</v>
      </c>
      <c r="K29" s="9" t="s">
        <v>36</v>
      </c>
      <c r="L29" s="10">
        <f>표!H32</f>
        <v>0</v>
      </c>
      <c r="M29" s="9" t="s">
        <v>39</v>
      </c>
      <c r="N29" s="10">
        <f>표!I32</f>
        <v>0</v>
      </c>
      <c r="O29" s="9" t="s">
        <v>35</v>
      </c>
      <c r="P29" s="10">
        <f>표!J32</f>
        <v>-1</v>
      </c>
      <c r="Q29" s="9" t="s">
        <v>35</v>
      </c>
      <c r="R29" s="10">
        <f>표!K32</f>
        <v>0</v>
      </c>
      <c r="S29" s="9" t="s">
        <v>41</v>
      </c>
    </row>
    <row r="30" spans="1:19" x14ac:dyDescent="0.3">
      <c r="A30" s="9" t="s">
        <v>33</v>
      </c>
      <c r="B30" s="10">
        <f>표!C33</f>
        <v>0.5</v>
      </c>
      <c r="C30" s="9" t="s">
        <v>35</v>
      </c>
      <c r="D30" s="10">
        <f>표!D33</f>
        <v>-0.86602540378443804</v>
      </c>
      <c r="E30" s="9" t="s">
        <v>35</v>
      </c>
      <c r="F30" s="10">
        <f>표!E33</f>
        <v>0</v>
      </c>
      <c r="G30" s="9" t="s">
        <v>35</v>
      </c>
      <c r="H30" s="10">
        <f>표!F33</f>
        <v>1</v>
      </c>
      <c r="I30" s="9" t="s">
        <v>37</v>
      </c>
      <c r="J30" s="10">
        <f>표!G33</f>
        <v>0.5</v>
      </c>
      <c r="K30" s="9" t="s">
        <v>36</v>
      </c>
      <c r="L30" s="10">
        <f>표!H33</f>
        <v>0</v>
      </c>
      <c r="M30" s="9" t="s">
        <v>39</v>
      </c>
      <c r="N30" s="10">
        <f>표!I33</f>
        <v>0</v>
      </c>
      <c r="O30" s="9" t="s">
        <v>35</v>
      </c>
      <c r="P30" s="10">
        <f>표!J33</f>
        <v>-1</v>
      </c>
      <c r="Q30" s="9" t="s">
        <v>35</v>
      </c>
      <c r="R30" s="10">
        <f>표!K33</f>
        <v>0</v>
      </c>
      <c r="S30" s="9" t="s">
        <v>41</v>
      </c>
    </row>
    <row r="31" spans="1:19" x14ac:dyDescent="0.3">
      <c r="A31" s="9" t="s">
        <v>33</v>
      </c>
      <c r="B31" s="10">
        <f>표!C34</f>
        <v>-0.5</v>
      </c>
      <c r="C31" s="9" t="s">
        <v>35</v>
      </c>
      <c r="D31" s="10">
        <f>표!D34</f>
        <v>-0.86602540378443804</v>
      </c>
      <c r="E31" s="9" t="s">
        <v>35</v>
      </c>
      <c r="F31" s="10">
        <f>표!E34</f>
        <v>0.2</v>
      </c>
      <c r="G31" s="9" t="s">
        <v>35</v>
      </c>
      <c r="H31" s="10">
        <f>표!F34</f>
        <v>1</v>
      </c>
      <c r="I31" s="9" t="s">
        <v>37</v>
      </c>
      <c r="J31" s="10">
        <f>표!G34</f>
        <v>0.5</v>
      </c>
      <c r="K31" s="9" t="s">
        <v>36</v>
      </c>
      <c r="L31" s="10">
        <f>표!H34</f>
        <v>1</v>
      </c>
      <c r="M31" s="9" t="s">
        <v>39</v>
      </c>
      <c r="N31" s="10">
        <f>표!I34</f>
        <v>0</v>
      </c>
      <c r="O31" s="9" t="s">
        <v>35</v>
      </c>
      <c r="P31" s="10">
        <f>표!J34</f>
        <v>-1</v>
      </c>
      <c r="Q31" s="9" t="s">
        <v>35</v>
      </c>
      <c r="R31" s="10">
        <f>표!K34</f>
        <v>0</v>
      </c>
      <c r="S31" s="9" t="s">
        <v>41</v>
      </c>
    </row>
    <row r="32" spans="1:19" x14ac:dyDescent="0.3">
      <c r="A32" s="9" t="s">
        <v>33</v>
      </c>
      <c r="B32" s="10">
        <f>표!C35</f>
        <v>0.5</v>
      </c>
      <c r="C32" s="9" t="s">
        <v>35</v>
      </c>
      <c r="D32" s="10">
        <f>표!D35</f>
        <v>-0.86602540378443804</v>
      </c>
      <c r="E32" s="9" t="s">
        <v>35</v>
      </c>
      <c r="F32" s="10">
        <f>표!E35</f>
        <v>0.2</v>
      </c>
      <c r="G32" s="9" t="s">
        <v>35</v>
      </c>
      <c r="H32" s="10">
        <f>표!F35</f>
        <v>1</v>
      </c>
      <c r="I32" s="9" t="s">
        <v>37</v>
      </c>
      <c r="J32" s="10">
        <f>표!G35</f>
        <v>0.5</v>
      </c>
      <c r="K32" s="9" t="s">
        <v>36</v>
      </c>
      <c r="L32" s="10">
        <f>표!H35</f>
        <v>1</v>
      </c>
      <c r="M32" s="9" t="s">
        <v>39</v>
      </c>
      <c r="N32" s="10">
        <f>표!I35</f>
        <v>0</v>
      </c>
      <c r="O32" s="9" t="s">
        <v>35</v>
      </c>
      <c r="P32" s="10">
        <f>표!J35</f>
        <v>-1</v>
      </c>
      <c r="Q32" s="9" t="s">
        <v>35</v>
      </c>
      <c r="R32" s="10">
        <f>표!K35</f>
        <v>0</v>
      </c>
      <c r="S32" s="9" t="s">
        <v>41</v>
      </c>
    </row>
    <row r="33" spans="1:19" x14ac:dyDescent="0.3">
      <c r="A33" s="9" t="s">
        <v>33</v>
      </c>
      <c r="B33" s="10">
        <f>표!C36</f>
        <v>0.5</v>
      </c>
      <c r="C33" s="9" t="s">
        <v>35</v>
      </c>
      <c r="D33" s="10">
        <f>표!D36</f>
        <v>-0.86602540378443804</v>
      </c>
      <c r="E33" s="9" t="s">
        <v>35</v>
      </c>
      <c r="F33" s="10">
        <f>표!E36</f>
        <v>0</v>
      </c>
      <c r="G33" s="9" t="s">
        <v>35</v>
      </c>
      <c r="H33" s="10">
        <f>표!F36</f>
        <v>1</v>
      </c>
      <c r="I33" s="9" t="s">
        <v>37</v>
      </c>
      <c r="J33" s="10">
        <f>표!G36</f>
        <v>0.5</v>
      </c>
      <c r="K33" s="9" t="s">
        <v>36</v>
      </c>
      <c r="L33" s="10">
        <f>표!H36</f>
        <v>0</v>
      </c>
      <c r="M33" s="9" t="s">
        <v>39</v>
      </c>
      <c r="N33" s="10">
        <f>표!I36</f>
        <v>0.86602540378443804</v>
      </c>
      <c r="O33" s="9" t="s">
        <v>35</v>
      </c>
      <c r="P33" s="10">
        <f>표!J36</f>
        <v>-0.5</v>
      </c>
      <c r="Q33" s="9" t="s">
        <v>35</v>
      </c>
      <c r="R33" s="10">
        <f>표!K36</f>
        <v>0</v>
      </c>
      <c r="S33" s="9" t="s">
        <v>41</v>
      </c>
    </row>
    <row r="34" spans="1:19" x14ac:dyDescent="0.3">
      <c r="A34" s="9" t="s">
        <v>33</v>
      </c>
      <c r="B34" s="10">
        <f>표!C37</f>
        <v>1</v>
      </c>
      <c r="C34" s="9" t="s">
        <v>35</v>
      </c>
      <c r="D34" s="10">
        <f>표!D37</f>
        <v>0</v>
      </c>
      <c r="E34" s="9" t="s">
        <v>35</v>
      </c>
      <c r="F34" s="10">
        <f>표!E37</f>
        <v>0</v>
      </c>
      <c r="G34" s="9" t="s">
        <v>35</v>
      </c>
      <c r="H34" s="10">
        <f>표!F37</f>
        <v>1</v>
      </c>
      <c r="I34" s="9" t="s">
        <v>37</v>
      </c>
      <c r="J34" s="10">
        <f>표!G37</f>
        <v>0.5</v>
      </c>
      <c r="K34" s="9" t="s">
        <v>36</v>
      </c>
      <c r="L34" s="10">
        <f>표!H37</f>
        <v>0</v>
      </c>
      <c r="M34" s="9" t="s">
        <v>39</v>
      </c>
      <c r="N34" s="10">
        <f>표!I37</f>
        <v>0.86602540378443804</v>
      </c>
      <c r="O34" s="9" t="s">
        <v>35</v>
      </c>
      <c r="P34" s="10">
        <f>표!J37</f>
        <v>-0.5</v>
      </c>
      <c r="Q34" s="9" t="s">
        <v>35</v>
      </c>
      <c r="R34" s="10">
        <f>표!K37</f>
        <v>0</v>
      </c>
      <c r="S34" s="9" t="s">
        <v>41</v>
      </c>
    </row>
    <row r="35" spans="1:19" x14ac:dyDescent="0.3">
      <c r="A35" s="9" t="s">
        <v>33</v>
      </c>
      <c r="B35" s="10">
        <f>표!C38</f>
        <v>0.5</v>
      </c>
      <c r="C35" s="9" t="s">
        <v>35</v>
      </c>
      <c r="D35" s="10">
        <f>표!D38</f>
        <v>-0.86602540378443804</v>
      </c>
      <c r="E35" s="9" t="s">
        <v>35</v>
      </c>
      <c r="F35" s="10">
        <f>표!E38</f>
        <v>0.2</v>
      </c>
      <c r="G35" s="9" t="s">
        <v>35</v>
      </c>
      <c r="H35" s="10">
        <f>표!F38</f>
        <v>1</v>
      </c>
      <c r="I35" s="9" t="s">
        <v>37</v>
      </c>
      <c r="J35" s="10">
        <f>표!G38</f>
        <v>0.5</v>
      </c>
      <c r="K35" s="9" t="s">
        <v>36</v>
      </c>
      <c r="L35" s="10">
        <f>표!H38</f>
        <v>1</v>
      </c>
      <c r="M35" s="9" t="s">
        <v>39</v>
      </c>
      <c r="N35" s="10">
        <f>표!I38</f>
        <v>0.86602540378443804</v>
      </c>
      <c r="O35" s="9" t="s">
        <v>35</v>
      </c>
      <c r="P35" s="10">
        <f>표!J38</f>
        <v>-0.5</v>
      </c>
      <c r="Q35" s="9" t="s">
        <v>35</v>
      </c>
      <c r="R35" s="10">
        <f>표!K38</f>
        <v>0</v>
      </c>
      <c r="S35" s="9" t="s">
        <v>41</v>
      </c>
    </row>
    <row r="36" spans="1:19" x14ac:dyDescent="0.3">
      <c r="A36" s="9" t="s">
        <v>33</v>
      </c>
      <c r="B36" s="10">
        <f>표!C39</f>
        <v>1</v>
      </c>
      <c r="C36" s="9" t="s">
        <v>35</v>
      </c>
      <c r="D36" s="10">
        <f>표!D39</f>
        <v>0</v>
      </c>
      <c r="E36" s="9" t="s">
        <v>35</v>
      </c>
      <c r="F36" s="10">
        <f>표!E39</f>
        <v>0.2</v>
      </c>
      <c r="G36" s="9" t="s">
        <v>35</v>
      </c>
      <c r="H36" s="10">
        <f>표!F39</f>
        <v>1</v>
      </c>
      <c r="I36" s="9" t="s">
        <v>37</v>
      </c>
      <c r="J36" s="10">
        <f>표!G39</f>
        <v>0.5</v>
      </c>
      <c r="K36" s="9" t="s">
        <v>36</v>
      </c>
      <c r="L36" s="10">
        <f>표!H39</f>
        <v>1</v>
      </c>
      <c r="M36" s="9" t="s">
        <v>39</v>
      </c>
      <c r="N36" s="10">
        <f>표!I39</f>
        <v>0.86602540378443804</v>
      </c>
      <c r="O36" s="9" t="s">
        <v>35</v>
      </c>
      <c r="P36" s="10">
        <f>표!J39</f>
        <v>-0.5</v>
      </c>
      <c r="Q36" s="9" t="s">
        <v>35</v>
      </c>
      <c r="R36" s="10">
        <f>표!K39</f>
        <v>0</v>
      </c>
      <c r="S36" s="9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A1:F20"/>
    </sheetView>
  </sheetViews>
  <sheetFormatPr defaultRowHeight="16.5" x14ac:dyDescent="0.3"/>
  <cols>
    <col min="2" max="2" width="1.125" customWidth="1"/>
    <col min="4" max="4" width="1.125" customWidth="1"/>
    <col min="6" max="6" width="1.125" customWidth="1"/>
  </cols>
  <sheetData>
    <row r="1" spans="1:6" x14ac:dyDescent="0.3">
      <c r="A1">
        <f>표!N4</f>
        <v>1</v>
      </c>
      <c r="B1" t="s">
        <v>34</v>
      </c>
      <c r="C1">
        <f>표!O4</f>
        <v>0</v>
      </c>
      <c r="D1" t="s">
        <v>34</v>
      </c>
      <c r="E1">
        <f>표!P4</f>
        <v>5</v>
      </c>
      <c r="F1" t="s">
        <v>34</v>
      </c>
    </row>
    <row r="2" spans="1:6" x14ac:dyDescent="0.3">
      <c r="A2">
        <f>표!N5</f>
        <v>2</v>
      </c>
      <c r="B2" t="s">
        <v>34</v>
      </c>
      <c r="C2">
        <f>표!O5</f>
        <v>1</v>
      </c>
      <c r="D2" t="s">
        <v>34</v>
      </c>
      <c r="E2">
        <f>표!P5</f>
        <v>5</v>
      </c>
      <c r="F2" t="s">
        <v>34</v>
      </c>
    </row>
    <row r="3" spans="1:6" x14ac:dyDescent="0.3">
      <c r="A3">
        <f>표!N6</f>
        <v>4</v>
      </c>
      <c r="B3" t="s">
        <v>34</v>
      </c>
      <c r="C3">
        <f>표!O6</f>
        <v>2</v>
      </c>
      <c r="D3" t="s">
        <v>34</v>
      </c>
      <c r="E3">
        <f>표!P6</f>
        <v>5</v>
      </c>
      <c r="F3" t="s">
        <v>34</v>
      </c>
    </row>
    <row r="4" spans="1:6" x14ac:dyDescent="0.3">
      <c r="A4">
        <f>표!N7</f>
        <v>3</v>
      </c>
      <c r="B4" t="s">
        <v>34</v>
      </c>
      <c r="C4">
        <f>표!O7</f>
        <v>2</v>
      </c>
      <c r="D4" t="s">
        <v>34</v>
      </c>
      <c r="E4">
        <f>표!P7</f>
        <v>4</v>
      </c>
      <c r="F4" t="s">
        <v>34</v>
      </c>
    </row>
    <row r="5" spans="1:6" x14ac:dyDescent="0.3">
      <c r="A5">
        <f>표!N8</f>
        <v>6</v>
      </c>
      <c r="B5" t="s">
        <v>34</v>
      </c>
      <c r="C5">
        <f>표!O8</f>
        <v>7</v>
      </c>
      <c r="D5" t="s">
        <v>34</v>
      </c>
      <c r="E5">
        <f>표!P8</f>
        <v>11</v>
      </c>
      <c r="F5" t="s">
        <v>34</v>
      </c>
    </row>
    <row r="6" spans="1:6" x14ac:dyDescent="0.3">
      <c r="A6">
        <f>표!N9</f>
        <v>7</v>
      </c>
      <c r="B6" t="s">
        <v>34</v>
      </c>
      <c r="C6">
        <f>표!O9</f>
        <v>8</v>
      </c>
      <c r="D6" t="s">
        <v>34</v>
      </c>
      <c r="E6">
        <f>표!P9</f>
        <v>11</v>
      </c>
      <c r="F6" t="s">
        <v>34</v>
      </c>
    </row>
    <row r="7" spans="1:6" x14ac:dyDescent="0.3">
      <c r="A7">
        <f>표!N10</f>
        <v>8</v>
      </c>
      <c r="B7" t="s">
        <v>34</v>
      </c>
      <c r="C7">
        <f>표!O10</f>
        <v>10</v>
      </c>
      <c r="D7" t="s">
        <v>34</v>
      </c>
      <c r="E7">
        <f>표!P10</f>
        <v>11</v>
      </c>
      <c r="F7" t="s">
        <v>34</v>
      </c>
    </row>
    <row r="8" spans="1:6" x14ac:dyDescent="0.3">
      <c r="A8">
        <f>표!N11</f>
        <v>8</v>
      </c>
      <c r="B8" t="s">
        <v>34</v>
      </c>
      <c r="C8">
        <f>표!O11</f>
        <v>9</v>
      </c>
      <c r="D8" t="s">
        <v>34</v>
      </c>
      <c r="E8">
        <f>표!P11</f>
        <v>10</v>
      </c>
      <c r="F8" t="s">
        <v>34</v>
      </c>
    </row>
    <row r="9" spans="1:6" x14ac:dyDescent="0.3">
      <c r="A9">
        <f>표!N12</f>
        <v>12</v>
      </c>
      <c r="B9" t="s">
        <v>34</v>
      </c>
      <c r="C9">
        <f>표!O12</f>
        <v>13</v>
      </c>
      <c r="D9" t="s">
        <v>34</v>
      </c>
      <c r="E9">
        <f>표!P12</f>
        <v>14</v>
      </c>
      <c r="F9" t="s">
        <v>34</v>
      </c>
    </row>
    <row r="10" spans="1:6" x14ac:dyDescent="0.3">
      <c r="A10">
        <f>표!N13</f>
        <v>13</v>
      </c>
      <c r="B10" t="s">
        <v>34</v>
      </c>
      <c r="C10">
        <f>표!O13</f>
        <v>15</v>
      </c>
      <c r="D10" t="s">
        <v>34</v>
      </c>
      <c r="E10">
        <f>표!P13</f>
        <v>14</v>
      </c>
      <c r="F10" t="s">
        <v>34</v>
      </c>
    </row>
    <row r="11" spans="1:6" x14ac:dyDescent="0.3">
      <c r="A11">
        <f>표!N14</f>
        <v>16</v>
      </c>
      <c r="B11" t="s">
        <v>34</v>
      </c>
      <c r="C11">
        <f>표!O14</f>
        <v>17</v>
      </c>
      <c r="D11" t="s">
        <v>34</v>
      </c>
      <c r="E11">
        <f>표!P14</f>
        <v>18</v>
      </c>
      <c r="F11" t="s">
        <v>34</v>
      </c>
    </row>
    <row r="12" spans="1:6" x14ac:dyDescent="0.3">
      <c r="A12">
        <f>표!N15</f>
        <v>17</v>
      </c>
      <c r="B12" t="s">
        <v>34</v>
      </c>
      <c r="C12">
        <f>표!O15</f>
        <v>19</v>
      </c>
      <c r="D12" t="s">
        <v>34</v>
      </c>
      <c r="E12">
        <f>표!P15</f>
        <v>18</v>
      </c>
      <c r="F12" t="s">
        <v>34</v>
      </c>
    </row>
    <row r="13" spans="1:6" x14ac:dyDescent="0.3">
      <c r="A13">
        <f>표!N16</f>
        <v>20</v>
      </c>
      <c r="B13" t="s">
        <v>34</v>
      </c>
      <c r="C13">
        <f>표!O16</f>
        <v>21</v>
      </c>
      <c r="D13" t="s">
        <v>34</v>
      </c>
      <c r="E13">
        <f>표!P16</f>
        <v>22</v>
      </c>
      <c r="F13" t="s">
        <v>34</v>
      </c>
    </row>
    <row r="14" spans="1:6" x14ac:dyDescent="0.3">
      <c r="A14">
        <f>표!N17</f>
        <v>21</v>
      </c>
      <c r="B14" t="s">
        <v>34</v>
      </c>
      <c r="C14">
        <f>표!O17</f>
        <v>23</v>
      </c>
      <c r="D14" t="s">
        <v>34</v>
      </c>
      <c r="E14">
        <f>표!P17</f>
        <v>22</v>
      </c>
      <c r="F14" t="s">
        <v>34</v>
      </c>
    </row>
    <row r="15" spans="1:6" x14ac:dyDescent="0.3">
      <c r="A15">
        <f>표!N18</f>
        <v>24</v>
      </c>
      <c r="B15" t="s">
        <v>34</v>
      </c>
      <c r="C15">
        <f>표!O18</f>
        <v>25</v>
      </c>
      <c r="D15" t="s">
        <v>34</v>
      </c>
      <c r="E15">
        <f>표!P18</f>
        <v>26</v>
      </c>
      <c r="F15" t="s">
        <v>34</v>
      </c>
    </row>
    <row r="16" spans="1:6" x14ac:dyDescent="0.3">
      <c r="A16">
        <f>표!N19</f>
        <v>25</v>
      </c>
      <c r="B16" t="s">
        <v>34</v>
      </c>
      <c r="C16">
        <f>표!O19</f>
        <v>27</v>
      </c>
      <c r="D16" t="s">
        <v>34</v>
      </c>
      <c r="E16">
        <f>표!P19</f>
        <v>26</v>
      </c>
      <c r="F16" t="s">
        <v>34</v>
      </c>
    </row>
    <row r="17" spans="1:6" x14ac:dyDescent="0.3">
      <c r="A17">
        <f>표!N20</f>
        <v>28</v>
      </c>
      <c r="B17" t="s">
        <v>34</v>
      </c>
      <c r="C17">
        <f>표!O20</f>
        <v>29</v>
      </c>
      <c r="D17" t="s">
        <v>34</v>
      </c>
      <c r="E17">
        <f>표!P20</f>
        <v>30</v>
      </c>
      <c r="F17" t="s">
        <v>34</v>
      </c>
    </row>
    <row r="18" spans="1:6" x14ac:dyDescent="0.3">
      <c r="A18">
        <f>표!N21</f>
        <v>29</v>
      </c>
      <c r="B18" t="s">
        <v>34</v>
      </c>
      <c r="C18">
        <f>표!O21</f>
        <v>31</v>
      </c>
      <c r="D18" t="s">
        <v>34</v>
      </c>
      <c r="E18">
        <f>표!P21</f>
        <v>30</v>
      </c>
      <c r="F18" t="s">
        <v>34</v>
      </c>
    </row>
    <row r="19" spans="1:6" x14ac:dyDescent="0.3">
      <c r="A19">
        <f>표!N22</f>
        <v>32</v>
      </c>
      <c r="B19" t="s">
        <v>34</v>
      </c>
      <c r="C19">
        <f>표!O22</f>
        <v>33</v>
      </c>
      <c r="D19" t="s">
        <v>34</v>
      </c>
      <c r="E19">
        <f>표!P22</f>
        <v>34</v>
      </c>
      <c r="F19" t="s">
        <v>34</v>
      </c>
    </row>
    <row r="20" spans="1:6" x14ac:dyDescent="0.3">
      <c r="A20">
        <f>표!N23</f>
        <v>33</v>
      </c>
      <c r="B20" t="s">
        <v>34</v>
      </c>
      <c r="C20">
        <f>표!O23</f>
        <v>35</v>
      </c>
      <c r="D20" t="s">
        <v>34</v>
      </c>
      <c r="E20">
        <f>표!P23</f>
        <v>34</v>
      </c>
      <c r="F20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</vt:lpstr>
      <vt:lpstr>코드(버텍스)</vt:lpstr>
      <vt:lpstr>코드(인덱스)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Hyeon</cp:lastModifiedBy>
  <dcterms:created xsi:type="dcterms:W3CDTF">2013-08-23T15:44:47Z</dcterms:created>
  <dcterms:modified xsi:type="dcterms:W3CDTF">2013-08-23T17:30:09Z</dcterms:modified>
</cp:coreProperties>
</file>