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Classes\Research\Hephaestus\V_0.2\"/>
    </mc:Choice>
  </mc:AlternateContent>
  <bookViews>
    <workbookView xWindow="0" yWindow="0" windowWidth="28800" windowHeight="12435"/>
  </bookViews>
  <sheets>
    <sheet name="V8_Case_2" sheetId="1" r:id="rId1"/>
  </sheets>
  <calcPr calcId="152511"/>
</workbook>
</file>

<file path=xl/calcChain.xml><?xml version="1.0" encoding="utf-8"?>
<calcChain xmlns="http://schemas.openxmlformats.org/spreadsheetml/2006/main">
  <c r="X4" i="1" l="1"/>
  <c r="Y4" i="1"/>
  <c r="Z4" i="1"/>
  <c r="AA4" i="1"/>
  <c r="AB4" i="1"/>
  <c r="AC4" i="1"/>
  <c r="X5" i="1"/>
  <c r="Y5" i="1"/>
  <c r="Z5" i="1"/>
  <c r="AA5" i="1"/>
  <c r="AB5" i="1"/>
  <c r="AC5" i="1"/>
  <c r="X6" i="1"/>
  <c r="Y6" i="1"/>
  <c r="Z6" i="1"/>
  <c r="AA6" i="1"/>
  <c r="AB6" i="1"/>
  <c r="AC6" i="1"/>
  <c r="X7" i="1"/>
  <c r="Y7" i="1"/>
  <c r="Z7" i="1"/>
  <c r="AA7" i="1"/>
  <c r="AB7" i="1"/>
  <c r="AC7" i="1"/>
  <c r="X8" i="1"/>
  <c r="Y8" i="1"/>
  <c r="Z8" i="1"/>
  <c r="AA8" i="1"/>
  <c r="AB8" i="1"/>
  <c r="AC8" i="1"/>
  <c r="X9" i="1"/>
  <c r="Y9" i="1"/>
  <c r="Z9" i="1"/>
  <c r="AA9" i="1"/>
  <c r="AB9" i="1"/>
  <c r="AC9" i="1"/>
  <c r="X10" i="1"/>
  <c r="Y10" i="1"/>
  <c r="Z10" i="1"/>
  <c r="AA10" i="1"/>
  <c r="AB10" i="1"/>
  <c r="AC10" i="1"/>
  <c r="X11" i="1"/>
  <c r="Y11" i="1"/>
  <c r="Z11" i="1"/>
  <c r="AA11" i="1"/>
  <c r="AB11" i="1"/>
  <c r="AC11" i="1"/>
  <c r="X12" i="1"/>
  <c r="Y12" i="1"/>
  <c r="Z12" i="1"/>
  <c r="AA12" i="1"/>
  <c r="AB12" i="1"/>
  <c r="AC12" i="1"/>
  <c r="X13" i="1"/>
  <c r="Y13" i="1"/>
  <c r="Z13" i="1"/>
  <c r="AA13" i="1"/>
  <c r="AB13" i="1"/>
  <c r="AC13" i="1"/>
  <c r="X14" i="1"/>
  <c r="Y14" i="1"/>
  <c r="Z14" i="1"/>
  <c r="AA14" i="1"/>
  <c r="AB14" i="1"/>
  <c r="AC14" i="1"/>
  <c r="X15" i="1"/>
  <c r="Y15" i="1"/>
  <c r="Z15" i="1"/>
  <c r="AA15" i="1"/>
  <c r="AB15" i="1"/>
  <c r="AC15" i="1"/>
  <c r="X16" i="1"/>
  <c r="Y16" i="1"/>
  <c r="Z16" i="1"/>
  <c r="AA16" i="1"/>
  <c r="AB16" i="1"/>
  <c r="AC16" i="1"/>
  <c r="X17" i="1"/>
  <c r="Y17" i="1"/>
  <c r="Z17" i="1"/>
  <c r="AA17" i="1"/>
  <c r="AB17" i="1"/>
  <c r="AC17" i="1"/>
  <c r="X18" i="1"/>
  <c r="Y18" i="1"/>
  <c r="Z18" i="1"/>
  <c r="AA18" i="1"/>
  <c r="AB18" i="1"/>
  <c r="AC18" i="1"/>
  <c r="X19" i="1"/>
  <c r="Y19" i="1"/>
  <c r="Z19" i="1"/>
  <c r="AA19" i="1"/>
  <c r="AB19" i="1"/>
  <c r="AC19" i="1"/>
  <c r="X20" i="1"/>
  <c r="Y20" i="1"/>
  <c r="Z20" i="1"/>
  <c r="AA20" i="1"/>
  <c r="AB20" i="1"/>
  <c r="AC20" i="1"/>
  <c r="X21" i="1"/>
  <c r="Y21" i="1"/>
  <c r="Z21" i="1"/>
  <c r="AA21" i="1"/>
  <c r="AB21" i="1"/>
  <c r="AC21" i="1"/>
  <c r="X22" i="1"/>
  <c r="Y22" i="1"/>
  <c r="Z22" i="1"/>
  <c r="AA22" i="1"/>
  <c r="AB22" i="1"/>
  <c r="AC22" i="1"/>
  <c r="X23" i="1"/>
  <c r="Y23" i="1"/>
  <c r="Z23" i="1"/>
  <c r="AA23" i="1"/>
  <c r="AB23" i="1"/>
  <c r="AC23" i="1"/>
  <c r="X24" i="1"/>
  <c r="Y24" i="1"/>
  <c r="Z24" i="1"/>
  <c r="AA24" i="1"/>
  <c r="AB24" i="1"/>
  <c r="AC24" i="1"/>
  <c r="X25" i="1"/>
  <c r="Y25" i="1"/>
  <c r="Z25" i="1"/>
  <c r="AA25" i="1"/>
  <c r="AB25" i="1"/>
  <c r="AC25" i="1"/>
  <c r="X26" i="1"/>
  <c r="Y26" i="1"/>
  <c r="Z26" i="1"/>
  <c r="AA26" i="1"/>
  <c r="AB26" i="1"/>
  <c r="AC26" i="1"/>
  <c r="X27" i="1"/>
  <c r="Y27" i="1"/>
  <c r="Z27" i="1"/>
  <c r="AA27" i="1"/>
  <c r="AB27" i="1"/>
  <c r="AC27" i="1"/>
  <c r="X28" i="1"/>
  <c r="Y28" i="1"/>
  <c r="Z28" i="1"/>
  <c r="AA28" i="1"/>
  <c r="AB28" i="1"/>
  <c r="AC28" i="1"/>
  <c r="X29" i="1"/>
  <c r="Y29" i="1"/>
  <c r="Z29" i="1"/>
  <c r="AA29" i="1"/>
  <c r="AB29" i="1"/>
  <c r="AC29" i="1"/>
  <c r="X30" i="1"/>
  <c r="Y30" i="1"/>
  <c r="Z30" i="1"/>
  <c r="AA30" i="1"/>
  <c r="AB30" i="1"/>
  <c r="AC30" i="1"/>
  <c r="X31" i="1"/>
  <c r="Y31" i="1"/>
  <c r="Z31" i="1"/>
  <c r="AA31" i="1"/>
  <c r="AB31" i="1"/>
  <c r="AC31" i="1"/>
  <c r="X32" i="1"/>
  <c r="Y32" i="1"/>
  <c r="Z32" i="1"/>
  <c r="AA32" i="1"/>
  <c r="AB32" i="1"/>
  <c r="AC32" i="1"/>
  <c r="X33" i="1"/>
  <c r="Y33" i="1"/>
  <c r="Z33" i="1"/>
  <c r="AA33" i="1"/>
  <c r="AB33" i="1"/>
  <c r="AC33" i="1"/>
  <c r="X34" i="1"/>
  <c r="Y34" i="1"/>
  <c r="Z34" i="1"/>
  <c r="AA34" i="1"/>
  <c r="AB34" i="1"/>
  <c r="AC34" i="1"/>
  <c r="X35" i="1"/>
  <c r="Y35" i="1"/>
  <c r="Z35" i="1"/>
  <c r="AA35" i="1"/>
  <c r="AB35" i="1"/>
  <c r="AC35" i="1"/>
  <c r="X36" i="1"/>
  <c r="Y36" i="1"/>
  <c r="Z36" i="1"/>
  <c r="AA36" i="1"/>
  <c r="AB36" i="1"/>
  <c r="AC36" i="1"/>
  <c r="X37" i="1"/>
  <c r="Y37" i="1"/>
  <c r="Z37" i="1"/>
  <c r="AA37" i="1"/>
  <c r="AB37" i="1"/>
  <c r="AC37" i="1"/>
  <c r="X38" i="1"/>
  <c r="Y38" i="1"/>
  <c r="Z38" i="1"/>
  <c r="AA38" i="1"/>
  <c r="AB38" i="1"/>
  <c r="AC38" i="1"/>
  <c r="X39" i="1"/>
  <c r="Y39" i="1"/>
  <c r="Z39" i="1"/>
  <c r="AA39" i="1"/>
  <c r="AB39" i="1"/>
  <c r="AC39" i="1"/>
  <c r="X40" i="1"/>
  <c r="Y40" i="1"/>
  <c r="Z40" i="1"/>
  <c r="AA40" i="1"/>
  <c r="AB40" i="1"/>
  <c r="AC40" i="1"/>
  <c r="X41" i="1"/>
  <c r="Y41" i="1"/>
  <c r="Z41" i="1"/>
  <c r="AA41" i="1"/>
  <c r="AB41" i="1"/>
  <c r="AC41" i="1"/>
  <c r="X42" i="1"/>
  <c r="Y42" i="1"/>
  <c r="Z42" i="1"/>
  <c r="AA42" i="1"/>
  <c r="AB42" i="1"/>
  <c r="AC42" i="1"/>
  <c r="Z3" i="1"/>
  <c r="AA3" i="1"/>
  <c r="AB3" i="1"/>
  <c r="AC3" i="1"/>
  <c r="Y3" i="1" l="1"/>
  <c r="X3" i="1"/>
</calcChain>
</file>

<file path=xl/sharedStrings.xml><?xml version="1.0" encoding="utf-8"?>
<sst xmlns="http://schemas.openxmlformats.org/spreadsheetml/2006/main" count="27" uniqueCount="27">
  <si>
    <t>EID</t>
  </si>
  <si>
    <t>x</t>
  </si>
  <si>
    <t>y</t>
  </si>
  <si>
    <t>z</t>
  </si>
  <si>
    <t>T1</t>
  </si>
  <si>
    <t>T2</t>
  </si>
  <si>
    <t>T3</t>
  </si>
  <si>
    <t>R2</t>
  </si>
  <si>
    <t>R1</t>
  </si>
  <si>
    <t>R3</t>
  </si>
  <si>
    <t>ID</t>
  </si>
  <si>
    <t>CSys ID</t>
  </si>
  <si>
    <t>X</t>
  </si>
  <si>
    <t>Y</t>
  </si>
  <si>
    <t>Z</t>
  </si>
  <si>
    <t>1..NX NASTRAN Case 1, 2..T1 Translation</t>
  </si>
  <si>
    <t>1..NX NASTRAN Case 1, 3..T2 Translation</t>
  </si>
  <si>
    <t>1..NX NASTRAN Case 1, 4..T3 Translation</t>
  </si>
  <si>
    <t>1..NX NASTRAN Case 1, 6..R1 Rotation</t>
  </si>
  <si>
    <t>1..NX NASTRAN Case 1, 7..R2 Rotation</t>
  </si>
  <si>
    <t>1..NX NASTRAN Case 1, 8..R3 Rotation</t>
  </si>
  <si>
    <t>T1 Error</t>
  </si>
  <si>
    <t>T2 Error</t>
  </si>
  <si>
    <t>T3 Error</t>
  </si>
  <si>
    <t>R1 Error</t>
  </si>
  <si>
    <t>R2 Error</t>
  </si>
  <si>
    <t>R3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</si>
</sst>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Translation and Rotation Percent Error VS NASTRAN Bar Case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V8_Case_2!$X$1</c:f>
              <c:strCache>
                <c:ptCount val="1"/>
                <c:pt idx="0">
                  <c:v>T1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V8_Case_2!$P$3:$P$42</c:f>
              <c:numCache>
                <c:formatCode>General</c:formatCode>
                <c:ptCount val="4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</c:numCache>
            </c:numRef>
          </c:cat>
          <c:val>
            <c:numRef>
              <c:f>V8_Case_2!$X$3:$X$42</c:f>
              <c:numCache>
                <c:formatCode>General</c:formatCode>
                <c:ptCount val="40"/>
                <c:pt idx="0">
                  <c:v>-0.66011177353970207</c:v>
                </c:pt>
                <c:pt idx="1">
                  <c:v>-0.38966339509372711</c:v>
                </c:pt>
                <c:pt idx="2">
                  <c:v>-0.27071348725514954</c:v>
                </c:pt>
                <c:pt idx="3">
                  <c:v>-0.20356818869409996</c:v>
                </c:pt>
                <c:pt idx="4">
                  <c:v>-0.16047203158801462</c:v>
                </c:pt>
                <c:pt idx="5">
                  <c:v>-0.13030153430522623</c:v>
                </c:pt>
                <c:pt idx="6">
                  <c:v>-0.10849131342412507</c:v>
                </c:pt>
                <c:pt idx="7">
                  <c:v>-9.1305745203783067E-2</c:v>
                </c:pt>
                <c:pt idx="8">
                  <c:v>-7.7228983703650403E-2</c:v>
                </c:pt>
                <c:pt idx="9">
                  <c:v>-6.6508707549690835E-2</c:v>
                </c:pt>
                <c:pt idx="10">
                  <c:v>-5.6956456357514458E-2</c:v>
                </c:pt>
                <c:pt idx="11">
                  <c:v>-4.9216376074233792E-2</c:v>
                </c:pt>
                <c:pt idx="12">
                  <c:v>-4.2372205954908308E-2</c:v>
                </c:pt>
                <c:pt idx="13">
                  <c:v>-3.6537232078221356E-2</c:v>
                </c:pt>
                <c:pt idx="14">
                  <c:v>-3.1477535969011317E-2</c:v>
                </c:pt>
                <c:pt idx="15">
                  <c:v>-2.6837754098611982E-2</c:v>
                </c:pt>
                <c:pt idx="16">
                  <c:v>-2.2683876032143332E-2</c:v>
                </c:pt>
                <c:pt idx="17">
                  <c:v>-1.8833541300762771E-2</c:v>
                </c:pt>
                <c:pt idx="18">
                  <c:v>-1.5473245498501244E-2</c:v>
                </c:pt>
                <c:pt idx="19">
                  <c:v>-1.2275619236600309E-2</c:v>
                </c:pt>
                <c:pt idx="20">
                  <c:v>-9.4311177714944804E-3</c:v>
                </c:pt>
                <c:pt idx="21">
                  <c:v>-6.8346641462171016E-3</c:v>
                </c:pt>
                <c:pt idx="22">
                  <c:v>-4.1232206960177386E-3</c:v>
                </c:pt>
                <c:pt idx="23">
                  <c:v>-1.6784562629835846E-3</c:v>
                </c:pt>
                <c:pt idx="24">
                  <c:v>1.9189517034124491E-4</c:v>
                </c:pt>
                <c:pt idx="25">
                  <c:v>2.2172788417283737E-3</c:v>
                </c:pt>
                <c:pt idx="26">
                  <c:v>4.5018879502946941E-3</c:v>
                </c:pt>
                <c:pt idx="27">
                  <c:v>6.6731852138977761E-3</c:v>
                </c:pt>
                <c:pt idx="28">
                  <c:v>7.9889113984762099E-3</c:v>
                </c:pt>
                <c:pt idx="29">
                  <c:v>1.0289463944219902E-2</c:v>
                </c:pt>
                <c:pt idx="30">
                  <c:v>1.1893922156925557E-2</c:v>
                </c:pt>
                <c:pt idx="31">
                  <c:v>1.3088618735293604E-2</c:v>
                </c:pt>
                <c:pt idx="32">
                  <c:v>1.4686338356482408E-2</c:v>
                </c:pt>
                <c:pt idx="33">
                  <c:v>1.646568857339871E-2</c:v>
                </c:pt>
                <c:pt idx="34">
                  <c:v>1.7826056082189037E-2</c:v>
                </c:pt>
                <c:pt idx="35">
                  <c:v>1.9174278979271982E-2</c:v>
                </c:pt>
                <c:pt idx="36">
                  <c:v>2.0874519601540339E-2</c:v>
                </c:pt>
                <c:pt idx="37">
                  <c:v>2.2015092766331373E-2</c:v>
                </c:pt>
                <c:pt idx="38">
                  <c:v>2.3388674553525078E-2</c:v>
                </c:pt>
                <c:pt idx="39">
                  <c:v>2.4901617872026771E-2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V8_Case_2!$Y$1</c:f>
              <c:strCache>
                <c:ptCount val="1"/>
                <c:pt idx="0">
                  <c:v>T2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V8_Case_2!$P$3:$P$42</c:f>
              <c:numCache>
                <c:formatCode>General</c:formatCode>
                <c:ptCount val="4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</c:numCache>
            </c:numRef>
          </c:cat>
          <c:val>
            <c:numRef>
              <c:f>V8_Case_2!$Y$3:$Y$42</c:f>
              <c:numCache>
                <c:formatCode>General</c:formatCode>
                <c:ptCount val="40"/>
                <c:pt idx="0">
                  <c:v>-2.2305732443804476</c:v>
                </c:pt>
                <c:pt idx="1">
                  <c:v>-1.3423267029303418</c:v>
                </c:pt>
                <c:pt idx="2">
                  <c:v>-0.95869149455084479</c:v>
                </c:pt>
                <c:pt idx="3">
                  <c:v>-0.74459553562987935</c:v>
                </c:pt>
                <c:pt idx="4">
                  <c:v>-0.60794446841886196</c:v>
                </c:pt>
                <c:pt idx="5">
                  <c:v>-0.51316865633587216</c:v>
                </c:pt>
                <c:pt idx="6">
                  <c:v>-0.44336600996498421</c:v>
                </c:pt>
                <c:pt idx="7">
                  <c:v>-0.3896720142088298</c:v>
                </c:pt>
                <c:pt idx="8">
                  <c:v>-0.34729097132226011</c:v>
                </c:pt>
                <c:pt idx="9">
                  <c:v>-0.3129309116506071</c:v>
                </c:pt>
                <c:pt idx="10">
                  <c:v>-0.2843564151637924</c:v>
                </c:pt>
                <c:pt idx="11">
                  <c:v>-0.26017334019960436</c:v>
                </c:pt>
                <c:pt idx="12">
                  <c:v>-0.23991183606889882</c:v>
                </c:pt>
                <c:pt idx="13">
                  <c:v>-0.2219977276591388</c:v>
                </c:pt>
                <c:pt idx="14">
                  <c:v>-0.20591374535975931</c:v>
                </c:pt>
                <c:pt idx="15">
                  <c:v>-0.19208485692327745</c:v>
                </c:pt>
                <c:pt idx="16">
                  <c:v>-0.17956033253444204</c:v>
                </c:pt>
                <c:pt idx="17">
                  <c:v>-0.16826093809035866</c:v>
                </c:pt>
                <c:pt idx="18">
                  <c:v>-0.15817960001151102</c:v>
                </c:pt>
                <c:pt idx="19">
                  <c:v>-0.14894551638092565</c:v>
                </c:pt>
                <c:pt idx="20">
                  <c:v>-0.14040231306338541</c:v>
                </c:pt>
                <c:pt idx="21">
                  <c:v>-0.13256253342830915</c:v>
                </c:pt>
                <c:pt idx="22">
                  <c:v>-0.12522576149156014</c:v>
                </c:pt>
                <c:pt idx="23">
                  <c:v>-0.11839934662366898</c:v>
                </c:pt>
                <c:pt idx="24">
                  <c:v>-0.11225663139868632</c:v>
                </c:pt>
                <c:pt idx="25">
                  <c:v>-0.10624331033473708</c:v>
                </c:pt>
                <c:pt idx="26">
                  <c:v>-0.10066125924150776</c:v>
                </c:pt>
                <c:pt idx="27">
                  <c:v>-9.5172202811963938E-2</c:v>
                </c:pt>
                <c:pt idx="28">
                  <c:v>-8.9953632753149826E-2</c:v>
                </c:pt>
                <c:pt idx="29">
                  <c:v>-8.5125027540036632E-2</c:v>
                </c:pt>
                <c:pt idx="30">
                  <c:v>-8.0556143376597056E-2</c:v>
                </c:pt>
                <c:pt idx="31">
                  <c:v>-7.5938388324374925E-2</c:v>
                </c:pt>
                <c:pt idx="32">
                  <c:v>-7.1642016047641921E-2</c:v>
                </c:pt>
                <c:pt idx="33">
                  <c:v>-6.7431696446548617E-2</c:v>
                </c:pt>
                <c:pt idx="34">
                  <c:v>-6.3340387229189249E-2</c:v>
                </c:pt>
                <c:pt idx="35">
                  <c:v>-5.9274369517918195E-2</c:v>
                </c:pt>
                <c:pt idx="36">
                  <c:v>-5.5390550131801816E-2</c:v>
                </c:pt>
                <c:pt idx="37">
                  <c:v>-5.1568292449455648E-2</c:v>
                </c:pt>
                <c:pt idx="38">
                  <c:v>-4.7786705520041502E-2</c:v>
                </c:pt>
                <c:pt idx="39">
                  <c:v>-4.4118409150480729E-2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V8_Case_2!$AA$1</c:f>
              <c:strCache>
                <c:ptCount val="1"/>
                <c:pt idx="0">
                  <c:v>R1 Error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V8_Case_2!$P$3:$P$42</c:f>
              <c:numCache>
                <c:formatCode>General</c:formatCode>
                <c:ptCount val="4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</c:numCache>
            </c:numRef>
          </c:cat>
          <c:val>
            <c:numRef>
              <c:f>V8_Case_2!$AA$3:$AA$42</c:f>
              <c:numCache>
                <c:formatCode>General</c:formatCode>
                <c:ptCount val="40"/>
                <c:pt idx="0">
                  <c:v>4.8818302090011874E-2</c:v>
                </c:pt>
                <c:pt idx="1">
                  <c:v>4.9102300841733296E-2</c:v>
                </c:pt>
                <c:pt idx="2">
                  <c:v>4.9286173071414252E-2</c:v>
                </c:pt>
                <c:pt idx="3">
                  <c:v>4.9396952262206868E-2</c:v>
                </c:pt>
                <c:pt idx="4">
                  <c:v>5.0220968643781963E-2</c:v>
                </c:pt>
                <c:pt idx="5">
                  <c:v>5.0420569289302671E-2</c:v>
                </c:pt>
                <c:pt idx="6">
                  <c:v>5.0498409740052395E-2</c:v>
                </c:pt>
                <c:pt idx="7">
                  <c:v>5.104419994252106E-2</c:v>
                </c:pt>
                <c:pt idx="8">
                  <c:v>5.1345690124376703E-2</c:v>
                </c:pt>
                <c:pt idx="9">
                  <c:v>5.2040888407667005E-2</c:v>
                </c:pt>
                <c:pt idx="10">
                  <c:v>5.2264820874646248E-2</c:v>
                </c:pt>
                <c:pt idx="11">
                  <c:v>5.271193571449561E-2</c:v>
                </c:pt>
                <c:pt idx="12">
                  <c:v>5.3092780822560789E-2</c:v>
                </c:pt>
                <c:pt idx="13">
                  <c:v>5.3719003450798511E-2</c:v>
                </c:pt>
                <c:pt idx="14">
                  <c:v>5.4100404743335294E-2</c:v>
                </c:pt>
                <c:pt idx="15">
                  <c:v>5.4626812372426795E-2</c:v>
                </c:pt>
                <c:pt idx="16">
                  <c:v>5.4938023764032659E-2</c:v>
                </c:pt>
                <c:pt idx="17">
                  <c:v>5.5467364849711931E-2</c:v>
                </c:pt>
                <c:pt idx="18">
                  <c:v>5.5945917164215361E-2</c:v>
                </c:pt>
                <c:pt idx="19">
                  <c:v>5.6305396707046387E-2</c:v>
                </c:pt>
                <c:pt idx="20">
                  <c:v>5.6911066812340691E-2</c:v>
                </c:pt>
                <c:pt idx="21">
                  <c:v>5.7490898808463316E-2</c:v>
                </c:pt>
                <c:pt idx="22">
                  <c:v>5.7955321606475207E-2</c:v>
                </c:pt>
                <c:pt idx="23">
                  <c:v>5.837758975392518E-2</c:v>
                </c:pt>
                <c:pt idx="24">
                  <c:v>5.898088806855057E-2</c:v>
                </c:pt>
                <c:pt idx="25">
                  <c:v>5.9406528470597145E-2</c:v>
                </c:pt>
                <c:pt idx="26">
                  <c:v>5.9941874423428007E-2</c:v>
                </c:pt>
                <c:pt idx="27">
                  <c:v>6.0302893575965959E-2</c:v>
                </c:pt>
                <c:pt idx="28">
                  <c:v>6.0833898709366098E-2</c:v>
                </c:pt>
                <c:pt idx="29">
                  <c:v>6.1317494493697632E-2</c:v>
                </c:pt>
                <c:pt idx="30">
                  <c:v>6.1689495288957868E-2</c:v>
                </c:pt>
                <c:pt idx="31">
                  <c:v>6.2033308838497982E-2</c:v>
                </c:pt>
                <c:pt idx="32">
                  <c:v>6.257693712483435E-2</c:v>
                </c:pt>
                <c:pt idx="33">
                  <c:v>6.2773168377713878E-2</c:v>
                </c:pt>
                <c:pt idx="34">
                  <c:v>6.3142436840260802E-2</c:v>
                </c:pt>
                <c:pt idx="35">
                  <c:v>6.3430894628682885E-2</c:v>
                </c:pt>
                <c:pt idx="36">
                  <c:v>6.3760278097865594E-2</c:v>
                </c:pt>
                <c:pt idx="37">
                  <c:v>6.3939881881757615E-2</c:v>
                </c:pt>
                <c:pt idx="38">
                  <c:v>6.3924564058298133E-2</c:v>
                </c:pt>
                <c:pt idx="39">
                  <c:v>6.4043116370112119E-2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V8_Case_2!$AB$1</c:f>
              <c:strCache>
                <c:ptCount val="1"/>
                <c:pt idx="0">
                  <c:v>R2 Error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V8_Case_2!$P$3:$P$42</c:f>
              <c:numCache>
                <c:formatCode>General</c:formatCode>
                <c:ptCount val="4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</c:numCache>
            </c:numRef>
          </c:cat>
          <c:val>
            <c:numRef>
              <c:f>V8_Case_2!$AB$3:$AB$42</c:f>
              <c:numCache>
                <c:formatCode>General</c:formatCode>
                <c:ptCount val="40"/>
                <c:pt idx="0">
                  <c:v>4.7687176465456074E-2</c:v>
                </c:pt>
                <c:pt idx="1">
                  <c:v>4.8515045657247756E-2</c:v>
                </c:pt>
                <c:pt idx="2">
                  <c:v>4.8653849108977194E-2</c:v>
                </c:pt>
                <c:pt idx="3">
                  <c:v>4.9109018261991891E-2</c:v>
                </c:pt>
                <c:pt idx="4">
                  <c:v>4.9269779441347361E-2</c:v>
                </c:pt>
                <c:pt idx="5">
                  <c:v>4.9630534856677684E-2</c:v>
                </c:pt>
                <c:pt idx="6">
                  <c:v>5.0081168996640862E-2</c:v>
                </c:pt>
                <c:pt idx="7">
                  <c:v>5.0379834430294625E-2</c:v>
                </c:pt>
                <c:pt idx="8">
                  <c:v>5.077875976450888E-2</c:v>
                </c:pt>
                <c:pt idx="9">
                  <c:v>5.1185984830821776E-2</c:v>
                </c:pt>
                <c:pt idx="10">
                  <c:v>5.2077864225754583E-2</c:v>
                </c:pt>
                <c:pt idx="11">
                  <c:v>5.1845612419002679E-2</c:v>
                </c:pt>
                <c:pt idx="12">
                  <c:v>5.21478329004013E-2</c:v>
                </c:pt>
                <c:pt idx="13">
                  <c:v>5.3021151465215653E-2</c:v>
                </c:pt>
                <c:pt idx="14">
                  <c:v>5.3288886286320308E-2</c:v>
                </c:pt>
                <c:pt idx="15">
                  <c:v>5.3822934052783419E-2</c:v>
                </c:pt>
                <c:pt idx="16">
                  <c:v>5.4234533728898748E-2</c:v>
                </c:pt>
                <c:pt idx="17">
                  <c:v>5.4507891195758329E-2</c:v>
                </c:pt>
                <c:pt idx="18">
                  <c:v>5.4937552235535037E-2</c:v>
                </c:pt>
                <c:pt idx="19">
                  <c:v>5.5420760623649271E-2</c:v>
                </c:pt>
                <c:pt idx="20">
                  <c:v>5.6161694235258609E-2</c:v>
                </c:pt>
                <c:pt idx="21">
                  <c:v>5.6998799674399428E-2</c:v>
                </c:pt>
                <c:pt idx="22">
                  <c:v>5.7441607549956232E-2</c:v>
                </c:pt>
                <c:pt idx="23">
                  <c:v>5.792940768021862E-2</c:v>
                </c:pt>
                <c:pt idx="24">
                  <c:v>5.7930251141054129E-2</c:v>
                </c:pt>
                <c:pt idx="25">
                  <c:v>5.8414578141787972E-2</c:v>
                </c:pt>
                <c:pt idx="26">
                  <c:v>5.9386215170566511E-2</c:v>
                </c:pt>
                <c:pt idx="27">
                  <c:v>5.9940256766805228E-2</c:v>
                </c:pt>
                <c:pt idx="28">
                  <c:v>6.0054001301669394E-2</c:v>
                </c:pt>
                <c:pt idx="29">
                  <c:v>6.0547199082113541E-2</c:v>
                </c:pt>
                <c:pt idx="30">
                  <c:v>6.1324065047105858E-2</c:v>
                </c:pt>
                <c:pt idx="31">
                  <c:v>6.140144832524997E-2</c:v>
                </c:pt>
                <c:pt idx="32">
                  <c:v>6.17935460140892E-2</c:v>
                </c:pt>
                <c:pt idx="33">
                  <c:v>6.2041823099764588E-2</c:v>
                </c:pt>
                <c:pt idx="34">
                  <c:v>6.2523175877726239E-2</c:v>
                </c:pt>
                <c:pt idx="35">
                  <c:v>6.2728654477093429E-2</c:v>
                </c:pt>
                <c:pt idx="36">
                  <c:v>6.2980564374862755E-2</c:v>
                </c:pt>
                <c:pt idx="37">
                  <c:v>6.3287972204023865E-2</c:v>
                </c:pt>
                <c:pt idx="38">
                  <c:v>6.3348057958378667E-2</c:v>
                </c:pt>
                <c:pt idx="39">
                  <c:v>6.3116377721860364E-2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V8_Case_2!$AC$1</c:f>
              <c:strCache>
                <c:ptCount val="1"/>
                <c:pt idx="0">
                  <c:v>R3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V8_Case_2!$P$3:$P$42</c:f>
              <c:numCache>
                <c:formatCode>General</c:formatCode>
                <c:ptCount val="4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</c:numCache>
            </c:numRef>
          </c:cat>
          <c:val>
            <c:numRef>
              <c:f>V8_Case_2!$AC$3:$AC$42</c:f>
              <c:numCache>
                <c:formatCode>General</c:formatCode>
                <c:ptCount val="40"/>
                <c:pt idx="0">
                  <c:v>-2.9679166127986635E-2</c:v>
                </c:pt>
                <c:pt idx="1">
                  <c:v>-2.9711057852852052E-2</c:v>
                </c:pt>
                <c:pt idx="2">
                  <c:v>-2.9560554072705698E-2</c:v>
                </c:pt>
                <c:pt idx="3">
                  <c:v>-2.9802271506571259E-2</c:v>
                </c:pt>
                <c:pt idx="4">
                  <c:v>-2.9670837028239874E-2</c:v>
                </c:pt>
                <c:pt idx="5">
                  <c:v>-2.9549341375942031E-2</c:v>
                </c:pt>
                <c:pt idx="6">
                  <c:v>-2.9327962377100066E-2</c:v>
                </c:pt>
                <c:pt idx="7">
                  <c:v>-2.9434753653661622E-2</c:v>
                </c:pt>
                <c:pt idx="8">
                  <c:v>-2.9249063580506454E-2</c:v>
                </c:pt>
                <c:pt idx="9">
                  <c:v>-2.9172063334569034E-2</c:v>
                </c:pt>
                <c:pt idx="10">
                  <c:v>-2.892941523565442E-2</c:v>
                </c:pt>
                <c:pt idx="11">
                  <c:v>-2.8826399653857141E-2</c:v>
                </c:pt>
                <c:pt idx="12">
                  <c:v>-2.8622534685032373E-2</c:v>
                </c:pt>
                <c:pt idx="13">
                  <c:v>-2.8426367023973765E-2</c:v>
                </c:pt>
                <c:pt idx="14">
                  <c:v>-2.8185834972851032E-2</c:v>
                </c:pt>
                <c:pt idx="15">
                  <c:v>-2.7986795315214672E-2</c:v>
                </c:pt>
                <c:pt idx="16">
                  <c:v>-2.7777445772676053E-2</c:v>
                </c:pt>
                <c:pt idx="17">
                  <c:v>-2.7516331453462477E-2</c:v>
                </c:pt>
                <c:pt idx="18">
                  <c:v>-2.7169396960478695E-2</c:v>
                </c:pt>
                <c:pt idx="19">
                  <c:v>-2.6916289244809138E-2</c:v>
                </c:pt>
                <c:pt idx="20">
                  <c:v>-2.6607749069754365E-2</c:v>
                </c:pt>
                <c:pt idx="21">
                  <c:v>-2.6599565189623923E-2</c:v>
                </c:pt>
                <c:pt idx="22">
                  <c:v>-2.5706145456914679E-2</c:v>
                </c:pt>
                <c:pt idx="23">
                  <c:v>-2.524300627446445E-2</c:v>
                </c:pt>
                <c:pt idx="24">
                  <c:v>-2.469813634840029E-2</c:v>
                </c:pt>
                <c:pt idx="25">
                  <c:v>-2.4472579616826119E-2</c:v>
                </c:pt>
                <c:pt idx="26">
                  <c:v>-2.4093188985537219E-2</c:v>
                </c:pt>
                <c:pt idx="27">
                  <c:v>-2.3947557438083099E-2</c:v>
                </c:pt>
                <c:pt idx="28">
                  <c:v>-2.2792797843404825E-2</c:v>
                </c:pt>
                <c:pt idx="29">
                  <c:v>-2.261588186256646E-2</c:v>
                </c:pt>
                <c:pt idx="30">
                  <c:v>-2.217868110720821E-2</c:v>
                </c:pt>
                <c:pt idx="31">
                  <c:v>-2.108550697742291E-2</c:v>
                </c:pt>
                <c:pt idx="32">
                  <c:v>-2.0456791736650048E-2</c:v>
                </c:pt>
                <c:pt idx="33">
                  <c:v>-1.9874711694885822E-2</c:v>
                </c:pt>
                <c:pt idx="34">
                  <c:v>-1.894228312672842E-2</c:v>
                </c:pt>
                <c:pt idx="35">
                  <c:v>-1.8002637151729922E-2</c:v>
                </c:pt>
                <c:pt idx="36">
                  <c:v>-1.7386601324363798E-2</c:v>
                </c:pt>
                <c:pt idx="37">
                  <c:v>-1.5980907689936853E-2</c:v>
                </c:pt>
                <c:pt idx="38">
                  <c:v>-1.5555778788115723E-2</c:v>
                </c:pt>
                <c:pt idx="39">
                  <c:v>-1.4284722886423663E-2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241568"/>
        <c:axId val="120194832"/>
      </c:lineChart>
      <c:catAx>
        <c:axId val="12024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Location along the Beam, m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4832"/>
        <c:crosses val="autoZero"/>
        <c:auto val="1"/>
        <c:lblAlgn val="ctr"/>
        <c:lblOffset val="100"/>
        <c:noMultiLvlLbl val="0"/>
      </c:catAx>
      <c:valAx>
        <c:axId val="1201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Percent Error In Value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43</xdr:row>
      <xdr:rowOff>119062</xdr:rowOff>
    </xdr:from>
    <xdr:to>
      <xdr:col>14</xdr:col>
      <xdr:colOff>57150</xdr:colOff>
      <xdr:row>67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topLeftCell="A37" workbookViewId="0">
      <selection activeCell="V55" sqref="V5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9" x14ac:dyDescent="0.25">
      <c r="A3" s="1">
        <v>1</v>
      </c>
      <c r="B3" s="1">
        <v>0</v>
      </c>
      <c r="C3" s="1">
        <v>0</v>
      </c>
      <c r="D3" s="1">
        <v>0.5</v>
      </c>
      <c r="E3" s="1">
        <v>-4.5904836052981497E-5</v>
      </c>
      <c r="F3" s="1">
        <v>1.12344243855447E-3</v>
      </c>
      <c r="G3" s="1">
        <v>1.10989947947671E-16</v>
      </c>
      <c r="H3" s="1">
        <v>-2.8569645971803798E-3</v>
      </c>
      <c r="I3" s="1">
        <v>-1.1456833952772E-4</v>
      </c>
      <c r="J3" s="1">
        <v>5.23838424747554E-5</v>
      </c>
      <c r="L3">
        <v>2</v>
      </c>
      <c r="M3">
        <v>0</v>
      </c>
      <c r="N3">
        <v>0</v>
      </c>
      <c r="O3">
        <v>0</v>
      </c>
      <c r="P3">
        <v>0.5</v>
      </c>
      <c r="Q3">
        <v>-4.5603799999999999E-5</v>
      </c>
      <c r="R3">
        <v>1.0989299999999999E-3</v>
      </c>
      <c r="S3">
        <v>0</v>
      </c>
      <c r="T3">
        <v>-2.8583599999999999E-3</v>
      </c>
      <c r="U3">
        <v>-1.14623E-4</v>
      </c>
      <c r="V3">
        <v>5.2368299999999998E-5</v>
      </c>
      <c r="X3">
        <f>(Q3-E3)/Q3*100</f>
        <v>-0.66011177353970207</v>
      </c>
      <c r="Y3">
        <f t="shared" ref="Y3" si="0">(R3-F3)/R3*100</f>
        <v>-2.2305732443804476</v>
      </c>
      <c r="Z3" t="e">
        <f t="shared" ref="Z3" si="1">(S3-G3)/S3*100</f>
        <v>#DIV/0!</v>
      </c>
      <c r="AA3">
        <f t="shared" ref="AA3" si="2">(T3-H3)/T3*100</f>
        <v>4.8818302090011874E-2</v>
      </c>
      <c r="AB3">
        <f t="shared" ref="AB3" si="3">(U3-I3)/U3*100</f>
        <v>4.7687176465456074E-2</v>
      </c>
      <c r="AC3">
        <f t="shared" ref="AC3" si="4">(V3-J3)/V3*100</f>
        <v>-2.9679166127986635E-2</v>
      </c>
    </row>
    <row r="4" spans="1:29" x14ac:dyDescent="0.25">
      <c r="A4" s="1">
        <v>2</v>
      </c>
      <c r="B4" s="1">
        <v>0</v>
      </c>
      <c r="C4" s="1">
        <v>0</v>
      </c>
      <c r="D4" s="1">
        <v>1</v>
      </c>
      <c r="E4" s="1">
        <v>-1.4797737553427E-4</v>
      </c>
      <c r="F4" s="1">
        <v>3.6475535596225501E-3</v>
      </c>
      <c r="G4" s="1">
        <v>2.1773982434057499E-16</v>
      </c>
      <c r="H4" s="1">
        <v>-5.6047865688393797E-3</v>
      </c>
      <c r="I4" s="1">
        <v>-2.2475990470198099E-4</v>
      </c>
      <c r="J4" s="1">
        <v>1.04700098267144E-4</v>
      </c>
      <c r="L4">
        <v>3</v>
      </c>
      <c r="M4">
        <v>0</v>
      </c>
      <c r="N4">
        <v>0</v>
      </c>
      <c r="O4">
        <v>0</v>
      </c>
      <c r="P4">
        <v>1</v>
      </c>
      <c r="Q4">
        <v>-1.47403E-4</v>
      </c>
      <c r="R4">
        <v>3.5992400000000001E-3</v>
      </c>
      <c r="S4">
        <v>0</v>
      </c>
      <c r="T4">
        <v>-5.6075400000000003E-3</v>
      </c>
      <c r="U4">
        <v>-2.2486899999999999E-4</v>
      </c>
      <c r="V4">
        <v>1.04669E-4</v>
      </c>
      <c r="X4">
        <f t="shared" ref="X4:X42" si="5">(Q4-E4)/Q4*100</f>
        <v>-0.38966339509372711</v>
      </c>
      <c r="Y4">
        <f t="shared" ref="Y4:Y42" si="6">(R4-F4)/R4*100</f>
        <v>-1.3423267029303418</v>
      </c>
      <c r="Z4" t="e">
        <f t="shared" ref="Z4:Z42" si="7">(S4-G4)/S4*100</f>
        <v>#DIV/0!</v>
      </c>
      <c r="AA4">
        <f t="shared" ref="AA4:AA42" si="8">(T4-H4)/T4*100</f>
        <v>4.9102300841733296E-2</v>
      </c>
      <c r="AB4">
        <f t="shared" ref="AB4:AB42" si="9">(U4-I4)/U4*100</f>
        <v>4.8515045657247756E-2</v>
      </c>
      <c r="AC4">
        <f t="shared" ref="AC4:AC42" si="10">(V4-J4)/V4*100</f>
        <v>-2.9711057852852052E-2</v>
      </c>
    </row>
    <row r="5" spans="1:29" x14ac:dyDescent="0.25">
      <c r="A5" s="1">
        <v>3</v>
      </c>
      <c r="B5" s="1">
        <v>0</v>
      </c>
      <c r="C5" s="1">
        <v>0</v>
      </c>
      <c r="D5" s="1">
        <v>1.5</v>
      </c>
      <c r="E5" s="1">
        <v>-3.04009773514874E-4</v>
      </c>
      <c r="F5" s="1">
        <v>7.5173034017310602E-3</v>
      </c>
      <c r="G5" s="1">
        <v>3.2025775208126402E-16</v>
      </c>
      <c r="H5" s="1">
        <v>-8.2436750045891197E-3</v>
      </c>
      <c r="I5" s="1">
        <v>-3.3058308031330301E-4</v>
      </c>
      <c r="J5" s="1">
        <v>1.5688336188619101E-4</v>
      </c>
      <c r="L5">
        <v>4</v>
      </c>
      <c r="M5">
        <v>0</v>
      </c>
      <c r="N5">
        <v>0</v>
      </c>
      <c r="O5">
        <v>0</v>
      </c>
      <c r="P5">
        <v>1.5</v>
      </c>
      <c r="Q5">
        <v>-3.0318899999999999E-4</v>
      </c>
      <c r="R5">
        <v>7.44592E-3</v>
      </c>
      <c r="S5">
        <v>0</v>
      </c>
      <c r="T5">
        <v>-8.2477399999999999E-3</v>
      </c>
      <c r="U5">
        <v>-3.30744E-4</v>
      </c>
      <c r="V5">
        <v>1.56837E-4</v>
      </c>
      <c r="X5">
        <f t="shared" si="5"/>
        <v>-0.27071348725514954</v>
      </c>
      <c r="Y5">
        <f t="shared" si="6"/>
        <v>-0.95869149455084479</v>
      </c>
      <c r="Z5" t="e">
        <f t="shared" si="7"/>
        <v>#DIV/0!</v>
      </c>
      <c r="AA5">
        <f t="shared" si="8"/>
        <v>4.9286173071414252E-2</v>
      </c>
      <c r="AB5">
        <f t="shared" si="9"/>
        <v>4.8653849108977194E-2</v>
      </c>
      <c r="AC5">
        <f t="shared" si="10"/>
        <v>-2.9560554072705698E-2</v>
      </c>
    </row>
    <row r="6" spans="1:29" x14ac:dyDescent="0.25">
      <c r="A6" s="1">
        <v>4</v>
      </c>
      <c r="B6" s="1">
        <v>0</v>
      </c>
      <c r="C6" s="1">
        <v>0</v>
      </c>
      <c r="D6" s="1">
        <v>2</v>
      </c>
      <c r="E6" s="1">
        <v>-5.1179974488057395E-4</v>
      </c>
      <c r="F6" s="1">
        <v>1.26778006467992E-2</v>
      </c>
      <c r="G6" s="1">
        <v>4.1855715152005599E-16</v>
      </c>
      <c r="H6" s="1">
        <v>-1.07739753543248E-2</v>
      </c>
      <c r="I6" s="1">
        <v>-4.320517193933E-4</v>
      </c>
      <c r="J6" s="1">
        <v>2.08868228931042E-4</v>
      </c>
      <c r="L6">
        <v>5</v>
      </c>
      <c r="M6">
        <v>0</v>
      </c>
      <c r="N6">
        <v>0</v>
      </c>
      <c r="O6">
        <v>0</v>
      </c>
      <c r="P6">
        <v>2</v>
      </c>
      <c r="Q6">
        <v>-5.1075999999999997E-4</v>
      </c>
      <c r="R6">
        <v>1.2584100000000001E-2</v>
      </c>
      <c r="S6">
        <v>0</v>
      </c>
      <c r="T6">
        <v>-1.07793E-2</v>
      </c>
      <c r="U6">
        <v>-4.3226400000000002E-4</v>
      </c>
      <c r="V6">
        <v>2.0880599999999999E-4</v>
      </c>
      <c r="X6">
        <f t="shared" si="5"/>
        <v>-0.20356818869409996</v>
      </c>
      <c r="Y6">
        <f t="shared" si="6"/>
        <v>-0.74459553562987935</v>
      </c>
      <c r="Z6" t="e">
        <f t="shared" si="7"/>
        <v>#DIV/0!</v>
      </c>
      <c r="AA6">
        <f t="shared" si="8"/>
        <v>4.9396952262206868E-2</v>
      </c>
      <c r="AB6">
        <f t="shared" si="9"/>
        <v>4.9109018261991891E-2</v>
      </c>
      <c r="AC6">
        <f t="shared" si="10"/>
        <v>-2.9802271506571259E-2</v>
      </c>
    </row>
    <row r="7" spans="1:29" x14ac:dyDescent="0.25">
      <c r="A7" s="1">
        <v>5</v>
      </c>
      <c r="B7" s="1">
        <v>0</v>
      </c>
      <c r="C7" s="1">
        <v>0</v>
      </c>
      <c r="D7" s="1">
        <v>2.5</v>
      </c>
      <c r="E7" s="1">
        <v>-7.6915329842969097E-4</v>
      </c>
      <c r="F7" s="1">
        <v>1.9074360799712E-2</v>
      </c>
      <c r="G7" s="1">
        <v>5.12656740366739E-16</v>
      </c>
      <c r="H7" s="1">
        <v>-1.3196169425951899E-2</v>
      </c>
      <c r="I7" s="1">
        <v>-5.29185143123539E-4</v>
      </c>
      <c r="J7" s="1">
        <v>2.6058929609095902E-4</v>
      </c>
      <c r="L7">
        <v>6</v>
      </c>
      <c r="M7">
        <v>0</v>
      </c>
      <c r="N7">
        <v>0</v>
      </c>
      <c r="O7">
        <v>0</v>
      </c>
      <c r="P7">
        <v>2.5</v>
      </c>
      <c r="Q7">
        <v>-7.6792099999999997E-4</v>
      </c>
      <c r="R7">
        <v>1.89591E-2</v>
      </c>
      <c r="S7">
        <v>0</v>
      </c>
      <c r="T7">
        <v>-1.3202800000000001E-2</v>
      </c>
      <c r="U7">
        <v>-5.2944600000000004E-4</v>
      </c>
      <c r="V7">
        <v>2.6051200000000002E-4</v>
      </c>
      <c r="X7">
        <f t="shared" si="5"/>
        <v>-0.16047203158801462</v>
      </c>
      <c r="Y7">
        <f t="shared" si="6"/>
        <v>-0.60794446841886196</v>
      </c>
      <c r="Z7" t="e">
        <f t="shared" si="7"/>
        <v>#DIV/0!</v>
      </c>
      <c r="AA7">
        <f t="shared" si="8"/>
        <v>5.0220968643781963E-2</v>
      </c>
      <c r="AB7">
        <f t="shared" si="9"/>
        <v>4.9269779441347361E-2</v>
      </c>
      <c r="AC7">
        <f t="shared" si="10"/>
        <v>-2.9670837028239874E-2</v>
      </c>
    </row>
    <row r="8" spans="1:29" x14ac:dyDescent="0.25">
      <c r="A8" s="1">
        <v>6</v>
      </c>
      <c r="B8" s="1">
        <v>0</v>
      </c>
      <c r="C8" s="1">
        <v>0</v>
      </c>
      <c r="D8" s="1">
        <v>3</v>
      </c>
      <c r="E8" s="1">
        <v>-1.0738874709252701E-3</v>
      </c>
      <c r="F8" s="1">
        <v>2.66525743667573E-2</v>
      </c>
      <c r="G8" s="1">
        <v>6.0258053360227704E-16</v>
      </c>
      <c r="H8" s="1">
        <v>-1.5510875383113701E-2</v>
      </c>
      <c r="I8" s="1">
        <v>-6.2200814074439602E-4</v>
      </c>
      <c r="J8" s="1">
        <v>3.1198116114532399E-4</v>
      </c>
      <c r="L8">
        <v>7</v>
      </c>
      <c r="M8">
        <v>0</v>
      </c>
      <c r="N8">
        <v>0</v>
      </c>
      <c r="O8">
        <v>0</v>
      </c>
      <c r="P8">
        <v>3</v>
      </c>
      <c r="Q8">
        <v>-1.0724899999999999E-3</v>
      </c>
      <c r="R8">
        <v>2.6516499999999998E-2</v>
      </c>
      <c r="S8">
        <v>0</v>
      </c>
      <c r="T8">
        <v>-1.55187E-2</v>
      </c>
      <c r="U8">
        <v>-6.2231700000000005E-4</v>
      </c>
      <c r="V8">
        <v>3.1188899999999998E-4</v>
      </c>
      <c r="X8">
        <f t="shared" si="5"/>
        <v>-0.13030153430522623</v>
      </c>
      <c r="Y8">
        <f t="shared" si="6"/>
        <v>-0.51316865633587216</v>
      </c>
      <c r="Z8" t="e">
        <f t="shared" si="7"/>
        <v>#DIV/0!</v>
      </c>
      <c r="AA8">
        <f t="shared" si="8"/>
        <v>5.0420569289302671E-2</v>
      </c>
      <c r="AB8">
        <f t="shared" si="9"/>
        <v>4.9630534856677684E-2</v>
      </c>
      <c r="AC8">
        <f t="shared" si="10"/>
        <v>-2.9549341375942031E-2</v>
      </c>
    </row>
    <row r="9" spans="1:29" x14ac:dyDescent="0.25">
      <c r="A9" s="1">
        <v>7</v>
      </c>
      <c r="B9" s="1">
        <v>0</v>
      </c>
      <c r="C9" s="1">
        <v>0</v>
      </c>
      <c r="D9" s="1">
        <v>3.5</v>
      </c>
      <c r="E9" s="1">
        <v>-1.4238330611017001E-3</v>
      </c>
      <c r="F9" s="1">
        <v>3.5358375032925903E-2</v>
      </c>
      <c r="G9" s="1">
        <v>6.8835784339051599E-16</v>
      </c>
      <c r="H9" s="1">
        <v>-1.7718847742918101E-2</v>
      </c>
      <c r="I9" s="1">
        <v>-7.1055096946392104E-4</v>
      </c>
      <c r="J9" s="1">
        <v>3.6297842296363701E-4</v>
      </c>
      <c r="L9">
        <v>8</v>
      </c>
      <c r="M9">
        <v>0</v>
      </c>
      <c r="N9">
        <v>0</v>
      </c>
      <c r="O9">
        <v>0</v>
      </c>
      <c r="P9">
        <v>3.5</v>
      </c>
      <c r="Q9">
        <v>-1.4222900000000001E-3</v>
      </c>
      <c r="R9">
        <v>3.5202299999999999E-2</v>
      </c>
      <c r="S9">
        <v>0</v>
      </c>
      <c r="T9">
        <v>-1.7727799999999998E-2</v>
      </c>
      <c r="U9">
        <v>-7.1090699999999999E-4</v>
      </c>
      <c r="V9">
        <v>3.6287199999999998E-4</v>
      </c>
      <c r="X9">
        <f t="shared" si="5"/>
        <v>-0.10849131342412507</v>
      </c>
      <c r="Y9">
        <f t="shared" si="6"/>
        <v>-0.44336600996498421</v>
      </c>
      <c r="Z9" t="e">
        <f t="shared" si="7"/>
        <v>#DIV/0!</v>
      </c>
      <c r="AA9">
        <f t="shared" si="8"/>
        <v>5.0498409740052395E-2</v>
      </c>
      <c r="AB9">
        <f t="shared" si="9"/>
        <v>5.0081168996640862E-2</v>
      </c>
      <c r="AC9">
        <f t="shared" si="10"/>
        <v>-2.9327962377100066E-2</v>
      </c>
    </row>
    <row r="10" spans="1:29" x14ac:dyDescent="0.25">
      <c r="A10" s="1">
        <v>8</v>
      </c>
      <c r="B10" s="1">
        <v>0</v>
      </c>
      <c r="C10" s="1">
        <v>0</v>
      </c>
      <c r="D10" s="1">
        <v>4</v>
      </c>
      <c r="E10" s="1">
        <v>-1.81683736362579E-3</v>
      </c>
      <c r="F10" s="1">
        <v>4.5138107838076702E-2</v>
      </c>
      <c r="G10" s="1">
        <v>7.7002327898988998E-16</v>
      </c>
      <c r="H10" s="1">
        <v>-1.98209773736652E-2</v>
      </c>
      <c r="I10" s="1">
        <v>-7.9484935436669303E-4</v>
      </c>
      <c r="J10" s="1">
        <v>4.13515681505519E-4</v>
      </c>
      <c r="L10">
        <v>9</v>
      </c>
      <c r="M10">
        <v>0</v>
      </c>
      <c r="N10">
        <v>0</v>
      </c>
      <c r="O10">
        <v>0</v>
      </c>
      <c r="P10">
        <v>4</v>
      </c>
      <c r="Q10">
        <v>-1.81518E-3</v>
      </c>
      <c r="R10">
        <v>4.49629E-2</v>
      </c>
      <c r="S10">
        <v>0</v>
      </c>
      <c r="T10">
        <v>-1.9831100000000001E-2</v>
      </c>
      <c r="U10">
        <v>-7.9524999999999995E-4</v>
      </c>
      <c r="V10">
        <v>4.1339399999999998E-4</v>
      </c>
      <c r="X10">
        <f t="shared" si="5"/>
        <v>-9.1305745203783067E-2</v>
      </c>
      <c r="Y10">
        <f t="shared" si="6"/>
        <v>-0.3896720142088298</v>
      </c>
      <c r="Z10" t="e">
        <f t="shared" si="7"/>
        <v>#DIV/0!</v>
      </c>
      <c r="AA10">
        <f t="shared" si="8"/>
        <v>5.104419994252106E-2</v>
      </c>
      <c r="AB10">
        <f t="shared" si="9"/>
        <v>5.0379834430294625E-2</v>
      </c>
      <c r="AC10">
        <f t="shared" si="10"/>
        <v>-2.9434753653661622E-2</v>
      </c>
    </row>
    <row r="11" spans="1:29" x14ac:dyDescent="0.25">
      <c r="A11" s="1">
        <v>9</v>
      </c>
      <c r="B11" s="1">
        <v>0</v>
      </c>
      <c r="C11" s="1">
        <v>0</v>
      </c>
      <c r="D11" s="1">
        <v>4.5</v>
      </c>
      <c r="E11" s="1">
        <v>-2.2507669030121902E-3</v>
      </c>
      <c r="F11" s="1">
        <v>5.5938597351963597E-2</v>
      </c>
      <c r="G11" s="1">
        <v>8.4761674666512903E-16</v>
      </c>
      <c r="H11" s="1">
        <v>-2.1818291492574301E-2</v>
      </c>
      <c r="I11" s="1">
        <v>-8.7494448832268503E-4</v>
      </c>
      <c r="J11" s="1">
        <v>4.6352753782070701E-4</v>
      </c>
      <c r="L11">
        <v>10</v>
      </c>
      <c r="M11">
        <v>0</v>
      </c>
      <c r="N11">
        <v>0</v>
      </c>
      <c r="O11">
        <v>0</v>
      </c>
      <c r="P11">
        <v>4.5</v>
      </c>
      <c r="Q11">
        <v>-2.24903E-3</v>
      </c>
      <c r="R11">
        <v>5.5745000000000003E-2</v>
      </c>
      <c r="S11">
        <v>0</v>
      </c>
      <c r="T11">
        <v>-2.1829500000000002E-2</v>
      </c>
      <c r="U11">
        <v>-8.7538899999999996E-4</v>
      </c>
      <c r="V11">
        <v>4.6339200000000002E-4</v>
      </c>
      <c r="X11">
        <f t="shared" si="5"/>
        <v>-7.7228983703650403E-2</v>
      </c>
      <c r="Y11">
        <f t="shared" si="6"/>
        <v>-0.34729097132226011</v>
      </c>
      <c r="Z11" t="e">
        <f t="shared" si="7"/>
        <v>#DIV/0!</v>
      </c>
      <c r="AA11">
        <f t="shared" si="8"/>
        <v>5.1345690124376703E-2</v>
      </c>
      <c r="AB11">
        <f t="shared" si="9"/>
        <v>5.077875976450888E-2</v>
      </c>
      <c r="AC11">
        <f t="shared" si="10"/>
        <v>-2.9249063580506454E-2</v>
      </c>
    </row>
    <row r="12" spans="1:29" x14ac:dyDescent="0.25">
      <c r="A12" s="1">
        <v>10</v>
      </c>
      <c r="B12" s="1">
        <v>0</v>
      </c>
      <c r="C12" s="1">
        <v>0</v>
      </c>
      <c r="D12" s="1">
        <v>5</v>
      </c>
      <c r="E12" s="1">
        <v>-2.72351016749338E-3</v>
      </c>
      <c r="F12" s="1">
        <v>6.7707215848127694E-2</v>
      </c>
      <c r="G12" s="1">
        <v>9.2118344959896607E-16</v>
      </c>
      <c r="H12" s="1">
        <v>-2.37119536635115E-2</v>
      </c>
      <c r="I12" s="1">
        <v>-9.50883031896115E-4</v>
      </c>
      <c r="J12" s="1">
        <v>5.1294859404905902E-4</v>
      </c>
      <c r="L12">
        <v>11</v>
      </c>
      <c r="M12">
        <v>0</v>
      </c>
      <c r="N12">
        <v>0</v>
      </c>
      <c r="O12">
        <v>0</v>
      </c>
      <c r="P12">
        <v>5</v>
      </c>
      <c r="Q12">
        <v>-2.7217000000000001E-3</v>
      </c>
      <c r="R12">
        <v>6.7496E-2</v>
      </c>
      <c r="S12">
        <v>0</v>
      </c>
      <c r="T12">
        <v>-2.37243E-2</v>
      </c>
      <c r="U12">
        <v>-9.5136999999999999E-4</v>
      </c>
      <c r="V12">
        <v>5.1279899999999998E-4</v>
      </c>
      <c r="X12">
        <f t="shared" si="5"/>
        <v>-6.6508707549690835E-2</v>
      </c>
      <c r="Y12">
        <f t="shared" si="6"/>
        <v>-0.3129309116506071</v>
      </c>
      <c r="Z12" t="e">
        <f t="shared" si="7"/>
        <v>#DIV/0!</v>
      </c>
      <c r="AA12">
        <f t="shared" si="8"/>
        <v>5.2040888407667005E-2</v>
      </c>
      <c r="AB12">
        <f t="shared" si="9"/>
        <v>5.1185984830821776E-2</v>
      </c>
      <c r="AC12">
        <f t="shared" si="10"/>
        <v>-2.9172063334569034E-2</v>
      </c>
    </row>
    <row r="13" spans="1:29" x14ac:dyDescent="0.25">
      <c r="A13" s="1">
        <v>11</v>
      </c>
      <c r="B13" s="1">
        <v>0</v>
      </c>
      <c r="C13" s="1">
        <v>0</v>
      </c>
      <c r="D13" s="1">
        <v>5.5</v>
      </c>
      <c r="E13" s="1">
        <v>-3.2329803428439502E-3</v>
      </c>
      <c r="F13" s="1">
        <v>8.0391951476651902E-2</v>
      </c>
      <c r="G13" s="1">
        <v>9.9077388780383808E-16</v>
      </c>
      <c r="H13" s="1">
        <v>-2.55032637947167E-2</v>
      </c>
      <c r="I13" s="1">
        <v>-1.02271711325431E-3</v>
      </c>
      <c r="J13" s="1">
        <v>5.6171345342054995E-4</v>
      </c>
      <c r="L13">
        <v>12</v>
      </c>
      <c r="M13">
        <v>0</v>
      </c>
      <c r="N13">
        <v>0</v>
      </c>
      <c r="O13">
        <v>0</v>
      </c>
      <c r="P13">
        <v>5.5</v>
      </c>
      <c r="Q13">
        <v>-3.23114E-3</v>
      </c>
      <c r="R13">
        <v>8.0163999999999999E-2</v>
      </c>
      <c r="S13">
        <v>0</v>
      </c>
      <c r="T13">
        <v>-2.55166E-2</v>
      </c>
      <c r="U13">
        <v>-1.0232500000000001E-3</v>
      </c>
      <c r="V13">
        <v>5.6155099999999998E-4</v>
      </c>
      <c r="X13">
        <f t="shared" si="5"/>
        <v>-5.6956456357514458E-2</v>
      </c>
      <c r="Y13">
        <f t="shared" si="6"/>
        <v>-0.2843564151637924</v>
      </c>
      <c r="Z13" t="e">
        <f t="shared" si="7"/>
        <v>#DIV/0!</v>
      </c>
      <c r="AA13">
        <f t="shared" si="8"/>
        <v>5.2264820874646248E-2</v>
      </c>
      <c r="AB13">
        <f t="shared" si="9"/>
        <v>5.2077864225754583E-2</v>
      </c>
      <c r="AC13">
        <f t="shared" si="10"/>
        <v>-2.892941523565442E-2</v>
      </c>
    </row>
    <row r="14" spans="1:29" x14ac:dyDescent="0.25">
      <c r="A14" s="1">
        <v>12</v>
      </c>
      <c r="B14" s="1">
        <v>0</v>
      </c>
      <c r="C14" s="1">
        <v>0</v>
      </c>
      <c r="D14" s="1">
        <v>6</v>
      </c>
      <c r="E14" s="1">
        <v>-3.77711804615938E-3</v>
      </c>
      <c r="F14" s="1">
        <v>9.39414764357802E-2</v>
      </c>
      <c r="G14" s="1">
        <v>1.05644385803359E-15</v>
      </c>
      <c r="H14" s="1">
        <v>-2.71936581365308E-2</v>
      </c>
      <c r="I14" s="1">
        <v>-1.09050432807658E-3</v>
      </c>
      <c r="J14" s="1">
        <v>6.0975672025527397E-4</v>
      </c>
      <c r="L14">
        <v>13</v>
      </c>
      <c r="M14">
        <v>0</v>
      </c>
      <c r="N14">
        <v>0</v>
      </c>
      <c r="O14">
        <v>0</v>
      </c>
      <c r="P14">
        <v>6</v>
      </c>
      <c r="Q14">
        <v>-3.7752599999999999E-3</v>
      </c>
      <c r="R14">
        <v>9.3697699999999995E-2</v>
      </c>
      <c r="S14">
        <v>0</v>
      </c>
      <c r="T14">
        <v>-2.7208E-2</v>
      </c>
      <c r="U14">
        <v>-1.09107E-3</v>
      </c>
      <c r="V14">
        <v>6.0958099999999999E-4</v>
      </c>
      <c r="X14">
        <f t="shared" si="5"/>
        <v>-4.9216376074233792E-2</v>
      </c>
      <c r="Y14">
        <f t="shared" si="6"/>
        <v>-0.26017334019960436</v>
      </c>
      <c r="Z14" t="e">
        <f t="shared" si="7"/>
        <v>#DIV/0!</v>
      </c>
      <c r="AA14">
        <f t="shared" si="8"/>
        <v>5.271193571449561E-2</v>
      </c>
      <c r="AB14">
        <f t="shared" si="9"/>
        <v>5.1845612419002679E-2</v>
      </c>
      <c r="AC14">
        <f t="shared" si="10"/>
        <v>-2.8826399653857141E-2</v>
      </c>
    </row>
    <row r="15" spans="1:29" x14ac:dyDescent="0.25">
      <c r="A15" s="1">
        <v>13</v>
      </c>
      <c r="B15" s="1">
        <v>0</v>
      </c>
      <c r="C15" s="1">
        <v>0</v>
      </c>
      <c r="D15" s="1">
        <v>6.5</v>
      </c>
      <c r="E15" s="1">
        <v>-4.3538940595892603E-3</v>
      </c>
      <c r="F15" s="1">
        <v>0.10830521514239901</v>
      </c>
      <c r="G15" s="1">
        <v>1.11825445369521E-15</v>
      </c>
      <c r="H15" s="1">
        <v>-2.8784709279123102E-2</v>
      </c>
      <c r="I15" s="1">
        <v>-1.1543077394630501E-3</v>
      </c>
      <c r="J15" s="1">
        <v>6.5701299996344495E-4</v>
      </c>
      <c r="L15">
        <v>14</v>
      </c>
      <c r="M15">
        <v>0</v>
      </c>
      <c r="N15">
        <v>0</v>
      </c>
      <c r="O15">
        <v>0</v>
      </c>
      <c r="P15">
        <v>6.5</v>
      </c>
      <c r="Q15">
        <v>-4.3520499999999997E-3</v>
      </c>
      <c r="R15">
        <v>0.108046</v>
      </c>
      <c r="S15">
        <v>0</v>
      </c>
      <c r="T15">
        <v>-2.8799999999999999E-2</v>
      </c>
      <c r="U15">
        <v>-1.1549100000000001E-3</v>
      </c>
      <c r="V15">
        <v>6.5682499999999999E-4</v>
      </c>
      <c r="X15">
        <f t="shared" si="5"/>
        <v>-4.2372205954908308E-2</v>
      </c>
      <c r="Y15">
        <f t="shared" si="6"/>
        <v>-0.23991183606889882</v>
      </c>
      <c r="Z15" t="e">
        <f t="shared" si="7"/>
        <v>#DIV/0!</v>
      </c>
      <c r="AA15">
        <f t="shared" si="8"/>
        <v>5.3092780822560789E-2</v>
      </c>
      <c r="AB15">
        <f t="shared" si="9"/>
        <v>5.21478329004013E-2</v>
      </c>
      <c r="AC15">
        <f t="shared" si="10"/>
        <v>-2.8622534685032373E-2</v>
      </c>
    </row>
    <row r="16" spans="1:29" x14ac:dyDescent="0.25">
      <c r="A16" s="1">
        <v>14</v>
      </c>
      <c r="B16" s="1">
        <v>0</v>
      </c>
      <c r="C16" s="1">
        <v>0</v>
      </c>
      <c r="D16" s="1">
        <v>7</v>
      </c>
      <c r="E16" s="1">
        <v>-4.9613120640249198E-3</v>
      </c>
      <c r="F16" s="1">
        <v>0.123433412401385</v>
      </c>
      <c r="G16" s="1">
        <v>1.1762720647604899E-15</v>
      </c>
      <c r="H16" s="1">
        <v>-3.02781261502186E-2</v>
      </c>
      <c r="I16" s="1">
        <v>-1.21419587784354E-3</v>
      </c>
      <c r="J16" s="1">
        <v>7.0341689904539499E-4</v>
      </c>
      <c r="L16">
        <v>15</v>
      </c>
      <c r="M16">
        <v>0</v>
      </c>
      <c r="N16">
        <v>0</v>
      </c>
      <c r="O16">
        <v>0</v>
      </c>
      <c r="P16">
        <v>7</v>
      </c>
      <c r="Q16">
        <v>-4.9595000000000004E-3</v>
      </c>
      <c r="R16">
        <v>0.12316000000000001</v>
      </c>
      <c r="S16">
        <v>0</v>
      </c>
      <c r="T16">
        <v>-3.0294399999999999E-2</v>
      </c>
      <c r="U16">
        <v>-1.21484E-3</v>
      </c>
      <c r="V16">
        <v>7.0321700000000001E-4</v>
      </c>
      <c r="X16">
        <f t="shared" si="5"/>
        <v>-3.6537232078221356E-2</v>
      </c>
      <c r="Y16">
        <f t="shared" si="6"/>
        <v>-0.2219977276591388</v>
      </c>
      <c r="Z16" t="e">
        <f t="shared" si="7"/>
        <v>#DIV/0!</v>
      </c>
      <c r="AA16">
        <f t="shared" si="8"/>
        <v>5.3719003450798511E-2</v>
      </c>
      <c r="AB16">
        <f t="shared" si="9"/>
        <v>5.3021151465215653E-2</v>
      </c>
      <c r="AC16">
        <f t="shared" si="10"/>
        <v>-2.8426367023973765E-2</v>
      </c>
    </row>
    <row r="17" spans="1:29" x14ac:dyDescent="0.25">
      <c r="A17" s="1">
        <v>15</v>
      </c>
      <c r="B17" s="1">
        <v>0</v>
      </c>
      <c r="C17" s="1">
        <v>0</v>
      </c>
      <c r="D17" s="1">
        <v>7.5</v>
      </c>
      <c r="E17" s="1">
        <v>-5.5974113727414497E-3</v>
      </c>
      <c r="F17" s="1">
        <v>0.13927720157381299</v>
      </c>
      <c r="G17" s="1">
        <v>1.23056837767776E-15</v>
      </c>
      <c r="H17" s="1">
        <v>-3.1675754012825103E-2</v>
      </c>
      <c r="I17" s="1">
        <v>-1.2702427408864099E-3</v>
      </c>
      <c r="J17" s="1">
        <v>7.4890302509157496E-4</v>
      </c>
      <c r="L17">
        <v>16</v>
      </c>
      <c r="M17">
        <v>0</v>
      </c>
      <c r="N17">
        <v>0</v>
      </c>
      <c r="O17">
        <v>0</v>
      </c>
      <c r="P17">
        <v>7.5</v>
      </c>
      <c r="Q17">
        <v>-5.5956499999999998E-3</v>
      </c>
      <c r="R17">
        <v>0.138991</v>
      </c>
      <c r="S17">
        <v>0</v>
      </c>
      <c r="T17">
        <v>-3.1692900000000003E-2</v>
      </c>
      <c r="U17">
        <v>-1.27092E-3</v>
      </c>
      <c r="V17">
        <v>7.4869200000000002E-4</v>
      </c>
      <c r="X17">
        <f t="shared" si="5"/>
        <v>-3.1477535969011317E-2</v>
      </c>
      <c r="Y17">
        <f t="shared" si="6"/>
        <v>-0.20591374535975931</v>
      </c>
      <c r="Z17" t="e">
        <f t="shared" si="7"/>
        <v>#DIV/0!</v>
      </c>
      <c r="AA17">
        <f t="shared" si="8"/>
        <v>5.4100404743335294E-2</v>
      </c>
      <c r="AB17">
        <f t="shared" si="9"/>
        <v>5.3288886286320308E-2</v>
      </c>
      <c r="AC17">
        <f t="shared" si="10"/>
        <v>-2.8185834972851032E-2</v>
      </c>
    </row>
    <row r="18" spans="1:29" x14ac:dyDescent="0.25">
      <c r="A18" s="1">
        <v>16</v>
      </c>
      <c r="B18" s="1">
        <v>0</v>
      </c>
      <c r="C18" s="1">
        <v>0</v>
      </c>
      <c r="D18" s="1">
        <v>8</v>
      </c>
      <c r="E18" s="1">
        <v>-6.26026966499424E-3</v>
      </c>
      <c r="F18" s="1">
        <v>0.15578867274402999</v>
      </c>
      <c r="G18" s="1">
        <v>1.28122037528359E-15</v>
      </c>
      <c r="H18" s="1">
        <v>-3.2979574462960598E-2</v>
      </c>
      <c r="I18" s="1">
        <v>-1.32252779340744E-3</v>
      </c>
      <c r="J18" s="1">
        <v>7.9340598678255298E-4</v>
      </c>
      <c r="L18">
        <v>17</v>
      </c>
      <c r="M18">
        <v>0</v>
      </c>
      <c r="N18">
        <v>0</v>
      </c>
      <c r="O18">
        <v>0</v>
      </c>
      <c r="P18">
        <v>8</v>
      </c>
      <c r="Q18">
        <v>-6.2585899999999996E-3</v>
      </c>
      <c r="R18">
        <v>0.15548999999999999</v>
      </c>
      <c r="S18">
        <v>0</v>
      </c>
      <c r="T18">
        <v>-3.2997600000000002E-2</v>
      </c>
      <c r="U18">
        <v>-1.32324E-3</v>
      </c>
      <c r="V18">
        <v>7.9318399999999995E-4</v>
      </c>
      <c r="X18">
        <f t="shared" si="5"/>
        <v>-2.6837754098611982E-2</v>
      </c>
      <c r="Y18">
        <f t="shared" si="6"/>
        <v>-0.19208485692327745</v>
      </c>
      <c r="Z18" t="e">
        <f t="shared" si="7"/>
        <v>#DIV/0!</v>
      </c>
      <c r="AA18">
        <f t="shared" si="8"/>
        <v>5.4626812372426795E-2</v>
      </c>
      <c r="AB18">
        <f t="shared" si="9"/>
        <v>5.3822934052783419E-2</v>
      </c>
      <c r="AC18">
        <f t="shared" si="10"/>
        <v>-2.7986795315214672E-2</v>
      </c>
    </row>
    <row r="19" spans="1:29" x14ac:dyDescent="0.25">
      <c r="A19" s="1">
        <v>17</v>
      </c>
      <c r="B19" s="1">
        <v>0</v>
      </c>
      <c r="C19" s="1">
        <v>0</v>
      </c>
      <c r="D19" s="1">
        <v>8.5</v>
      </c>
      <c r="E19" s="1">
        <v>-6.9480057195698596E-3</v>
      </c>
      <c r="F19" s="1">
        <v>0.17292094088559101</v>
      </c>
      <c r="G19" s="1">
        <v>1.3283103367145001E-15</v>
      </c>
      <c r="H19" s="1">
        <v>-3.4191705427380203E-2</v>
      </c>
      <c r="I19" s="1">
        <v>-1.37113596727868E-3</v>
      </c>
      <c r="J19" s="1">
        <v>8.3686039388901898E-4</v>
      </c>
      <c r="L19">
        <v>18</v>
      </c>
      <c r="M19">
        <v>0</v>
      </c>
      <c r="N19">
        <v>0</v>
      </c>
      <c r="O19">
        <v>0</v>
      </c>
      <c r="P19">
        <v>8.5</v>
      </c>
      <c r="Q19">
        <v>-6.94643E-3</v>
      </c>
      <c r="R19">
        <v>0.17261099999999999</v>
      </c>
      <c r="S19">
        <v>0</v>
      </c>
      <c r="T19">
        <v>-3.4210499999999998E-2</v>
      </c>
      <c r="U19">
        <v>-1.37188E-3</v>
      </c>
      <c r="V19">
        <v>8.3662799999999996E-4</v>
      </c>
      <c r="X19">
        <f t="shared" si="5"/>
        <v>-2.2683876032143332E-2</v>
      </c>
      <c r="Y19">
        <f t="shared" si="6"/>
        <v>-0.17956033253444204</v>
      </c>
      <c r="Z19" t="e">
        <f t="shared" si="7"/>
        <v>#DIV/0!</v>
      </c>
      <c r="AA19">
        <f t="shared" si="8"/>
        <v>5.4938023764032659E-2</v>
      </c>
      <c r="AB19">
        <f t="shared" si="9"/>
        <v>5.4234533728898748E-2</v>
      </c>
      <c r="AC19">
        <f t="shared" si="10"/>
        <v>-2.7777445772676053E-2</v>
      </c>
    </row>
    <row r="20" spans="1:29" x14ac:dyDescent="0.25">
      <c r="A20" s="1">
        <v>18</v>
      </c>
      <c r="B20" s="1">
        <v>0</v>
      </c>
      <c r="C20" s="1">
        <v>0</v>
      </c>
      <c r="D20" s="1">
        <v>9</v>
      </c>
      <c r="E20" s="1">
        <v>-7.6587821482914402E-3</v>
      </c>
      <c r="F20" s="1">
        <v>0.190628214026061</v>
      </c>
      <c r="G20" s="1">
        <v>1.37192583731864E-15</v>
      </c>
      <c r="H20" s="1">
        <v>-3.5314401161304E-2</v>
      </c>
      <c r="I20" s="1">
        <v>-1.41615766133728E-3</v>
      </c>
      <c r="J20" s="1">
        <v>8.7920085727178005E-4</v>
      </c>
      <c r="L20">
        <v>19</v>
      </c>
      <c r="M20">
        <v>0</v>
      </c>
      <c r="N20">
        <v>0</v>
      </c>
      <c r="O20">
        <v>0</v>
      </c>
      <c r="P20">
        <v>9</v>
      </c>
      <c r="Q20">
        <v>-7.6573400000000003E-3</v>
      </c>
      <c r="R20">
        <v>0.190308</v>
      </c>
      <c r="S20">
        <v>0</v>
      </c>
      <c r="T20">
        <v>-3.5333999999999997E-2</v>
      </c>
      <c r="U20">
        <v>-1.4169300000000001E-3</v>
      </c>
      <c r="V20">
        <v>8.7895900000000001E-4</v>
      </c>
      <c r="X20">
        <f t="shared" si="5"/>
        <v>-1.8833541300762771E-2</v>
      </c>
      <c r="Y20">
        <f t="shared" si="6"/>
        <v>-0.16826093809035866</v>
      </c>
      <c r="Z20" t="e">
        <f t="shared" si="7"/>
        <v>#DIV/0!</v>
      </c>
      <c r="AA20">
        <f t="shared" si="8"/>
        <v>5.5467364849711931E-2</v>
      </c>
      <c r="AB20">
        <f t="shared" si="9"/>
        <v>5.4507891195758329E-2</v>
      </c>
      <c r="AC20">
        <f t="shared" si="10"/>
        <v>-2.7516331453462477E-2</v>
      </c>
    </row>
    <row r="21" spans="1:29" x14ac:dyDescent="0.25">
      <c r="A21" s="1">
        <v>19</v>
      </c>
      <c r="B21" s="1">
        <v>0</v>
      </c>
      <c r="C21" s="1">
        <v>0</v>
      </c>
      <c r="D21" s="1">
        <v>9.5</v>
      </c>
      <c r="E21" s="1">
        <v>-8.3908081294784206E-3</v>
      </c>
      <c r="F21" s="1">
        <v>0.20886586141068</v>
      </c>
      <c r="G21" s="1">
        <v>1.41215974856756E-15</v>
      </c>
      <c r="H21" s="1">
        <v>-3.6350052246143703E-2</v>
      </c>
      <c r="I21" s="1">
        <v>-1.4576887412943999E-3</v>
      </c>
      <c r="J21" s="1">
        <v>9.2036198888176095E-4</v>
      </c>
      <c r="L21">
        <v>20</v>
      </c>
      <c r="M21">
        <v>0</v>
      </c>
      <c r="N21">
        <v>0</v>
      </c>
      <c r="O21">
        <v>0</v>
      </c>
      <c r="P21">
        <v>9.5</v>
      </c>
      <c r="Q21">
        <v>-8.3895099999999993E-3</v>
      </c>
      <c r="R21">
        <v>0.208536</v>
      </c>
      <c r="S21">
        <v>0</v>
      </c>
      <c r="T21">
        <v>-3.6370399999999997E-2</v>
      </c>
      <c r="U21">
        <v>-1.45849E-3</v>
      </c>
      <c r="V21">
        <v>9.2011199999999995E-4</v>
      </c>
      <c r="X21">
        <f t="shared" si="5"/>
        <v>-1.5473245498501244E-2</v>
      </c>
      <c r="Y21">
        <f t="shared" si="6"/>
        <v>-0.15817960001151102</v>
      </c>
      <c r="Z21" t="e">
        <f t="shared" si="7"/>
        <v>#DIV/0!</v>
      </c>
      <c r="AA21">
        <f t="shared" si="8"/>
        <v>5.5945917164215361E-2</v>
      </c>
      <c r="AB21">
        <f t="shared" si="9"/>
        <v>5.4937552235535037E-2</v>
      </c>
      <c r="AC21">
        <f t="shared" si="10"/>
        <v>-2.7169396960478695E-2</v>
      </c>
    </row>
    <row r="22" spans="1:29" x14ac:dyDescent="0.25">
      <c r="A22" s="1">
        <v>20</v>
      </c>
      <c r="B22" s="1">
        <v>0</v>
      </c>
      <c r="C22" s="1">
        <v>0</v>
      </c>
      <c r="D22" s="1">
        <v>10</v>
      </c>
      <c r="E22" s="1">
        <v>-9.1423421413607802E-3</v>
      </c>
      <c r="F22" s="1">
        <v>0.22759048166488599</v>
      </c>
      <c r="G22" s="1">
        <v>1.44911023796783E-15</v>
      </c>
      <c r="H22" s="1">
        <v>-3.7301185587230203E-2</v>
      </c>
      <c r="I22" s="1">
        <v>-1.49583053964405E-3</v>
      </c>
      <c r="J22" s="1">
        <v>9.6027840176000803E-4</v>
      </c>
      <c r="L22">
        <v>21</v>
      </c>
      <c r="M22">
        <v>0</v>
      </c>
      <c r="N22">
        <v>0</v>
      </c>
      <c r="O22">
        <v>0</v>
      </c>
      <c r="P22">
        <v>10</v>
      </c>
      <c r="Q22">
        <v>-9.1412200000000002E-3</v>
      </c>
      <c r="R22">
        <v>0.22725200000000001</v>
      </c>
      <c r="S22">
        <v>0</v>
      </c>
      <c r="T22">
        <v>-3.73222E-2</v>
      </c>
      <c r="U22">
        <v>-1.4966599999999999E-3</v>
      </c>
      <c r="V22">
        <v>9.6002000000000001E-4</v>
      </c>
      <c r="X22">
        <f t="shared" si="5"/>
        <v>-1.2275619236600309E-2</v>
      </c>
      <c r="Y22">
        <f t="shared" si="6"/>
        <v>-0.14894551638092565</v>
      </c>
      <c r="Z22" t="e">
        <f t="shared" si="7"/>
        <v>#DIV/0!</v>
      </c>
      <c r="AA22">
        <f t="shared" si="8"/>
        <v>5.6305396707046387E-2</v>
      </c>
      <c r="AB22">
        <f t="shared" si="9"/>
        <v>5.5420760623649271E-2</v>
      </c>
      <c r="AC22">
        <f t="shared" si="10"/>
        <v>-2.6916289244809138E-2</v>
      </c>
    </row>
    <row r="23" spans="1:29" x14ac:dyDescent="0.25">
      <c r="A23" s="1">
        <v>21</v>
      </c>
      <c r="B23" s="1">
        <v>0</v>
      </c>
      <c r="C23" s="1">
        <v>0</v>
      </c>
      <c r="D23" s="1">
        <v>10.5</v>
      </c>
      <c r="E23" s="1">
        <v>-9.9116946954476495E-3</v>
      </c>
      <c r="F23" s="1">
        <v>0.246759970955712</v>
      </c>
      <c r="G23" s="1">
        <v>1.48288076897281E-15</v>
      </c>
      <c r="H23" s="1">
        <v>-3.81704644115409E-2</v>
      </c>
      <c r="I23" s="1">
        <v>-1.5306898555719399E-3</v>
      </c>
      <c r="J23" s="1">
        <v>9.9888471003768296E-4</v>
      </c>
      <c r="L23">
        <v>22</v>
      </c>
      <c r="M23">
        <v>0</v>
      </c>
      <c r="N23">
        <v>0</v>
      </c>
      <c r="O23">
        <v>0</v>
      </c>
      <c r="P23">
        <v>10.5</v>
      </c>
      <c r="Q23">
        <v>-9.9107599999999994E-3</v>
      </c>
      <c r="R23">
        <v>0.24641399999999999</v>
      </c>
      <c r="S23">
        <v>0</v>
      </c>
      <c r="T23">
        <v>-3.8192200000000003E-2</v>
      </c>
      <c r="U23">
        <v>-1.53155E-3</v>
      </c>
      <c r="V23">
        <v>9.9861900000000007E-4</v>
      </c>
      <c r="X23">
        <f t="shared" si="5"/>
        <v>-9.4311177714944804E-3</v>
      </c>
      <c r="Y23">
        <f t="shared" si="6"/>
        <v>-0.14040231306338541</v>
      </c>
      <c r="Z23" t="e">
        <f t="shared" si="7"/>
        <v>#DIV/0!</v>
      </c>
      <c r="AA23">
        <f t="shared" si="8"/>
        <v>5.6911066812340691E-2</v>
      </c>
      <c r="AB23">
        <f t="shared" si="9"/>
        <v>5.6161694235258609E-2</v>
      </c>
      <c r="AC23">
        <f t="shared" si="10"/>
        <v>-2.6607749069754365E-2</v>
      </c>
    </row>
    <row r="24" spans="1:29" x14ac:dyDescent="0.25">
      <c r="A24" s="1">
        <v>22</v>
      </c>
      <c r="B24" s="1">
        <v>0</v>
      </c>
      <c r="C24" s="1">
        <v>0</v>
      </c>
      <c r="D24" s="1">
        <v>11</v>
      </c>
      <c r="E24" s="1">
        <v>-1.06972310698504E-2</v>
      </c>
      <c r="F24" s="1">
        <v>0.26633359115203797</v>
      </c>
      <c r="G24" s="1">
        <v>1.51358010089435E-15</v>
      </c>
      <c r="H24" s="1">
        <v>-3.8960688265426598E-2</v>
      </c>
      <c r="I24" s="1">
        <v>-1.5623789548643301E-3</v>
      </c>
      <c r="J24" s="1">
        <v>1.0361155289360601E-3</v>
      </c>
      <c r="L24">
        <v>23</v>
      </c>
      <c r="M24">
        <v>0</v>
      </c>
      <c r="N24">
        <v>0</v>
      </c>
      <c r="O24">
        <v>0</v>
      </c>
      <c r="P24">
        <v>11</v>
      </c>
      <c r="Q24">
        <v>-1.0696499999999999E-2</v>
      </c>
      <c r="R24">
        <v>0.26598100000000002</v>
      </c>
      <c r="S24">
        <v>0</v>
      </c>
      <c r="T24">
        <v>-3.89831E-2</v>
      </c>
      <c r="U24">
        <v>-1.5632700000000001E-3</v>
      </c>
      <c r="V24">
        <v>1.0358399999999999E-3</v>
      </c>
      <c r="X24">
        <f t="shared" si="5"/>
        <v>-6.8346641462171016E-3</v>
      </c>
      <c r="Y24">
        <f t="shared" si="6"/>
        <v>-0.13256253342830915</v>
      </c>
      <c r="Z24" t="e">
        <f t="shared" si="7"/>
        <v>#DIV/0!</v>
      </c>
      <c r="AA24">
        <f t="shared" si="8"/>
        <v>5.7490898808463316E-2</v>
      </c>
      <c r="AB24">
        <f t="shared" si="9"/>
        <v>5.6998799674399428E-2</v>
      </c>
      <c r="AC24">
        <f t="shared" si="10"/>
        <v>-2.6599565189623923E-2</v>
      </c>
    </row>
    <row r="25" spans="1:29" x14ac:dyDescent="0.25">
      <c r="A25" s="1">
        <v>23</v>
      </c>
      <c r="B25" s="1">
        <v>0</v>
      </c>
      <c r="C25" s="1">
        <v>0</v>
      </c>
      <c r="D25" s="1">
        <v>11.5</v>
      </c>
      <c r="E25" s="1">
        <v>-1.14973740425602E-2</v>
      </c>
      <c r="F25" s="1">
        <v>0.28627203798371098</v>
      </c>
      <c r="G25" s="1">
        <v>1.5413222888144501E-15</v>
      </c>
      <c r="H25" s="1">
        <v>-3.9674793012339303E-2</v>
      </c>
      <c r="I25" s="1">
        <v>-1.5910155698169301E-3</v>
      </c>
      <c r="J25" s="1">
        <v>1.07190547476656E-3</v>
      </c>
      <c r="L25">
        <v>24</v>
      </c>
      <c r="M25">
        <v>0</v>
      </c>
      <c r="N25">
        <v>0</v>
      </c>
      <c r="O25">
        <v>0</v>
      </c>
      <c r="P25">
        <v>11.5</v>
      </c>
      <c r="Q25">
        <v>-1.1496899999999999E-2</v>
      </c>
      <c r="R25">
        <v>0.285914</v>
      </c>
      <c r="S25">
        <v>0</v>
      </c>
      <c r="T25">
        <v>-3.9697799999999998E-2</v>
      </c>
      <c r="U25">
        <v>-1.5919300000000001E-3</v>
      </c>
      <c r="V25">
        <v>1.0716300000000001E-3</v>
      </c>
      <c r="X25">
        <f t="shared" si="5"/>
        <v>-4.1232206960177386E-3</v>
      </c>
      <c r="Y25">
        <f t="shared" si="6"/>
        <v>-0.12522576149156014</v>
      </c>
      <c r="Z25" t="e">
        <f t="shared" si="7"/>
        <v>#DIV/0!</v>
      </c>
      <c r="AA25">
        <f t="shared" si="8"/>
        <v>5.7955321606475207E-2</v>
      </c>
      <c r="AB25">
        <f t="shared" si="9"/>
        <v>5.7441607549956232E-2</v>
      </c>
      <c r="AC25">
        <f t="shared" si="10"/>
        <v>-2.5706145456914679E-2</v>
      </c>
    </row>
    <row r="26" spans="1:29" x14ac:dyDescent="0.25">
      <c r="A26" s="1">
        <v>24</v>
      </c>
      <c r="B26" s="1">
        <v>0</v>
      </c>
      <c r="C26" s="1">
        <v>0</v>
      </c>
      <c r="D26" s="1">
        <v>12</v>
      </c>
      <c r="E26" s="1">
        <v>-1.2310606624679799E-2</v>
      </c>
      <c r="F26" s="1">
        <v>0.30653750919952499</v>
      </c>
      <c r="G26" s="1">
        <v>1.56622668349702E-15</v>
      </c>
      <c r="H26" s="1">
        <v>-4.0315850830558803E-2</v>
      </c>
      <c r="I26" s="1">
        <v>-1.6167228991437201E-3</v>
      </c>
      <c r="J26" s="1">
        <v>1.10618916493069E-3</v>
      </c>
      <c r="L26">
        <v>25</v>
      </c>
      <c r="M26">
        <v>0</v>
      </c>
      <c r="N26">
        <v>0</v>
      </c>
      <c r="O26">
        <v>0</v>
      </c>
      <c r="P26">
        <v>12</v>
      </c>
      <c r="Q26">
        <v>-1.2310400000000001E-2</v>
      </c>
      <c r="R26">
        <v>0.30617499999999997</v>
      </c>
      <c r="S26">
        <v>0</v>
      </c>
      <c r="T26">
        <v>-4.0339399999999997E-2</v>
      </c>
      <c r="U26">
        <v>-1.6176599999999999E-3</v>
      </c>
      <c r="V26">
        <v>1.1059100000000001E-3</v>
      </c>
      <c r="X26">
        <f t="shared" si="5"/>
        <v>-1.6784562629835846E-3</v>
      </c>
      <c r="Y26">
        <f t="shared" si="6"/>
        <v>-0.11839934662366898</v>
      </c>
      <c r="Z26" t="e">
        <f t="shared" si="7"/>
        <v>#DIV/0!</v>
      </c>
      <c r="AA26">
        <f t="shared" si="8"/>
        <v>5.837758975392518E-2</v>
      </c>
      <c r="AB26">
        <f t="shared" si="9"/>
        <v>5.792940768021862E-2</v>
      </c>
      <c r="AC26">
        <f t="shared" si="10"/>
        <v>-2.524300627446445E-2</v>
      </c>
    </row>
    <row r="27" spans="1:29" x14ac:dyDescent="0.25">
      <c r="A27" s="1">
        <v>25</v>
      </c>
      <c r="B27" s="1">
        <v>0</v>
      </c>
      <c r="C27" s="1">
        <v>0</v>
      </c>
      <c r="D27" s="1">
        <v>12.5</v>
      </c>
      <c r="E27" s="1">
        <v>-1.3135474793609899E-2</v>
      </c>
      <c r="F27" s="1">
        <v>0.32709377272406998</v>
      </c>
      <c r="G27" s="1">
        <v>1.5884179312995699E-15</v>
      </c>
      <c r="H27" s="1">
        <v>-4.0887070210920501E-2</v>
      </c>
      <c r="I27" s="1">
        <v>-1.6396296078858301E-3</v>
      </c>
      <c r="J27" s="1">
        <v>1.1389012179200901E-3</v>
      </c>
      <c r="L27">
        <v>26</v>
      </c>
      <c r="M27">
        <v>0</v>
      </c>
      <c r="N27">
        <v>0</v>
      </c>
      <c r="O27">
        <v>0</v>
      </c>
      <c r="P27">
        <v>12.5</v>
      </c>
      <c r="Q27">
        <v>-1.31355E-2</v>
      </c>
      <c r="R27">
        <v>0.32672699999999999</v>
      </c>
      <c r="S27">
        <v>0</v>
      </c>
      <c r="T27">
        <v>-4.0911200000000002E-2</v>
      </c>
      <c r="U27">
        <v>-1.64058E-3</v>
      </c>
      <c r="V27">
        <v>1.1386199999999999E-3</v>
      </c>
      <c r="X27">
        <f t="shared" si="5"/>
        <v>1.9189517034124491E-4</v>
      </c>
      <c r="Y27">
        <f t="shared" si="6"/>
        <v>-0.11225663139868632</v>
      </c>
      <c r="Z27" t="e">
        <f t="shared" si="7"/>
        <v>#DIV/0!</v>
      </c>
      <c r="AA27">
        <f t="shared" si="8"/>
        <v>5.898088806855057E-2</v>
      </c>
      <c r="AB27">
        <f t="shared" si="9"/>
        <v>5.7930251141054129E-2</v>
      </c>
      <c r="AC27">
        <f t="shared" si="10"/>
        <v>-2.469813634840029E-2</v>
      </c>
    </row>
    <row r="28" spans="1:29" x14ac:dyDescent="0.25">
      <c r="A28" s="1">
        <v>26</v>
      </c>
      <c r="B28" s="1">
        <v>0</v>
      </c>
      <c r="C28" s="1">
        <v>0</v>
      </c>
      <c r="D28" s="1">
        <v>13</v>
      </c>
      <c r="E28" s="1">
        <v>-1.3970590226190301E-2</v>
      </c>
      <c r="F28" s="1">
        <v>0.34790623481343802</v>
      </c>
      <c r="G28" s="1">
        <v>1.6080259740848899E-15</v>
      </c>
      <c r="H28" s="1">
        <v>-4.1391795954542503E-2</v>
      </c>
      <c r="I28" s="1">
        <v>-1.6598698273203899E-3</v>
      </c>
      <c r="J28" s="1">
        <v>1.16997625331652E-3</v>
      </c>
      <c r="L28">
        <v>27</v>
      </c>
      <c r="M28">
        <v>0</v>
      </c>
      <c r="N28">
        <v>0</v>
      </c>
      <c r="O28">
        <v>0</v>
      </c>
      <c r="P28">
        <v>13</v>
      </c>
      <c r="Q28">
        <v>-1.39709E-2</v>
      </c>
      <c r="R28">
        <v>0.34753699999999998</v>
      </c>
      <c r="S28">
        <v>0</v>
      </c>
      <c r="T28">
        <v>-4.1416399999999999E-2</v>
      </c>
      <c r="U28">
        <v>-1.66084E-3</v>
      </c>
      <c r="V28">
        <v>1.1696899999999999E-3</v>
      </c>
      <c r="X28">
        <f t="shared" si="5"/>
        <v>2.2172788417283737E-3</v>
      </c>
      <c r="Y28">
        <f t="shared" si="6"/>
        <v>-0.10624331033473708</v>
      </c>
      <c r="Z28" t="e">
        <f t="shared" si="7"/>
        <v>#DIV/0!</v>
      </c>
      <c r="AA28">
        <f t="shared" si="8"/>
        <v>5.9406528470597145E-2</v>
      </c>
      <c r="AB28">
        <f t="shared" si="9"/>
        <v>5.8414578141787972E-2</v>
      </c>
      <c r="AC28">
        <f t="shared" si="10"/>
        <v>-2.4472579616826119E-2</v>
      </c>
    </row>
    <row r="29" spans="1:29" x14ac:dyDescent="0.25">
      <c r="A29" s="1">
        <v>27</v>
      </c>
      <c r="B29" s="1">
        <v>0</v>
      </c>
      <c r="C29" s="1">
        <v>0</v>
      </c>
      <c r="D29" s="1">
        <v>13.5</v>
      </c>
      <c r="E29" s="1">
        <v>-1.48146330317945E-2</v>
      </c>
      <c r="F29" s="1">
        <v>0.368942008209799</v>
      </c>
      <c r="G29" s="1">
        <v>1.6251860491328001E-15</v>
      </c>
      <c r="H29" s="1">
        <v>-4.1833509170552598E-2</v>
      </c>
      <c r="I29" s="1">
        <v>-1.67758315486939E-3</v>
      </c>
      <c r="J29" s="1">
        <v>1.19934889179185E-3</v>
      </c>
      <c r="L29">
        <v>28</v>
      </c>
      <c r="M29">
        <v>0</v>
      </c>
      <c r="N29">
        <v>0</v>
      </c>
      <c r="O29">
        <v>0</v>
      </c>
      <c r="P29">
        <v>13.5</v>
      </c>
      <c r="Q29">
        <v>-1.48153E-2</v>
      </c>
      <c r="R29">
        <v>0.36857099999999998</v>
      </c>
      <c r="S29">
        <v>0</v>
      </c>
      <c r="T29">
        <v>-4.1858600000000003E-2</v>
      </c>
      <c r="U29">
        <v>-1.67858E-3</v>
      </c>
      <c r="V29">
        <v>1.1990600000000001E-3</v>
      </c>
      <c r="X29">
        <f t="shared" si="5"/>
        <v>4.5018879502946941E-3</v>
      </c>
      <c r="Y29">
        <f t="shared" si="6"/>
        <v>-0.10066125924150776</v>
      </c>
      <c r="Z29" t="e">
        <f t="shared" si="7"/>
        <v>#DIV/0!</v>
      </c>
      <c r="AA29">
        <f t="shared" si="8"/>
        <v>5.9941874423428007E-2</v>
      </c>
      <c r="AB29">
        <f t="shared" si="9"/>
        <v>5.9386215170566511E-2</v>
      </c>
      <c r="AC29">
        <f t="shared" si="10"/>
        <v>-2.4093188985537219E-2</v>
      </c>
    </row>
    <row r="30" spans="1:29" x14ac:dyDescent="0.25">
      <c r="A30" s="1">
        <v>28</v>
      </c>
      <c r="B30" s="1">
        <v>0</v>
      </c>
      <c r="C30" s="1">
        <v>0</v>
      </c>
      <c r="D30" s="1">
        <v>14</v>
      </c>
      <c r="E30" s="1">
        <v>-1.5666354485379799E-2</v>
      </c>
      <c r="F30" s="1">
        <v>0.39016998029483901</v>
      </c>
      <c r="G30" s="1">
        <v>1.6400386890518199E-15</v>
      </c>
      <c r="H30" s="1">
        <v>-4.2215827273815898E-2</v>
      </c>
      <c r="I30" s="1">
        <v>-1.69291465400855E-3</v>
      </c>
      <c r="J30" s="1">
        <v>1.2269537551080701E-3</v>
      </c>
      <c r="L30">
        <v>29</v>
      </c>
      <c r="M30">
        <v>0</v>
      </c>
      <c r="N30">
        <v>0</v>
      </c>
      <c r="O30">
        <v>0</v>
      </c>
      <c r="P30">
        <v>14</v>
      </c>
      <c r="Q30">
        <v>-1.5667400000000001E-2</v>
      </c>
      <c r="R30">
        <v>0.38979900000000001</v>
      </c>
      <c r="S30">
        <v>0</v>
      </c>
      <c r="T30">
        <v>-4.2241300000000002E-2</v>
      </c>
      <c r="U30">
        <v>-1.69393E-3</v>
      </c>
      <c r="V30">
        <v>1.2266600000000001E-3</v>
      </c>
      <c r="X30">
        <f t="shared" si="5"/>
        <v>6.6731852138977761E-3</v>
      </c>
      <c r="Y30">
        <f t="shared" si="6"/>
        <v>-9.5172202811963938E-2</v>
      </c>
      <c r="Z30" t="e">
        <f t="shared" si="7"/>
        <v>#DIV/0!</v>
      </c>
      <c r="AA30">
        <f t="shared" si="8"/>
        <v>6.0302893575965959E-2</v>
      </c>
      <c r="AB30">
        <f t="shared" si="9"/>
        <v>5.9940256766805228E-2</v>
      </c>
      <c r="AC30">
        <f t="shared" si="10"/>
        <v>-2.3947557438083099E-2</v>
      </c>
    </row>
    <row r="31" spans="1:29" x14ac:dyDescent="0.25">
      <c r="A31" s="1">
        <v>29</v>
      </c>
      <c r="B31" s="1">
        <v>0</v>
      </c>
      <c r="C31" s="1">
        <v>0</v>
      </c>
      <c r="D31" s="1">
        <v>14.5</v>
      </c>
      <c r="E31" s="1">
        <v>-1.6524579760491199E-2</v>
      </c>
      <c r="F31" s="1">
        <v>0.41156088124205398</v>
      </c>
      <c r="G31" s="1">
        <v>1.6527297216909099E-15</v>
      </c>
      <c r="H31" s="1">
        <v>-4.2542503982661801E-2</v>
      </c>
      <c r="I31" s="1">
        <v>-1.7060148541761799E-3</v>
      </c>
      <c r="J31" s="1">
        <v>1.25272546611731E-3</v>
      </c>
      <c r="L31">
        <v>30</v>
      </c>
      <c r="M31">
        <v>0</v>
      </c>
      <c r="N31">
        <v>0</v>
      </c>
      <c r="O31">
        <v>0</v>
      </c>
      <c r="P31">
        <v>14.5</v>
      </c>
      <c r="Q31">
        <v>-1.65259E-2</v>
      </c>
      <c r="R31">
        <v>0.41119099999999997</v>
      </c>
      <c r="S31">
        <v>0</v>
      </c>
      <c r="T31">
        <v>-4.2568399999999999E-2</v>
      </c>
      <c r="U31">
        <v>-1.7070399999999999E-3</v>
      </c>
      <c r="V31">
        <v>1.2524400000000001E-3</v>
      </c>
      <c r="X31">
        <f t="shared" si="5"/>
        <v>7.9889113984762099E-3</v>
      </c>
      <c r="Y31">
        <f t="shared" si="6"/>
        <v>-8.9953632753149826E-2</v>
      </c>
      <c r="Z31" t="e">
        <f t="shared" si="7"/>
        <v>#DIV/0!</v>
      </c>
      <c r="AA31">
        <f t="shared" si="8"/>
        <v>6.0833898709366098E-2</v>
      </c>
      <c r="AB31">
        <f t="shared" si="9"/>
        <v>6.0054001301669394E-2</v>
      </c>
      <c r="AC31">
        <f t="shared" si="10"/>
        <v>-2.2792797843404825E-2</v>
      </c>
    </row>
    <row r="32" spans="1:29" x14ac:dyDescent="0.25">
      <c r="A32" s="1">
        <v>30</v>
      </c>
      <c r="B32" s="1">
        <v>0</v>
      </c>
      <c r="C32" s="1">
        <v>0</v>
      </c>
      <c r="D32" s="1">
        <v>15</v>
      </c>
      <c r="E32" s="1">
        <v>-1.7388210662220099E-2</v>
      </c>
      <c r="F32" s="1">
        <v>0.43308735216792099</v>
      </c>
      <c r="G32" s="1">
        <v>1.6634102700511201E-15</v>
      </c>
      <c r="H32" s="1">
        <v>-4.2817429316611602E-2</v>
      </c>
      <c r="I32" s="1">
        <v>-1.7170397506820101E-3</v>
      </c>
      <c r="J32" s="1">
        <v>1.2765986487618E-3</v>
      </c>
      <c r="L32">
        <v>31</v>
      </c>
      <c r="M32">
        <v>0</v>
      </c>
      <c r="N32">
        <v>0</v>
      </c>
      <c r="O32">
        <v>0</v>
      </c>
      <c r="P32">
        <v>15</v>
      </c>
      <c r="Q32">
        <v>-1.7389999999999999E-2</v>
      </c>
      <c r="R32">
        <v>0.43271900000000002</v>
      </c>
      <c r="S32">
        <v>0</v>
      </c>
      <c r="T32">
        <v>-4.2843699999999998E-2</v>
      </c>
      <c r="U32">
        <v>-1.7180800000000001E-3</v>
      </c>
      <c r="V32">
        <v>1.2763099999999999E-3</v>
      </c>
      <c r="X32">
        <f t="shared" si="5"/>
        <v>1.0289463944219902E-2</v>
      </c>
      <c r="Y32">
        <f t="shared" si="6"/>
        <v>-8.5125027540036632E-2</v>
      </c>
      <c r="Z32" t="e">
        <f t="shared" si="7"/>
        <v>#DIV/0!</v>
      </c>
      <c r="AA32">
        <f t="shared" si="8"/>
        <v>6.1317494493697632E-2</v>
      </c>
      <c r="AB32">
        <f t="shared" si="9"/>
        <v>6.0547199082113541E-2</v>
      </c>
      <c r="AC32">
        <f t="shared" si="10"/>
        <v>-2.261588186256646E-2</v>
      </c>
    </row>
    <row r="33" spans="1:29" x14ac:dyDescent="0.25">
      <c r="A33" s="1">
        <v>31</v>
      </c>
      <c r="B33" s="1">
        <v>0</v>
      </c>
      <c r="C33" s="1">
        <v>0</v>
      </c>
      <c r="D33" s="1">
        <v>15.5</v>
      </c>
      <c r="E33" s="1">
        <v>-1.8256228360116901E-2</v>
      </c>
      <c r="F33" s="1">
        <v>0.45472401328192302</v>
      </c>
      <c r="G33" s="1">
        <v>1.6722367521973599E-15</v>
      </c>
      <c r="H33" s="1">
        <v>-4.3044629594105099E-2</v>
      </c>
      <c r="I33" s="1">
        <v>-1.7261508046161E-3</v>
      </c>
      <c r="J33" s="1">
        <v>1.2985079280738701E-3</v>
      </c>
      <c r="L33">
        <v>32</v>
      </c>
      <c r="M33">
        <v>0</v>
      </c>
      <c r="N33">
        <v>0</v>
      </c>
      <c r="O33">
        <v>0</v>
      </c>
      <c r="P33">
        <v>15.5</v>
      </c>
      <c r="Q33">
        <v>-1.8258400000000001E-2</v>
      </c>
      <c r="R33">
        <v>0.45435799999999998</v>
      </c>
      <c r="S33">
        <v>0</v>
      </c>
      <c r="T33">
        <v>-4.3071199999999997E-2</v>
      </c>
      <c r="U33">
        <v>-1.7272100000000001E-3</v>
      </c>
      <c r="V33">
        <v>1.2982200000000001E-3</v>
      </c>
      <c r="X33">
        <f t="shared" si="5"/>
        <v>1.1893922156925557E-2</v>
      </c>
      <c r="Y33">
        <f t="shared" si="6"/>
        <v>-8.0556143376597056E-2</v>
      </c>
      <c r="Z33" t="e">
        <f t="shared" si="7"/>
        <v>#DIV/0!</v>
      </c>
      <c r="AA33">
        <f t="shared" si="8"/>
        <v>6.1689495288957868E-2</v>
      </c>
      <c r="AB33">
        <f t="shared" si="9"/>
        <v>6.1324065047105858E-2</v>
      </c>
      <c r="AC33">
        <f t="shared" si="10"/>
        <v>-2.217868110720821E-2</v>
      </c>
    </row>
    <row r="34" spans="1:29" x14ac:dyDescent="0.25">
      <c r="A34" s="1">
        <v>32</v>
      </c>
      <c r="B34" s="1">
        <v>0</v>
      </c>
      <c r="C34" s="1">
        <v>0</v>
      </c>
      <c r="D34" s="1">
        <v>16</v>
      </c>
      <c r="E34" s="1">
        <v>-1.9127696121058701E-2</v>
      </c>
      <c r="F34" s="1">
        <v>0.47644753203543799</v>
      </c>
      <c r="G34" s="1">
        <v>1.6793708811700899E-15</v>
      </c>
      <c r="H34" s="1">
        <v>-4.3228267430228597E-2</v>
      </c>
      <c r="I34" s="1">
        <v>-1.73351494275764E-3</v>
      </c>
      <c r="J34" s="1">
        <v>1.3183879301760201E-3</v>
      </c>
      <c r="L34">
        <v>33</v>
      </c>
      <c r="M34">
        <v>0</v>
      </c>
      <c r="N34">
        <v>0</v>
      </c>
      <c r="O34">
        <v>0</v>
      </c>
      <c r="P34">
        <v>16</v>
      </c>
      <c r="Q34">
        <v>-1.91302E-2</v>
      </c>
      <c r="R34">
        <v>0.47608600000000001</v>
      </c>
      <c r="S34">
        <v>0</v>
      </c>
      <c r="T34">
        <v>-4.3255099999999998E-2</v>
      </c>
      <c r="U34">
        <v>-1.7345800000000001E-3</v>
      </c>
      <c r="V34">
        <v>1.3181099999999999E-3</v>
      </c>
      <c r="X34">
        <f t="shared" si="5"/>
        <v>1.3088618735293604E-2</v>
      </c>
      <c r="Y34">
        <f t="shared" si="6"/>
        <v>-7.5938388324374925E-2</v>
      </c>
      <c r="Z34" t="e">
        <f t="shared" si="7"/>
        <v>#DIV/0!</v>
      </c>
      <c r="AA34">
        <f t="shared" si="8"/>
        <v>6.2033308838497982E-2</v>
      </c>
      <c r="AB34">
        <f t="shared" si="9"/>
        <v>6.140144832524997E-2</v>
      </c>
      <c r="AC34">
        <f t="shared" si="10"/>
        <v>-2.108550697742291E-2</v>
      </c>
    </row>
    <row r="35" spans="1:29" x14ac:dyDescent="0.25">
      <c r="A35" s="1">
        <v>33</v>
      </c>
      <c r="B35" s="1">
        <v>0</v>
      </c>
      <c r="C35" s="1">
        <v>0</v>
      </c>
      <c r="D35" s="1">
        <v>16.5</v>
      </c>
      <c r="E35" s="1">
        <v>-2.0001762042070801E-2</v>
      </c>
      <c r="F35" s="1">
        <v>0.49823669126949799</v>
      </c>
      <c r="G35" s="1">
        <v>1.68497966489698E-15</v>
      </c>
      <c r="H35" s="1">
        <v>-4.3372641734441698E-2</v>
      </c>
      <c r="I35" s="1">
        <v>-1.7393045574838799E-3</v>
      </c>
      <c r="J35" s="1">
        <v>1.33617328228081E-3</v>
      </c>
      <c r="L35">
        <v>34</v>
      </c>
      <c r="M35">
        <v>0</v>
      </c>
      <c r="N35">
        <v>0</v>
      </c>
      <c r="O35">
        <v>0</v>
      </c>
      <c r="P35">
        <v>16.5</v>
      </c>
      <c r="Q35">
        <v>-2.00047E-2</v>
      </c>
      <c r="R35">
        <v>0.49787999999999999</v>
      </c>
      <c r="S35">
        <v>0</v>
      </c>
      <c r="T35">
        <v>-4.3399800000000002E-2</v>
      </c>
      <c r="U35">
        <v>-1.7403799999999999E-3</v>
      </c>
      <c r="V35">
        <v>1.3359000000000001E-3</v>
      </c>
      <c r="X35">
        <f t="shared" si="5"/>
        <v>1.4686338356482408E-2</v>
      </c>
      <c r="Y35">
        <f t="shared" si="6"/>
        <v>-7.1642016047641921E-2</v>
      </c>
      <c r="Z35" t="e">
        <f t="shared" si="7"/>
        <v>#DIV/0!</v>
      </c>
      <c r="AA35">
        <f t="shared" si="8"/>
        <v>6.257693712483435E-2</v>
      </c>
      <c r="AB35">
        <f t="shared" si="9"/>
        <v>6.17935460140892E-2</v>
      </c>
      <c r="AC35">
        <f t="shared" si="10"/>
        <v>-2.0456791736650048E-2</v>
      </c>
    </row>
    <row r="36" spans="1:29" x14ac:dyDescent="0.25">
      <c r="A36" s="1">
        <v>34</v>
      </c>
      <c r="B36" s="1">
        <v>0</v>
      </c>
      <c r="C36" s="1">
        <v>0</v>
      </c>
      <c r="D36" s="1">
        <v>17</v>
      </c>
      <c r="E36" s="1">
        <v>-2.08776617831033E-2</v>
      </c>
      <c r="F36" s="1">
        <v>0.52007245736140595</v>
      </c>
      <c r="G36" s="1">
        <v>1.68923540610467E-15</v>
      </c>
      <c r="H36" s="1">
        <v>-4.3482187708304698E-2</v>
      </c>
      <c r="I36" s="1">
        <v>-1.74369750667892E-3</v>
      </c>
      <c r="J36" s="1">
        <v>1.35179861269097E-3</v>
      </c>
      <c r="L36">
        <v>35</v>
      </c>
      <c r="M36">
        <v>0</v>
      </c>
      <c r="N36">
        <v>0</v>
      </c>
      <c r="O36">
        <v>0</v>
      </c>
      <c r="P36">
        <v>17</v>
      </c>
      <c r="Q36">
        <v>-2.08811E-2</v>
      </c>
      <c r="R36">
        <v>0.51972200000000002</v>
      </c>
      <c r="S36">
        <v>0</v>
      </c>
      <c r="T36">
        <v>-4.35095E-2</v>
      </c>
      <c r="U36">
        <v>-1.74478E-3</v>
      </c>
      <c r="V36">
        <v>1.3515300000000001E-3</v>
      </c>
      <c r="X36">
        <f t="shared" si="5"/>
        <v>1.646568857339871E-2</v>
      </c>
      <c r="Y36">
        <f t="shared" si="6"/>
        <v>-6.7431696446548617E-2</v>
      </c>
      <c r="Z36" t="e">
        <f t="shared" si="7"/>
        <v>#DIV/0!</v>
      </c>
      <c r="AA36">
        <f t="shared" si="8"/>
        <v>6.2773168377713878E-2</v>
      </c>
      <c r="AB36">
        <f t="shared" si="9"/>
        <v>6.2041823099764588E-2</v>
      </c>
      <c r="AC36">
        <f t="shared" si="10"/>
        <v>-1.9874711694885822E-2</v>
      </c>
    </row>
    <row r="37" spans="1:29" x14ac:dyDescent="0.25">
      <c r="A37" s="1">
        <v>35</v>
      </c>
      <c r="B37" s="1">
        <v>0</v>
      </c>
      <c r="C37" s="1">
        <v>0</v>
      </c>
      <c r="D37" s="1">
        <v>17.5</v>
      </c>
      <c r="E37" s="1">
        <v>-2.17547212997613E-2</v>
      </c>
      <c r="F37" s="1">
        <v>0.54193804837021398</v>
      </c>
      <c r="G37" s="1">
        <v>1.6923157022304699E-15</v>
      </c>
      <c r="H37" s="1">
        <v>-4.3561476843205701E-2</v>
      </c>
      <c r="I37" s="1">
        <v>-1.7468771136426101E-3</v>
      </c>
      <c r="J37" s="1">
        <v>1.36519855079931E-3</v>
      </c>
      <c r="L37">
        <v>36</v>
      </c>
      <c r="M37">
        <v>0</v>
      </c>
      <c r="N37">
        <v>0</v>
      </c>
      <c r="O37">
        <v>0</v>
      </c>
      <c r="P37">
        <v>17.5</v>
      </c>
      <c r="Q37">
        <v>-2.1758599999999999E-2</v>
      </c>
      <c r="R37">
        <v>0.54159500000000005</v>
      </c>
      <c r="S37">
        <v>0</v>
      </c>
      <c r="T37">
        <v>-4.3589000000000003E-2</v>
      </c>
      <c r="U37">
        <v>-1.7479699999999999E-3</v>
      </c>
      <c r="V37">
        <v>1.36494E-3</v>
      </c>
      <c r="X37">
        <f t="shared" si="5"/>
        <v>1.7826056082189037E-2</v>
      </c>
      <c r="Y37">
        <f t="shared" si="6"/>
        <v>-6.3340387229189249E-2</v>
      </c>
      <c r="Z37" t="e">
        <f t="shared" si="7"/>
        <v>#DIV/0!</v>
      </c>
      <c r="AA37">
        <f t="shared" si="8"/>
        <v>6.3142436840260802E-2</v>
      </c>
      <c r="AB37">
        <f t="shared" si="9"/>
        <v>6.2523175877726239E-2</v>
      </c>
      <c r="AC37">
        <f t="shared" si="10"/>
        <v>-1.894228312672842E-2</v>
      </c>
    </row>
    <row r="38" spans="1:29" x14ac:dyDescent="0.25">
      <c r="A38" s="1">
        <v>36</v>
      </c>
      <c r="B38" s="1">
        <v>0</v>
      </c>
      <c r="C38" s="1">
        <v>0</v>
      </c>
      <c r="D38" s="1">
        <v>18</v>
      </c>
      <c r="E38" s="1">
        <v>-2.2632359575990298E-2</v>
      </c>
      <c r="F38" s="1">
        <v>0.56381900218107806</v>
      </c>
      <c r="G38" s="1">
        <v>1.69440344533403E-15</v>
      </c>
      <c r="H38" s="1">
        <v>-4.3615216918088097E-2</v>
      </c>
      <c r="I38" s="1">
        <v>-1.7490321669994E-3</v>
      </c>
      <c r="J38" s="1">
        <v>1.37630772708879E-3</v>
      </c>
      <c r="L38">
        <v>37</v>
      </c>
      <c r="M38">
        <v>0</v>
      </c>
      <c r="N38">
        <v>0</v>
      </c>
      <c r="O38">
        <v>0</v>
      </c>
      <c r="P38">
        <v>18</v>
      </c>
      <c r="Q38">
        <v>-2.2636699999999999E-2</v>
      </c>
      <c r="R38">
        <v>0.56348500000000001</v>
      </c>
      <c r="S38">
        <v>0</v>
      </c>
      <c r="T38">
        <v>-4.3642899999999998E-2</v>
      </c>
      <c r="U38">
        <v>-1.7501299999999999E-3</v>
      </c>
      <c r="V38">
        <v>1.3760599999999999E-3</v>
      </c>
      <c r="X38">
        <f t="shared" si="5"/>
        <v>1.9174278979271982E-2</v>
      </c>
      <c r="Y38">
        <f t="shared" si="6"/>
        <v>-5.9274369517918195E-2</v>
      </c>
      <c r="Z38" t="e">
        <f t="shared" si="7"/>
        <v>#DIV/0!</v>
      </c>
      <c r="AA38">
        <f t="shared" si="8"/>
        <v>6.3430894628682885E-2</v>
      </c>
      <c r="AB38">
        <f t="shared" si="9"/>
        <v>6.2728654477093429E-2</v>
      </c>
      <c r="AC38">
        <f t="shared" si="10"/>
        <v>-1.8002637151729922E-2</v>
      </c>
    </row>
    <row r="39" spans="1:29" x14ac:dyDescent="0.25">
      <c r="A39" s="1">
        <v>37</v>
      </c>
      <c r="B39" s="1">
        <v>0</v>
      </c>
      <c r="C39" s="1">
        <v>0</v>
      </c>
      <c r="D39" s="1">
        <v>18.5</v>
      </c>
      <c r="E39" s="1">
        <v>-2.3510091356715699E-2</v>
      </c>
      <c r="F39" s="1">
        <v>0.58570324464845602</v>
      </c>
      <c r="G39" s="1">
        <v>1.69568682200909E-15</v>
      </c>
      <c r="H39" s="1">
        <v>-4.3648251997177701E-2</v>
      </c>
      <c r="I39" s="1">
        <v>-1.7503569206072001E-3</v>
      </c>
      <c r="J39" s="1">
        <v>1.38506077313246E-3</v>
      </c>
      <c r="L39">
        <v>38</v>
      </c>
      <c r="M39">
        <v>0</v>
      </c>
      <c r="N39">
        <v>0</v>
      </c>
      <c r="O39">
        <v>0</v>
      </c>
      <c r="P39">
        <v>18.5</v>
      </c>
      <c r="Q39">
        <v>-2.3515000000000001E-2</v>
      </c>
      <c r="R39">
        <v>0.58537899999999998</v>
      </c>
      <c r="S39">
        <v>0</v>
      </c>
      <c r="T39">
        <v>-4.3676100000000002E-2</v>
      </c>
      <c r="U39">
        <v>-1.75146E-3</v>
      </c>
      <c r="V39">
        <v>1.3848199999999999E-3</v>
      </c>
      <c r="X39">
        <f t="shared" si="5"/>
        <v>2.0874519601540339E-2</v>
      </c>
      <c r="Y39">
        <f t="shared" si="6"/>
        <v>-5.5390550131801816E-2</v>
      </c>
      <c r="Z39" t="e">
        <f t="shared" si="7"/>
        <v>#DIV/0!</v>
      </c>
      <c r="AA39">
        <f t="shared" si="8"/>
        <v>6.3760278097865594E-2</v>
      </c>
      <c r="AB39">
        <f t="shared" si="9"/>
        <v>6.2980564374862755E-2</v>
      </c>
      <c r="AC39">
        <f t="shared" si="10"/>
        <v>-1.7386601324363798E-2</v>
      </c>
    </row>
    <row r="40" spans="1:29" x14ac:dyDescent="0.25">
      <c r="A40" s="1">
        <v>38</v>
      </c>
      <c r="B40" s="1">
        <v>0</v>
      </c>
      <c r="C40" s="1">
        <v>0</v>
      </c>
      <c r="D40" s="1">
        <v>19</v>
      </c>
      <c r="E40" s="1">
        <v>-2.43875298804366E-2</v>
      </c>
      <c r="F40" s="1">
        <v>0.60758115773819199</v>
      </c>
      <c r="G40" s="1">
        <v>1.69635931329515E-15</v>
      </c>
      <c r="H40" s="1">
        <v>-4.3665562427709997E-2</v>
      </c>
      <c r="I40" s="1">
        <v>-1.75105109346623E-3</v>
      </c>
      <c r="J40" s="1">
        <v>1.39139232159351E-3</v>
      </c>
      <c r="L40">
        <v>39</v>
      </c>
      <c r="M40">
        <v>0</v>
      </c>
      <c r="N40">
        <v>0</v>
      </c>
      <c r="O40">
        <v>0</v>
      </c>
      <c r="P40">
        <v>19</v>
      </c>
      <c r="Q40">
        <v>-2.4392899999999999E-2</v>
      </c>
      <c r="R40">
        <v>0.60726800000000003</v>
      </c>
      <c r="S40">
        <v>0</v>
      </c>
      <c r="T40">
        <v>-4.3693500000000003E-2</v>
      </c>
      <c r="U40">
        <v>-1.75216E-3</v>
      </c>
      <c r="V40">
        <v>1.39117E-3</v>
      </c>
      <c r="X40">
        <f t="shared" si="5"/>
        <v>2.2015092766331373E-2</v>
      </c>
      <c r="Y40">
        <f t="shared" si="6"/>
        <v>-5.1568292449455648E-2</v>
      </c>
      <c r="Z40" t="e">
        <f t="shared" si="7"/>
        <v>#DIV/0!</v>
      </c>
      <c r="AA40">
        <f t="shared" si="8"/>
        <v>6.3939881881757615E-2</v>
      </c>
      <c r="AB40">
        <f t="shared" si="9"/>
        <v>6.3287972204023865E-2</v>
      </c>
      <c r="AC40">
        <f t="shared" si="10"/>
        <v>-1.5980907689936853E-2</v>
      </c>
    </row>
    <row r="41" spans="1:29" x14ac:dyDescent="0.25">
      <c r="A41" s="1">
        <v>39</v>
      </c>
      <c r="B41" s="1">
        <v>0</v>
      </c>
      <c r="C41" s="1">
        <v>0</v>
      </c>
      <c r="D41" s="1">
        <v>19.5</v>
      </c>
      <c r="E41" s="1">
        <v>-2.52643896117743E-2</v>
      </c>
      <c r="F41" s="1">
        <v>0.62944564766844402</v>
      </c>
      <c r="G41" s="1">
        <v>1.69661969458921E-15</v>
      </c>
      <c r="H41" s="1">
        <v>-4.3672264837657397E-2</v>
      </c>
      <c r="I41" s="1">
        <v>-1.7513198696279199E-3</v>
      </c>
      <c r="J41" s="1">
        <v>1.39523700622525E-3</v>
      </c>
      <c r="L41">
        <v>40</v>
      </c>
      <c r="M41">
        <v>0</v>
      </c>
      <c r="N41">
        <v>0</v>
      </c>
      <c r="O41">
        <v>0</v>
      </c>
      <c r="P41">
        <v>19.5</v>
      </c>
      <c r="Q41">
        <v>-2.5270299999999999E-2</v>
      </c>
      <c r="R41">
        <v>0.62914499999999995</v>
      </c>
      <c r="S41">
        <v>0</v>
      </c>
      <c r="T41">
        <v>-4.3700200000000002E-2</v>
      </c>
      <c r="U41">
        <v>-1.7524299999999999E-3</v>
      </c>
      <c r="V41">
        <v>1.3950200000000001E-3</v>
      </c>
      <c r="X41">
        <f t="shared" si="5"/>
        <v>2.3388674553525078E-2</v>
      </c>
      <c r="Y41">
        <f t="shared" si="6"/>
        <v>-4.7786705520041502E-2</v>
      </c>
      <c r="Z41" t="e">
        <f t="shared" si="7"/>
        <v>#DIV/0!</v>
      </c>
      <c r="AA41">
        <f t="shared" si="8"/>
        <v>6.3924564058298133E-2</v>
      </c>
      <c r="AB41">
        <f t="shared" si="9"/>
        <v>6.3348057958378667E-2</v>
      </c>
      <c r="AC41">
        <f t="shared" si="10"/>
        <v>-1.5555778788115723E-2</v>
      </c>
    </row>
    <row r="42" spans="1:29" x14ac:dyDescent="0.25">
      <c r="A42" s="1">
        <v>40</v>
      </c>
      <c r="B42" s="1">
        <v>0</v>
      </c>
      <c r="C42" s="1">
        <v>0</v>
      </c>
      <c r="D42" s="1">
        <v>20</v>
      </c>
      <c r="E42" s="1">
        <v>-2.6140488973975001E-2</v>
      </c>
      <c r="F42" s="1">
        <v>0.65129221304949003</v>
      </c>
      <c r="G42" s="1">
        <v>1.69667203555745E-15</v>
      </c>
      <c r="H42" s="1">
        <v>-4.3673612133456399E-2</v>
      </c>
      <c r="I42" s="1">
        <v>-1.7513738981037E-3</v>
      </c>
      <c r="J42" s="1">
        <v>1.3965294618710801E-3</v>
      </c>
      <c r="L42">
        <v>41</v>
      </c>
      <c r="M42">
        <v>0</v>
      </c>
      <c r="N42">
        <v>0</v>
      </c>
      <c r="O42">
        <v>0</v>
      </c>
      <c r="P42">
        <v>20</v>
      </c>
      <c r="Q42">
        <v>-2.6147E-2</v>
      </c>
      <c r="R42">
        <v>0.65100499999999994</v>
      </c>
      <c r="S42">
        <v>0</v>
      </c>
      <c r="T42">
        <v>-4.37016E-2</v>
      </c>
      <c r="U42">
        <v>-1.7524800000000001E-3</v>
      </c>
      <c r="V42">
        <v>1.3963300000000001E-3</v>
      </c>
      <c r="X42">
        <f t="shared" si="5"/>
        <v>2.4901617872026771E-2</v>
      </c>
      <c r="Y42">
        <f t="shared" si="6"/>
        <v>-4.4118409150480729E-2</v>
      </c>
      <c r="Z42" t="e">
        <f t="shared" si="7"/>
        <v>#DIV/0!</v>
      </c>
      <c r="AA42">
        <f t="shared" si="8"/>
        <v>6.4043116370112119E-2</v>
      </c>
      <c r="AB42">
        <f t="shared" si="9"/>
        <v>6.3116377721860364E-2</v>
      </c>
      <c r="AC42">
        <f t="shared" si="10"/>
        <v>-1.4284722886423663E-2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V8_Case_2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Names</dc:creator>
  <cp:lastModifiedBy>Ben</cp:lastModifiedBy>
  <dcterms:created xsi:type="dcterms:W3CDTF">2015-11-28T20:11:12Z</dcterms:created>
  <dcterms:modified xsi:type="dcterms:W3CDTF">2015-12-04T02:46:35Z</dcterms:modified>
</cp:coreProperties>
</file>