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mo0-my.sharepoint.com/personal/wdai_semo_edu/Documents/research/sorting_algorithms/"/>
    </mc:Choice>
  </mc:AlternateContent>
  <xr:revisionPtr revIDLastSave="0" documentId="8_{E92A2FB8-4575-43EC-BF68-3B07FB4B509C}" xr6:coauthVersionLast="45" xr6:coauthVersionMax="45" xr10:uidLastSave="{00000000-0000-0000-0000-000000000000}"/>
  <bookViews>
    <workbookView xWindow="44880" yWindow="-120" windowWidth="29040" windowHeight="15840" tabRatio="500" activeTab="2" xr2:uid="{00000000-000D-0000-FFFF-FFFF00000000}"/>
  </bookViews>
  <sheets>
    <sheet name="Sorting_Method_Times_by_Sequenc" sheetId="1" r:id="rId1"/>
    <sheet name="Cape" sheetId="5" r:id="rId2"/>
    <sheet name="summary" sheetId="6" r:id="rId3"/>
    <sheet name="Tim" sheetId="2" r:id="rId4"/>
    <sheet name="Quad" sheetId="3" r:id="rId5"/>
    <sheet name="Quick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5" i="6" l="1"/>
  <c r="C4" i="6"/>
  <c r="C3" i="6"/>
  <c r="B3" i="6"/>
  <c r="B5" i="6"/>
  <c r="B4" i="6"/>
  <c r="B2" i="6"/>
  <c r="K139" i="5"/>
  <c r="L139" i="4"/>
  <c r="L138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L139" i="3"/>
  <c r="H135" i="3" s="1"/>
  <c r="L138" i="3"/>
  <c r="H136" i="3"/>
  <c r="H134" i="3"/>
  <c r="H133" i="3"/>
  <c r="H132" i="3"/>
  <c r="H130" i="3"/>
  <c r="H129" i="3"/>
  <c r="H128" i="3"/>
  <c r="H126" i="3"/>
  <c r="H125" i="3"/>
  <c r="H124" i="3"/>
  <c r="H122" i="3"/>
  <c r="H121" i="3"/>
  <c r="H120" i="3"/>
  <c r="H118" i="3"/>
  <c r="H117" i="3"/>
  <c r="H116" i="3"/>
  <c r="H114" i="3"/>
  <c r="H113" i="3"/>
  <c r="H112" i="3"/>
  <c r="H110" i="3"/>
  <c r="H109" i="3"/>
  <c r="H108" i="3"/>
  <c r="H106" i="3"/>
  <c r="H105" i="3"/>
  <c r="H104" i="3"/>
  <c r="H102" i="3"/>
  <c r="H101" i="3"/>
  <c r="H100" i="3"/>
  <c r="H98" i="3"/>
  <c r="H97" i="3"/>
  <c r="H96" i="3"/>
  <c r="H94" i="3"/>
  <c r="H93" i="3"/>
  <c r="H92" i="3"/>
  <c r="H90" i="3"/>
  <c r="H89" i="3"/>
  <c r="H88" i="3"/>
  <c r="H86" i="3"/>
  <c r="H85" i="3"/>
  <c r="H84" i="3"/>
  <c r="H82" i="3"/>
  <c r="H81" i="3"/>
  <c r="H80" i="3"/>
  <c r="H78" i="3"/>
  <c r="H77" i="3"/>
  <c r="H76" i="3"/>
  <c r="H74" i="3"/>
  <c r="H73" i="3"/>
  <c r="H72" i="3"/>
  <c r="H70" i="3"/>
  <c r="H69" i="3"/>
  <c r="H68" i="3"/>
  <c r="H66" i="3"/>
  <c r="H65" i="3"/>
  <c r="H64" i="3"/>
  <c r="H62" i="3"/>
  <c r="H61" i="3"/>
  <c r="H60" i="3"/>
  <c r="H58" i="3"/>
  <c r="H57" i="3"/>
  <c r="H56" i="3"/>
  <c r="H54" i="3"/>
  <c r="H53" i="3"/>
  <c r="H52" i="3"/>
  <c r="H50" i="3"/>
  <c r="H49" i="3"/>
  <c r="H48" i="3"/>
  <c r="H46" i="3"/>
  <c r="H45" i="3"/>
  <c r="H44" i="3"/>
  <c r="H42" i="3"/>
  <c r="H41" i="3"/>
  <c r="H40" i="3"/>
  <c r="H38" i="3"/>
  <c r="H37" i="3"/>
  <c r="H36" i="3"/>
  <c r="H34" i="3"/>
  <c r="H33" i="3"/>
  <c r="H32" i="3"/>
  <c r="H30" i="3"/>
  <c r="H29" i="3"/>
  <c r="H28" i="3"/>
  <c r="H26" i="3"/>
  <c r="H25" i="3"/>
  <c r="H24" i="3"/>
  <c r="H22" i="3"/>
  <c r="H21" i="3"/>
  <c r="H20" i="3"/>
  <c r="H18" i="3"/>
  <c r="H17" i="3"/>
  <c r="H16" i="3"/>
  <c r="H14" i="3"/>
  <c r="H13" i="3"/>
  <c r="H12" i="3"/>
  <c r="H10" i="3"/>
  <c r="H9" i="3"/>
  <c r="H8" i="3"/>
  <c r="H6" i="3"/>
  <c r="H5" i="3"/>
  <c r="H4" i="3"/>
  <c r="H2" i="3"/>
  <c r="L139" i="2"/>
  <c r="L138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" i="3" l="1"/>
  <c r="H7" i="3"/>
  <c r="H11" i="3"/>
  <c r="H15" i="3"/>
  <c r="H19" i="3"/>
  <c r="H23" i="3"/>
  <c r="H27" i="3"/>
  <c r="H31" i="3"/>
  <c r="H35" i="3"/>
  <c r="H39" i="3"/>
  <c r="H43" i="3"/>
  <c r="H47" i="3"/>
  <c r="H51" i="3"/>
  <c r="H55" i="3"/>
  <c r="H59" i="3"/>
  <c r="H63" i="3"/>
  <c r="H67" i="3"/>
  <c r="H71" i="3"/>
  <c r="H75" i="3"/>
  <c r="H79" i="3"/>
  <c r="H83" i="3"/>
  <c r="H87" i="3"/>
  <c r="H91" i="3"/>
  <c r="H95" i="3"/>
  <c r="H99" i="3"/>
  <c r="H103" i="3"/>
  <c r="H107" i="3"/>
  <c r="H111" i="3"/>
  <c r="H115" i="3"/>
  <c r="H119" i="3"/>
  <c r="H123" i="3"/>
  <c r="H127" i="3"/>
  <c r="H131" i="3"/>
</calcChain>
</file>

<file path=xl/sharedStrings.xml><?xml version="1.0" encoding="utf-8"?>
<sst xmlns="http://schemas.openxmlformats.org/spreadsheetml/2006/main" count="994" uniqueCount="14">
  <si>
    <t>Sorting Method</t>
  </si>
  <si>
    <t>Ascending: 1</t>
  </si>
  <si>
    <t>Descending: 2</t>
  </si>
  <si>
    <t>Constant: 3</t>
  </si>
  <si>
    <t>Random: 4</t>
  </si>
  <si>
    <t>Sequence</t>
  </si>
  <si>
    <t>Time</t>
  </si>
  <si>
    <t>Tim</t>
  </si>
  <si>
    <t>Quad</t>
  </si>
  <si>
    <t>Quick</t>
  </si>
  <si>
    <t>Standardization</t>
  </si>
  <si>
    <t>Sum =</t>
  </si>
  <si>
    <t>Average =</t>
  </si>
  <si>
    <t>Theorial_Cape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</si>
</sst>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16MB data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summary!$A$2:$A$5</c:f>
              <c:strCache>
                <c:ptCount val="4"/>
                <c:pt idx="0">
                  <c:v>Theorial_Cape</c:v>
                </c:pt>
                <c:pt idx="1">
                  <c:v>Quick</c:v>
                </c:pt>
                <c:pt idx="2">
                  <c:v>Tim</c:v>
                </c:pt>
                <c:pt idx="3">
                  <c:v>Quad</c:v>
                </c:pt>
              </c:strCache>
            </c:strRef>
          </c:cat>
          <c:val>
            <c:numRef>
              <c:f>summary!$C$2:$C$5</c:f>
              <c:numCache>
                <c:formatCode>0.00</c:formatCode>
                <c:ptCount val="4"/>
                <c:pt idx="0">
                  <c:v>1</c:v>
                </c:pt>
                <c:pt idx="1">
                  <c:v>2.2272790469410637</c:v>
                </c:pt>
                <c:pt idx="2">
                  <c:v>1.9312758972158972</c:v>
                </c:pt>
                <c:pt idx="3">
                  <c:v>1.0618677209611331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6-44AA-B33C-685308C6D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1662616"/>
        <c:axId val="351660320"/>
      </c:barChart>
      <c:catAx>
        <c:axId val="351662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60320"/>
        <c:crosses val="autoZero"/>
        <c:auto val="1"/>
        <c:lblAlgn val="ctr"/>
        <c:lblOffset val="100"/>
        <c:noMultiLvlLbl val="0"/>
      </c:catAx>
      <c:valAx>
        <c:axId val="3516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62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13</xdr:row>
      <xdr:rowOff>0</xdr:rowOff>
    </xdr:from>
    <xdr:to>
      <xdr:col>16</xdr:col>
      <xdr:colOff>590550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0F21F-2121-4B9A-9630-AF9CFC206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7"/>
  <sheetViews>
    <sheetView topLeftCell="A440" zoomScale="130" zoomScaleNormal="130" workbookViewId="0">
      <selection sqref="A1:G467"/>
    </sheetView>
  </sheetViews>
  <sheetFormatPr defaultColWidth="11.53125" defaultRowHeight="12.75" x14ac:dyDescent="0.35"/>
  <cols>
    <col min="1" max="1" width="13.796875" customWidth="1"/>
    <col min="2" max="2" width="12.1328125" customWidth="1"/>
    <col min="3" max="3" width="13.06640625" customWidth="1"/>
    <col min="4" max="4" width="10.86328125" customWidth="1"/>
    <col min="5" max="5" width="10.33203125" customWidth="1"/>
    <col min="6" max="6" width="9.59765625" customWidth="1"/>
    <col min="7" max="7" width="8.92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v>4</v>
      </c>
      <c r="C2">
        <v>0</v>
      </c>
      <c r="D2">
        <v>0</v>
      </c>
      <c r="E2">
        <v>0</v>
      </c>
      <c r="F2">
        <v>1</v>
      </c>
      <c r="G2">
        <v>5.2944999999999999E-2</v>
      </c>
    </row>
    <row r="3" spans="1:7" x14ac:dyDescent="0.35">
      <c r="A3" t="s">
        <v>8</v>
      </c>
      <c r="B3">
        <v>4</v>
      </c>
      <c r="C3">
        <v>0</v>
      </c>
      <c r="D3">
        <v>0</v>
      </c>
      <c r="E3">
        <v>0</v>
      </c>
      <c r="F3">
        <v>1</v>
      </c>
      <c r="G3">
        <v>6.9232000000000002E-2</v>
      </c>
    </row>
    <row r="4" spans="1:7" x14ac:dyDescent="0.35">
      <c r="A4" t="s">
        <v>9</v>
      </c>
      <c r="B4">
        <v>4</v>
      </c>
      <c r="C4">
        <v>0</v>
      </c>
      <c r="D4">
        <v>0</v>
      </c>
      <c r="E4">
        <v>0</v>
      </c>
      <c r="F4">
        <v>1</v>
      </c>
      <c r="G4">
        <v>0.91493999999999998</v>
      </c>
    </row>
    <row r="5" spans="1:7" x14ac:dyDescent="0.35">
      <c r="A5" t="s">
        <v>7</v>
      </c>
      <c r="B5">
        <v>0</v>
      </c>
      <c r="C5">
        <v>4</v>
      </c>
      <c r="D5">
        <v>0</v>
      </c>
      <c r="E5">
        <v>0</v>
      </c>
      <c r="F5">
        <v>2</v>
      </c>
      <c r="G5">
        <v>0.16855500000000001</v>
      </c>
    </row>
    <row r="6" spans="1:7" x14ac:dyDescent="0.35">
      <c r="A6" t="s">
        <v>8</v>
      </c>
      <c r="B6">
        <v>0</v>
      </c>
      <c r="C6">
        <v>4</v>
      </c>
      <c r="D6">
        <v>0</v>
      </c>
      <c r="E6">
        <v>0</v>
      </c>
      <c r="F6">
        <v>2</v>
      </c>
      <c r="G6">
        <v>0.50877499999999998</v>
      </c>
    </row>
    <row r="7" spans="1:7" x14ac:dyDescent="0.35">
      <c r="A7" t="s">
        <v>9</v>
      </c>
      <c r="B7">
        <v>0</v>
      </c>
      <c r="C7">
        <v>4</v>
      </c>
      <c r="D7">
        <v>0</v>
      </c>
      <c r="E7">
        <v>0</v>
      </c>
      <c r="F7">
        <v>2</v>
      </c>
      <c r="G7">
        <v>1.1853579999999999</v>
      </c>
    </row>
    <row r="8" spans="1:7" x14ac:dyDescent="0.35">
      <c r="A8" t="s">
        <v>7</v>
      </c>
      <c r="B8">
        <v>0</v>
      </c>
      <c r="C8">
        <v>0</v>
      </c>
      <c r="D8">
        <v>4</v>
      </c>
      <c r="E8">
        <v>0</v>
      </c>
      <c r="F8">
        <v>3</v>
      </c>
      <c r="G8">
        <v>0.16644200000000001</v>
      </c>
    </row>
    <row r="9" spans="1:7" x14ac:dyDescent="0.35">
      <c r="A9" t="s">
        <v>8</v>
      </c>
      <c r="B9">
        <v>0</v>
      </c>
      <c r="C9">
        <v>0</v>
      </c>
      <c r="D9">
        <v>4</v>
      </c>
      <c r="E9">
        <v>0</v>
      </c>
      <c r="F9">
        <v>3</v>
      </c>
      <c r="G9">
        <v>0.18429899999999999</v>
      </c>
    </row>
    <row r="10" spans="1:7" x14ac:dyDescent="0.35">
      <c r="A10" t="s">
        <v>9</v>
      </c>
      <c r="B10">
        <v>0</v>
      </c>
      <c r="C10">
        <v>0</v>
      </c>
      <c r="D10">
        <v>4</v>
      </c>
      <c r="E10">
        <v>0</v>
      </c>
      <c r="F10">
        <v>3</v>
      </c>
      <c r="G10">
        <v>0.91611600000000004</v>
      </c>
    </row>
    <row r="11" spans="1:7" x14ac:dyDescent="0.35">
      <c r="A11" t="s">
        <v>7</v>
      </c>
      <c r="B11">
        <v>0</v>
      </c>
      <c r="C11">
        <v>0</v>
      </c>
      <c r="D11">
        <v>0</v>
      </c>
      <c r="E11">
        <v>4</v>
      </c>
      <c r="F11">
        <v>4</v>
      </c>
      <c r="G11">
        <v>3.4098449999999998</v>
      </c>
    </row>
    <row r="12" spans="1:7" x14ac:dyDescent="0.35">
      <c r="A12" t="s">
        <v>8</v>
      </c>
      <c r="B12">
        <v>0</v>
      </c>
      <c r="C12">
        <v>0</v>
      </c>
      <c r="D12">
        <v>0</v>
      </c>
      <c r="E12">
        <v>4</v>
      </c>
      <c r="F12">
        <v>4</v>
      </c>
      <c r="G12">
        <v>1.365939</v>
      </c>
    </row>
    <row r="13" spans="1:7" x14ac:dyDescent="0.35">
      <c r="A13" t="s">
        <v>9</v>
      </c>
      <c r="B13">
        <v>0</v>
      </c>
      <c r="C13">
        <v>0</v>
      </c>
      <c r="D13">
        <v>0</v>
      </c>
      <c r="E13">
        <v>4</v>
      </c>
      <c r="F13">
        <v>4</v>
      </c>
      <c r="G13">
        <v>1.714701</v>
      </c>
    </row>
    <row r="16" spans="1:7" x14ac:dyDescent="0.35">
      <c r="A16" t="s">
        <v>7</v>
      </c>
      <c r="B16">
        <v>3</v>
      </c>
      <c r="C16">
        <v>0</v>
      </c>
      <c r="D16">
        <v>0</v>
      </c>
      <c r="E16">
        <v>1</v>
      </c>
      <c r="F16">
        <v>14</v>
      </c>
      <c r="G16">
        <v>0.99979499999999999</v>
      </c>
    </row>
    <row r="17" spans="1:7" x14ac:dyDescent="0.35">
      <c r="A17" t="s">
        <v>8</v>
      </c>
      <c r="B17">
        <v>3</v>
      </c>
      <c r="C17">
        <v>0</v>
      </c>
      <c r="D17">
        <v>0</v>
      </c>
      <c r="E17">
        <v>1</v>
      </c>
      <c r="F17">
        <v>14</v>
      </c>
      <c r="G17">
        <v>0.45377200000000001</v>
      </c>
    </row>
    <row r="18" spans="1:7" x14ac:dyDescent="0.35">
      <c r="A18" t="s">
        <v>9</v>
      </c>
      <c r="B18">
        <v>3</v>
      </c>
      <c r="C18">
        <v>0</v>
      </c>
      <c r="D18">
        <v>0</v>
      </c>
      <c r="E18">
        <v>1</v>
      </c>
      <c r="F18">
        <v>14</v>
      </c>
      <c r="G18">
        <v>1.1335280000000001</v>
      </c>
    </row>
    <row r="19" spans="1:7" x14ac:dyDescent="0.35">
      <c r="A19" t="s">
        <v>7</v>
      </c>
      <c r="B19">
        <v>3</v>
      </c>
      <c r="C19">
        <v>0</v>
      </c>
      <c r="D19">
        <v>0</v>
      </c>
      <c r="E19">
        <v>1</v>
      </c>
      <c r="F19">
        <v>41</v>
      </c>
      <c r="G19">
        <v>0.80503199999999997</v>
      </c>
    </row>
    <row r="20" spans="1:7" x14ac:dyDescent="0.35">
      <c r="A20" t="s">
        <v>8</v>
      </c>
      <c r="B20">
        <v>3</v>
      </c>
      <c r="C20">
        <v>0</v>
      </c>
      <c r="D20">
        <v>0</v>
      </c>
      <c r="E20">
        <v>1</v>
      </c>
      <c r="F20">
        <v>41</v>
      </c>
      <c r="G20">
        <v>0.45294899999999999</v>
      </c>
    </row>
    <row r="21" spans="1:7" x14ac:dyDescent="0.35">
      <c r="A21" t="s">
        <v>9</v>
      </c>
      <c r="B21">
        <v>3</v>
      </c>
      <c r="C21">
        <v>0</v>
      </c>
      <c r="D21">
        <v>0</v>
      </c>
      <c r="E21">
        <v>1</v>
      </c>
      <c r="F21">
        <v>41</v>
      </c>
      <c r="G21">
        <v>1.1003780000000001</v>
      </c>
    </row>
    <row r="24" spans="1:7" x14ac:dyDescent="0.35">
      <c r="A24" t="s">
        <v>7</v>
      </c>
      <c r="B24">
        <v>3</v>
      </c>
      <c r="C24">
        <v>0</v>
      </c>
      <c r="D24">
        <v>1</v>
      </c>
      <c r="E24">
        <v>0</v>
      </c>
      <c r="F24">
        <v>13</v>
      </c>
      <c r="G24">
        <v>0.223304</v>
      </c>
    </row>
    <row r="25" spans="1:7" x14ac:dyDescent="0.35">
      <c r="A25" t="s">
        <v>8</v>
      </c>
      <c r="B25">
        <v>3</v>
      </c>
      <c r="C25">
        <v>0</v>
      </c>
      <c r="D25">
        <v>1</v>
      </c>
      <c r="E25">
        <v>0</v>
      </c>
      <c r="F25">
        <v>13</v>
      </c>
      <c r="G25">
        <v>0.173733</v>
      </c>
    </row>
    <row r="26" spans="1:7" x14ac:dyDescent="0.35">
      <c r="A26" t="s">
        <v>9</v>
      </c>
      <c r="B26">
        <v>3</v>
      </c>
      <c r="C26">
        <v>0</v>
      </c>
      <c r="D26">
        <v>1</v>
      </c>
      <c r="E26">
        <v>0</v>
      </c>
      <c r="F26">
        <v>13</v>
      </c>
      <c r="G26">
        <v>0.95788399999999996</v>
      </c>
    </row>
    <row r="27" spans="1:7" x14ac:dyDescent="0.35">
      <c r="A27" t="s">
        <v>7</v>
      </c>
      <c r="B27">
        <v>3</v>
      </c>
      <c r="C27">
        <v>0</v>
      </c>
      <c r="D27">
        <v>1</v>
      </c>
      <c r="E27">
        <v>0</v>
      </c>
      <c r="F27">
        <v>31</v>
      </c>
      <c r="G27">
        <v>6.0579000000000001E-2</v>
      </c>
    </row>
    <row r="28" spans="1:7" x14ac:dyDescent="0.35">
      <c r="A28" t="s">
        <v>8</v>
      </c>
      <c r="B28">
        <v>3</v>
      </c>
      <c r="C28">
        <v>0</v>
      </c>
      <c r="D28">
        <v>1</v>
      </c>
      <c r="E28">
        <v>0</v>
      </c>
      <c r="F28">
        <v>31</v>
      </c>
      <c r="G28">
        <v>0.11841500000000001</v>
      </c>
    </row>
    <row r="29" spans="1:7" x14ac:dyDescent="0.35">
      <c r="A29" t="s">
        <v>9</v>
      </c>
      <c r="B29">
        <v>3</v>
      </c>
      <c r="C29">
        <v>0</v>
      </c>
      <c r="D29">
        <v>1</v>
      </c>
      <c r="E29">
        <v>0</v>
      </c>
      <c r="F29">
        <v>31</v>
      </c>
      <c r="G29">
        <v>0.91530699999999998</v>
      </c>
    </row>
    <row r="32" spans="1:7" x14ac:dyDescent="0.35">
      <c r="A32" t="s">
        <v>7</v>
      </c>
      <c r="B32">
        <v>3</v>
      </c>
      <c r="C32">
        <v>1</v>
      </c>
      <c r="D32">
        <v>0</v>
      </c>
      <c r="E32">
        <v>0</v>
      </c>
      <c r="F32">
        <v>12</v>
      </c>
      <c r="G32">
        <v>0.28320099999999998</v>
      </c>
    </row>
    <row r="33" spans="1:7" x14ac:dyDescent="0.35">
      <c r="A33" t="s">
        <v>8</v>
      </c>
      <c r="B33">
        <v>3</v>
      </c>
      <c r="C33">
        <v>1</v>
      </c>
      <c r="D33">
        <v>0</v>
      </c>
      <c r="E33">
        <v>0</v>
      </c>
      <c r="F33">
        <v>12</v>
      </c>
      <c r="G33">
        <v>0.26011899999999999</v>
      </c>
    </row>
    <row r="34" spans="1:7" x14ac:dyDescent="0.35">
      <c r="A34" t="s">
        <v>9</v>
      </c>
      <c r="B34">
        <v>3</v>
      </c>
      <c r="C34">
        <v>1</v>
      </c>
      <c r="D34">
        <v>0</v>
      </c>
      <c r="E34">
        <v>0</v>
      </c>
      <c r="F34">
        <v>12</v>
      </c>
      <c r="G34">
        <v>1.008826</v>
      </c>
    </row>
    <row r="35" spans="1:7" x14ac:dyDescent="0.35">
      <c r="A35" t="s">
        <v>7</v>
      </c>
      <c r="B35">
        <v>3</v>
      </c>
      <c r="C35">
        <v>1</v>
      </c>
      <c r="D35">
        <v>0</v>
      </c>
      <c r="E35">
        <v>0</v>
      </c>
      <c r="F35">
        <v>21</v>
      </c>
      <c r="G35">
        <v>0.10141600000000001</v>
      </c>
    </row>
    <row r="36" spans="1:7" x14ac:dyDescent="0.35">
      <c r="A36" t="s">
        <v>8</v>
      </c>
      <c r="B36">
        <v>3</v>
      </c>
      <c r="C36">
        <v>1</v>
      </c>
      <c r="D36">
        <v>0</v>
      </c>
      <c r="E36">
        <v>0</v>
      </c>
      <c r="F36">
        <v>21</v>
      </c>
      <c r="G36">
        <v>0.26212200000000002</v>
      </c>
    </row>
    <row r="37" spans="1:7" x14ac:dyDescent="0.35">
      <c r="A37" t="s">
        <v>9</v>
      </c>
      <c r="B37">
        <v>3</v>
      </c>
      <c r="C37">
        <v>1</v>
      </c>
      <c r="D37">
        <v>0</v>
      </c>
      <c r="E37">
        <v>0</v>
      </c>
      <c r="F37">
        <v>21</v>
      </c>
      <c r="G37">
        <v>0.98369499999999999</v>
      </c>
    </row>
    <row r="40" spans="1:7" x14ac:dyDescent="0.35">
      <c r="A40" t="s">
        <v>7</v>
      </c>
      <c r="B40">
        <v>2</v>
      </c>
      <c r="C40">
        <v>0</v>
      </c>
      <c r="D40">
        <v>0</v>
      </c>
      <c r="E40">
        <v>2</v>
      </c>
      <c r="F40">
        <v>14</v>
      </c>
      <c r="G40">
        <v>1.8114049999999999</v>
      </c>
    </row>
    <row r="41" spans="1:7" x14ac:dyDescent="0.35">
      <c r="A41" t="s">
        <v>8</v>
      </c>
      <c r="B41">
        <v>2</v>
      </c>
      <c r="C41">
        <v>0</v>
      </c>
      <c r="D41">
        <v>0</v>
      </c>
      <c r="E41">
        <v>2</v>
      </c>
      <c r="F41">
        <v>14</v>
      </c>
      <c r="G41">
        <v>0.75549999999999995</v>
      </c>
    </row>
    <row r="42" spans="1:7" x14ac:dyDescent="0.35">
      <c r="A42" t="s">
        <v>9</v>
      </c>
      <c r="B42">
        <v>2</v>
      </c>
      <c r="C42">
        <v>0</v>
      </c>
      <c r="D42">
        <v>0</v>
      </c>
      <c r="E42">
        <v>2</v>
      </c>
      <c r="F42">
        <v>14</v>
      </c>
      <c r="G42">
        <v>1.3253360000000001</v>
      </c>
    </row>
    <row r="43" spans="1:7" x14ac:dyDescent="0.35">
      <c r="A43" t="s">
        <v>7</v>
      </c>
      <c r="B43">
        <v>2</v>
      </c>
      <c r="C43">
        <v>0</v>
      </c>
      <c r="D43">
        <v>0</v>
      </c>
      <c r="E43">
        <v>2</v>
      </c>
      <c r="F43">
        <v>41</v>
      </c>
      <c r="G43">
        <v>1.616077</v>
      </c>
    </row>
    <row r="44" spans="1:7" x14ac:dyDescent="0.35">
      <c r="A44" t="s">
        <v>8</v>
      </c>
      <c r="B44">
        <v>2</v>
      </c>
      <c r="C44">
        <v>0</v>
      </c>
      <c r="D44">
        <v>0</v>
      </c>
      <c r="E44">
        <v>2</v>
      </c>
      <c r="F44">
        <v>41</v>
      </c>
      <c r="G44">
        <v>0.75587499999999996</v>
      </c>
    </row>
    <row r="45" spans="1:7" x14ac:dyDescent="0.35">
      <c r="A45" t="s">
        <v>9</v>
      </c>
      <c r="B45">
        <v>2</v>
      </c>
      <c r="C45">
        <v>0</v>
      </c>
      <c r="D45">
        <v>0</v>
      </c>
      <c r="E45">
        <v>2</v>
      </c>
      <c r="F45">
        <v>41</v>
      </c>
      <c r="G45">
        <v>1.298705</v>
      </c>
    </row>
    <row r="48" spans="1:7" x14ac:dyDescent="0.35">
      <c r="A48" t="s">
        <v>7</v>
      </c>
      <c r="B48">
        <v>2</v>
      </c>
      <c r="C48">
        <v>0</v>
      </c>
      <c r="D48">
        <v>2</v>
      </c>
      <c r="E48">
        <v>0</v>
      </c>
      <c r="F48">
        <v>13</v>
      </c>
      <c r="G48">
        <v>0.18377499999999999</v>
      </c>
    </row>
    <row r="49" spans="1:7" x14ac:dyDescent="0.35">
      <c r="A49" t="s">
        <v>8</v>
      </c>
      <c r="B49">
        <v>2</v>
      </c>
      <c r="C49">
        <v>0</v>
      </c>
      <c r="D49">
        <v>2</v>
      </c>
      <c r="E49">
        <v>0</v>
      </c>
      <c r="F49">
        <v>13</v>
      </c>
      <c r="G49">
        <v>0.17404700000000001</v>
      </c>
    </row>
    <row r="50" spans="1:7" x14ac:dyDescent="0.35">
      <c r="A50" t="s">
        <v>9</v>
      </c>
      <c r="B50">
        <v>2</v>
      </c>
      <c r="C50">
        <v>0</v>
      </c>
      <c r="D50">
        <v>2</v>
      </c>
      <c r="E50">
        <v>0</v>
      </c>
      <c r="F50">
        <v>13</v>
      </c>
      <c r="G50">
        <v>0.96099900000000005</v>
      </c>
    </row>
    <row r="51" spans="1:7" x14ac:dyDescent="0.35">
      <c r="A51" t="s">
        <v>7</v>
      </c>
      <c r="B51">
        <v>2</v>
      </c>
      <c r="C51">
        <v>0</v>
      </c>
      <c r="D51">
        <v>2</v>
      </c>
      <c r="E51">
        <v>0</v>
      </c>
      <c r="F51">
        <v>31</v>
      </c>
      <c r="G51">
        <v>7.9685000000000006E-2</v>
      </c>
    </row>
    <row r="52" spans="1:7" x14ac:dyDescent="0.35">
      <c r="A52" t="s">
        <v>8</v>
      </c>
      <c r="B52">
        <v>2</v>
      </c>
      <c r="C52">
        <v>0</v>
      </c>
      <c r="D52">
        <v>2</v>
      </c>
      <c r="E52">
        <v>0</v>
      </c>
      <c r="F52">
        <v>31</v>
      </c>
      <c r="G52">
        <v>9.1717999999999994E-2</v>
      </c>
    </row>
    <row r="53" spans="1:7" x14ac:dyDescent="0.35">
      <c r="A53" t="s">
        <v>9</v>
      </c>
      <c r="B53">
        <v>2</v>
      </c>
      <c r="C53">
        <v>0</v>
      </c>
      <c r="D53">
        <v>2</v>
      </c>
      <c r="E53">
        <v>0</v>
      </c>
      <c r="F53">
        <v>31</v>
      </c>
      <c r="G53">
        <v>0.91561599999999999</v>
      </c>
    </row>
    <row r="56" spans="1:7" x14ac:dyDescent="0.35">
      <c r="A56" t="s">
        <v>7</v>
      </c>
      <c r="B56">
        <v>2</v>
      </c>
      <c r="C56">
        <v>2</v>
      </c>
      <c r="D56">
        <v>0</v>
      </c>
      <c r="E56">
        <v>0</v>
      </c>
      <c r="F56">
        <v>12</v>
      </c>
      <c r="G56">
        <v>0.301429</v>
      </c>
    </row>
    <row r="57" spans="1:7" x14ac:dyDescent="0.35">
      <c r="A57" t="s">
        <v>8</v>
      </c>
      <c r="B57">
        <v>2</v>
      </c>
      <c r="C57">
        <v>2</v>
      </c>
      <c r="D57">
        <v>0</v>
      </c>
      <c r="E57">
        <v>0</v>
      </c>
      <c r="F57">
        <v>12</v>
      </c>
      <c r="G57">
        <v>0.36103099999999999</v>
      </c>
    </row>
    <row r="58" spans="1:7" x14ac:dyDescent="0.35">
      <c r="A58" t="s">
        <v>9</v>
      </c>
      <c r="B58">
        <v>2</v>
      </c>
      <c r="C58">
        <v>2</v>
      </c>
      <c r="D58">
        <v>0</v>
      </c>
      <c r="E58">
        <v>0</v>
      </c>
      <c r="F58">
        <v>12</v>
      </c>
      <c r="G58">
        <v>1.0817319999999999</v>
      </c>
    </row>
    <row r="59" spans="1:7" x14ac:dyDescent="0.35">
      <c r="A59" t="s">
        <v>7</v>
      </c>
      <c r="B59">
        <v>2</v>
      </c>
      <c r="C59">
        <v>2</v>
      </c>
      <c r="D59">
        <v>0</v>
      </c>
      <c r="E59">
        <v>0</v>
      </c>
      <c r="F59">
        <v>21</v>
      </c>
      <c r="G59">
        <v>0.14832100000000001</v>
      </c>
    </row>
    <row r="60" spans="1:7" x14ac:dyDescent="0.35">
      <c r="A60" t="s">
        <v>8</v>
      </c>
      <c r="B60">
        <v>2</v>
      </c>
      <c r="C60">
        <v>2</v>
      </c>
      <c r="D60">
        <v>0</v>
      </c>
      <c r="E60">
        <v>0</v>
      </c>
      <c r="F60">
        <v>21</v>
      </c>
      <c r="G60">
        <v>0.35880099999999998</v>
      </c>
    </row>
    <row r="61" spans="1:7" x14ac:dyDescent="0.35">
      <c r="A61" t="s">
        <v>9</v>
      </c>
      <c r="B61">
        <v>2</v>
      </c>
      <c r="C61">
        <v>2</v>
      </c>
      <c r="D61">
        <v>0</v>
      </c>
      <c r="E61">
        <v>0</v>
      </c>
      <c r="F61">
        <v>21</v>
      </c>
      <c r="G61">
        <v>1.0640609999999999</v>
      </c>
    </row>
    <row r="64" spans="1:7" x14ac:dyDescent="0.35">
      <c r="A64" t="s">
        <v>7</v>
      </c>
      <c r="B64">
        <v>2</v>
      </c>
      <c r="C64">
        <v>0</v>
      </c>
      <c r="D64">
        <v>1</v>
      </c>
      <c r="E64">
        <v>1</v>
      </c>
      <c r="F64">
        <v>134</v>
      </c>
      <c r="G64">
        <v>1.031792</v>
      </c>
    </row>
    <row r="65" spans="1:7" x14ac:dyDescent="0.35">
      <c r="A65" t="s">
        <v>8</v>
      </c>
      <c r="B65">
        <v>2</v>
      </c>
      <c r="C65">
        <v>0</v>
      </c>
      <c r="D65">
        <v>1</v>
      </c>
      <c r="E65">
        <v>1</v>
      </c>
      <c r="F65">
        <v>134</v>
      </c>
      <c r="G65">
        <v>0.49487900000000001</v>
      </c>
    </row>
    <row r="66" spans="1:7" x14ac:dyDescent="0.35">
      <c r="A66" t="s">
        <v>9</v>
      </c>
      <c r="B66">
        <v>2</v>
      </c>
      <c r="C66">
        <v>0</v>
      </c>
      <c r="D66">
        <v>1</v>
      </c>
      <c r="E66">
        <v>1</v>
      </c>
      <c r="F66">
        <v>134</v>
      </c>
      <c r="G66">
        <v>1.1696219999999999</v>
      </c>
    </row>
    <row r="67" spans="1:7" x14ac:dyDescent="0.35">
      <c r="A67" t="s">
        <v>7</v>
      </c>
      <c r="B67">
        <v>2</v>
      </c>
      <c r="C67">
        <v>0</v>
      </c>
      <c r="D67">
        <v>1</v>
      </c>
      <c r="E67">
        <v>1</v>
      </c>
      <c r="F67">
        <v>143</v>
      </c>
      <c r="G67">
        <v>1.0282420000000001</v>
      </c>
    </row>
    <row r="68" spans="1:7" x14ac:dyDescent="0.35">
      <c r="A68" t="s">
        <v>8</v>
      </c>
      <c r="B68">
        <v>2</v>
      </c>
      <c r="C68">
        <v>0</v>
      </c>
      <c r="D68">
        <v>1</v>
      </c>
      <c r="E68">
        <v>1</v>
      </c>
      <c r="F68">
        <v>143</v>
      </c>
      <c r="G68">
        <v>0.47883799999999999</v>
      </c>
    </row>
    <row r="69" spans="1:7" x14ac:dyDescent="0.35">
      <c r="A69" t="s">
        <v>9</v>
      </c>
      <c r="B69">
        <v>2</v>
      </c>
      <c r="C69">
        <v>0</v>
      </c>
      <c r="D69">
        <v>1</v>
      </c>
      <c r="E69">
        <v>1</v>
      </c>
      <c r="F69">
        <v>143</v>
      </c>
      <c r="G69">
        <v>1.1646190000000001</v>
      </c>
    </row>
    <row r="70" spans="1:7" x14ac:dyDescent="0.35">
      <c r="A70" t="s">
        <v>7</v>
      </c>
      <c r="B70">
        <v>2</v>
      </c>
      <c r="C70">
        <v>0</v>
      </c>
      <c r="D70">
        <v>1</v>
      </c>
      <c r="E70">
        <v>1</v>
      </c>
      <c r="F70">
        <v>314</v>
      </c>
      <c r="G70">
        <v>0.99003799999999997</v>
      </c>
    </row>
    <row r="71" spans="1:7" x14ac:dyDescent="0.35">
      <c r="A71" t="s">
        <v>8</v>
      </c>
      <c r="B71">
        <v>2</v>
      </c>
      <c r="C71">
        <v>0</v>
      </c>
      <c r="D71">
        <v>1</v>
      </c>
      <c r="E71">
        <v>1</v>
      </c>
      <c r="F71">
        <v>314</v>
      </c>
      <c r="G71">
        <v>0.51359600000000005</v>
      </c>
    </row>
    <row r="72" spans="1:7" x14ac:dyDescent="0.35">
      <c r="A72" t="s">
        <v>9</v>
      </c>
      <c r="B72">
        <v>2</v>
      </c>
      <c r="C72">
        <v>0</v>
      </c>
      <c r="D72">
        <v>1</v>
      </c>
      <c r="E72">
        <v>1</v>
      </c>
      <c r="F72">
        <v>314</v>
      </c>
      <c r="G72">
        <v>1.15709</v>
      </c>
    </row>
    <row r="73" spans="1:7" x14ac:dyDescent="0.35">
      <c r="A73" t="s">
        <v>7</v>
      </c>
      <c r="B73">
        <v>2</v>
      </c>
      <c r="C73">
        <v>0</v>
      </c>
      <c r="D73">
        <v>1</v>
      </c>
      <c r="E73">
        <v>1</v>
      </c>
      <c r="F73">
        <v>341</v>
      </c>
      <c r="G73">
        <v>0.900953</v>
      </c>
    </row>
    <row r="74" spans="1:7" x14ac:dyDescent="0.35">
      <c r="A74" t="s">
        <v>8</v>
      </c>
      <c r="B74">
        <v>2</v>
      </c>
      <c r="C74">
        <v>0</v>
      </c>
      <c r="D74">
        <v>1</v>
      </c>
      <c r="E74">
        <v>1</v>
      </c>
      <c r="F74">
        <v>341</v>
      </c>
      <c r="G74">
        <v>0.475327</v>
      </c>
    </row>
    <row r="75" spans="1:7" x14ac:dyDescent="0.35">
      <c r="A75" t="s">
        <v>9</v>
      </c>
      <c r="B75">
        <v>2</v>
      </c>
      <c r="C75">
        <v>0</v>
      </c>
      <c r="D75">
        <v>1</v>
      </c>
      <c r="E75">
        <v>1</v>
      </c>
      <c r="F75">
        <v>341</v>
      </c>
      <c r="G75">
        <v>1.1247290000000001</v>
      </c>
    </row>
    <row r="76" spans="1:7" x14ac:dyDescent="0.35">
      <c r="A76" t="s">
        <v>7</v>
      </c>
      <c r="B76">
        <v>2</v>
      </c>
      <c r="C76">
        <v>0</v>
      </c>
      <c r="D76">
        <v>1</v>
      </c>
      <c r="E76">
        <v>1</v>
      </c>
      <c r="F76">
        <v>413</v>
      </c>
      <c r="G76">
        <v>0.95639700000000005</v>
      </c>
    </row>
    <row r="77" spans="1:7" x14ac:dyDescent="0.35">
      <c r="A77" t="s">
        <v>8</v>
      </c>
      <c r="B77">
        <v>2</v>
      </c>
      <c r="C77">
        <v>0</v>
      </c>
      <c r="D77">
        <v>1</v>
      </c>
      <c r="E77">
        <v>1</v>
      </c>
      <c r="F77">
        <v>413</v>
      </c>
      <c r="G77">
        <v>0.47103600000000001</v>
      </c>
    </row>
    <row r="78" spans="1:7" x14ac:dyDescent="0.35">
      <c r="A78" t="s">
        <v>9</v>
      </c>
      <c r="B78">
        <v>2</v>
      </c>
      <c r="C78">
        <v>0</v>
      </c>
      <c r="D78">
        <v>1</v>
      </c>
      <c r="E78">
        <v>1</v>
      </c>
      <c r="F78">
        <v>413</v>
      </c>
      <c r="G78">
        <v>1.1423939999999999</v>
      </c>
    </row>
    <row r="79" spans="1:7" x14ac:dyDescent="0.35">
      <c r="A79" t="s">
        <v>7</v>
      </c>
      <c r="B79">
        <v>2</v>
      </c>
      <c r="C79">
        <v>0</v>
      </c>
      <c r="D79">
        <v>1</v>
      </c>
      <c r="E79">
        <v>1</v>
      </c>
      <c r="F79">
        <v>431</v>
      </c>
      <c r="G79">
        <v>1.0210109999999999</v>
      </c>
    </row>
    <row r="80" spans="1:7" x14ac:dyDescent="0.35">
      <c r="A80" t="s">
        <v>8</v>
      </c>
      <c r="B80">
        <v>2</v>
      </c>
      <c r="C80">
        <v>0</v>
      </c>
      <c r="D80">
        <v>1</v>
      </c>
      <c r="E80">
        <v>1</v>
      </c>
      <c r="F80">
        <v>431</v>
      </c>
      <c r="G80">
        <v>0.46837600000000001</v>
      </c>
    </row>
    <row r="81" spans="1:7" x14ac:dyDescent="0.35">
      <c r="A81" t="s">
        <v>9</v>
      </c>
      <c r="B81">
        <v>2</v>
      </c>
      <c r="C81">
        <v>0</v>
      </c>
      <c r="D81">
        <v>1</v>
      </c>
      <c r="E81">
        <v>1</v>
      </c>
      <c r="F81">
        <v>431</v>
      </c>
      <c r="G81">
        <v>1.1146799999999999</v>
      </c>
    </row>
    <row r="83" spans="1:7" x14ac:dyDescent="0.35">
      <c r="A83" t="s">
        <v>7</v>
      </c>
      <c r="B83">
        <v>2</v>
      </c>
      <c r="C83">
        <v>1</v>
      </c>
      <c r="D83">
        <v>0</v>
      </c>
      <c r="E83">
        <v>1</v>
      </c>
      <c r="F83">
        <v>124</v>
      </c>
      <c r="G83">
        <v>1.021574</v>
      </c>
    </row>
    <row r="84" spans="1:7" x14ac:dyDescent="0.35">
      <c r="A84" t="s">
        <v>8</v>
      </c>
      <c r="B84">
        <v>2</v>
      </c>
      <c r="C84">
        <v>1</v>
      </c>
      <c r="D84">
        <v>0</v>
      </c>
      <c r="E84">
        <v>1</v>
      </c>
      <c r="F84">
        <v>124</v>
      </c>
      <c r="G84">
        <v>0.56476000000000004</v>
      </c>
    </row>
    <row r="85" spans="1:7" x14ac:dyDescent="0.35">
      <c r="A85" t="s">
        <v>9</v>
      </c>
      <c r="B85">
        <v>2</v>
      </c>
      <c r="C85">
        <v>1</v>
      </c>
      <c r="D85">
        <v>0</v>
      </c>
      <c r="E85">
        <v>1</v>
      </c>
      <c r="F85">
        <v>124</v>
      </c>
      <c r="G85">
        <v>1.206467</v>
      </c>
    </row>
    <row r="86" spans="1:7" x14ac:dyDescent="0.35">
      <c r="A86" t="s">
        <v>7</v>
      </c>
      <c r="B86">
        <v>2</v>
      </c>
      <c r="C86">
        <v>1</v>
      </c>
      <c r="D86">
        <v>0</v>
      </c>
      <c r="E86">
        <v>1</v>
      </c>
      <c r="F86">
        <v>142</v>
      </c>
      <c r="G86">
        <v>1.1060779999999999</v>
      </c>
    </row>
    <row r="87" spans="1:7" x14ac:dyDescent="0.35">
      <c r="A87" t="s">
        <v>8</v>
      </c>
      <c r="B87">
        <v>2</v>
      </c>
      <c r="C87">
        <v>1</v>
      </c>
      <c r="D87">
        <v>0</v>
      </c>
      <c r="E87">
        <v>1</v>
      </c>
      <c r="F87">
        <v>142</v>
      </c>
      <c r="G87">
        <v>0.56460699999999997</v>
      </c>
    </row>
    <row r="88" spans="1:7" x14ac:dyDescent="0.35">
      <c r="A88" t="s">
        <v>9</v>
      </c>
      <c r="B88">
        <v>2</v>
      </c>
      <c r="C88">
        <v>1</v>
      </c>
      <c r="D88">
        <v>0</v>
      </c>
      <c r="E88">
        <v>1</v>
      </c>
      <c r="F88">
        <v>142</v>
      </c>
      <c r="G88">
        <v>1.2043900000000001</v>
      </c>
    </row>
    <row r="89" spans="1:7" x14ac:dyDescent="0.35">
      <c r="A89" t="s">
        <v>7</v>
      </c>
      <c r="B89">
        <v>2</v>
      </c>
      <c r="C89">
        <v>1</v>
      </c>
      <c r="D89">
        <v>0</v>
      </c>
      <c r="E89">
        <v>1</v>
      </c>
      <c r="F89">
        <v>214</v>
      </c>
      <c r="G89">
        <v>1.01386</v>
      </c>
    </row>
    <row r="90" spans="1:7" x14ac:dyDescent="0.35">
      <c r="A90" t="s">
        <v>8</v>
      </c>
      <c r="B90">
        <v>2</v>
      </c>
      <c r="C90">
        <v>1</v>
      </c>
      <c r="D90">
        <v>0</v>
      </c>
      <c r="E90">
        <v>1</v>
      </c>
      <c r="F90">
        <v>214</v>
      </c>
      <c r="G90">
        <v>0.56140500000000004</v>
      </c>
    </row>
    <row r="91" spans="1:7" x14ac:dyDescent="0.35">
      <c r="A91" t="s">
        <v>9</v>
      </c>
      <c r="B91">
        <v>2</v>
      </c>
      <c r="C91">
        <v>1</v>
      </c>
      <c r="D91">
        <v>0</v>
      </c>
      <c r="E91">
        <v>1</v>
      </c>
      <c r="F91">
        <v>214</v>
      </c>
      <c r="G91">
        <v>1.203856</v>
      </c>
    </row>
    <row r="92" spans="1:7" x14ac:dyDescent="0.35">
      <c r="A92" t="s">
        <v>7</v>
      </c>
      <c r="B92">
        <v>2</v>
      </c>
      <c r="C92">
        <v>1</v>
      </c>
      <c r="D92">
        <v>0</v>
      </c>
      <c r="E92">
        <v>1</v>
      </c>
      <c r="F92">
        <v>241</v>
      </c>
      <c r="G92">
        <v>0.96592100000000003</v>
      </c>
    </row>
    <row r="93" spans="1:7" x14ac:dyDescent="0.35">
      <c r="A93" t="s">
        <v>8</v>
      </c>
      <c r="B93">
        <v>2</v>
      </c>
      <c r="C93">
        <v>1</v>
      </c>
      <c r="D93">
        <v>0</v>
      </c>
      <c r="E93">
        <v>1</v>
      </c>
      <c r="F93">
        <v>241</v>
      </c>
      <c r="G93">
        <v>0.56517899999999999</v>
      </c>
    </row>
    <row r="94" spans="1:7" x14ac:dyDescent="0.35">
      <c r="A94" t="s">
        <v>9</v>
      </c>
      <c r="B94">
        <v>2</v>
      </c>
      <c r="C94">
        <v>1</v>
      </c>
      <c r="D94">
        <v>0</v>
      </c>
      <c r="E94">
        <v>1</v>
      </c>
      <c r="F94">
        <v>241</v>
      </c>
      <c r="G94">
        <v>1.1860409999999999</v>
      </c>
    </row>
    <row r="95" spans="1:7" x14ac:dyDescent="0.35">
      <c r="A95" t="s">
        <v>7</v>
      </c>
      <c r="B95">
        <v>2</v>
      </c>
      <c r="C95">
        <v>1</v>
      </c>
      <c r="D95">
        <v>0</v>
      </c>
      <c r="E95">
        <v>1</v>
      </c>
      <c r="F95">
        <v>412</v>
      </c>
      <c r="G95">
        <v>1.0346820000000001</v>
      </c>
    </row>
    <row r="96" spans="1:7" x14ac:dyDescent="0.35">
      <c r="A96" t="s">
        <v>8</v>
      </c>
      <c r="B96">
        <v>2</v>
      </c>
      <c r="C96">
        <v>1</v>
      </c>
      <c r="D96">
        <v>0</v>
      </c>
      <c r="E96">
        <v>1</v>
      </c>
      <c r="F96">
        <v>412</v>
      </c>
      <c r="G96">
        <v>0.55648500000000001</v>
      </c>
    </row>
    <row r="97" spans="1:7" x14ac:dyDescent="0.35">
      <c r="A97" t="s">
        <v>9</v>
      </c>
      <c r="B97">
        <v>2</v>
      </c>
      <c r="C97">
        <v>1</v>
      </c>
      <c r="D97">
        <v>0</v>
      </c>
      <c r="E97">
        <v>1</v>
      </c>
      <c r="F97">
        <v>412</v>
      </c>
      <c r="G97">
        <v>1.194083</v>
      </c>
    </row>
    <row r="98" spans="1:7" x14ac:dyDescent="0.35">
      <c r="A98" t="s">
        <v>7</v>
      </c>
      <c r="B98">
        <v>2</v>
      </c>
      <c r="C98">
        <v>1</v>
      </c>
      <c r="D98">
        <v>0</v>
      </c>
      <c r="E98">
        <v>1</v>
      </c>
      <c r="F98">
        <v>421</v>
      </c>
      <c r="G98">
        <v>1.1377250000000001</v>
      </c>
    </row>
    <row r="99" spans="1:7" x14ac:dyDescent="0.35">
      <c r="A99" t="s">
        <v>8</v>
      </c>
      <c r="B99">
        <v>2</v>
      </c>
      <c r="C99">
        <v>1</v>
      </c>
      <c r="D99">
        <v>0</v>
      </c>
      <c r="E99">
        <v>1</v>
      </c>
      <c r="F99">
        <v>421</v>
      </c>
      <c r="G99">
        <v>0.56614100000000001</v>
      </c>
    </row>
    <row r="100" spans="1:7" x14ac:dyDescent="0.35">
      <c r="A100" t="s">
        <v>9</v>
      </c>
      <c r="B100">
        <v>2</v>
      </c>
      <c r="C100">
        <v>1</v>
      </c>
      <c r="D100">
        <v>0</v>
      </c>
      <c r="E100">
        <v>1</v>
      </c>
      <c r="F100">
        <v>421</v>
      </c>
      <c r="G100">
        <v>1.1826159999999999</v>
      </c>
    </row>
    <row r="103" spans="1:7" x14ac:dyDescent="0.35">
      <c r="A103" t="s">
        <v>7</v>
      </c>
      <c r="B103">
        <v>2</v>
      </c>
      <c r="C103">
        <v>1</v>
      </c>
      <c r="D103">
        <v>1</v>
      </c>
      <c r="E103">
        <v>0</v>
      </c>
      <c r="F103">
        <v>123</v>
      </c>
      <c r="G103">
        <v>0.227322</v>
      </c>
    </row>
    <row r="104" spans="1:7" x14ac:dyDescent="0.35">
      <c r="A104" t="s">
        <v>8</v>
      </c>
      <c r="B104">
        <v>2</v>
      </c>
      <c r="C104">
        <v>1</v>
      </c>
      <c r="D104">
        <v>1</v>
      </c>
      <c r="E104">
        <v>0</v>
      </c>
      <c r="F104">
        <v>123</v>
      </c>
      <c r="G104">
        <v>0.28502899999999998</v>
      </c>
    </row>
    <row r="105" spans="1:7" x14ac:dyDescent="0.35">
      <c r="A105" t="s">
        <v>9</v>
      </c>
      <c r="B105">
        <v>2</v>
      </c>
      <c r="C105">
        <v>1</v>
      </c>
      <c r="D105">
        <v>1</v>
      </c>
      <c r="E105">
        <v>0</v>
      </c>
      <c r="F105">
        <v>123</v>
      </c>
      <c r="G105">
        <v>1.054546</v>
      </c>
    </row>
    <row r="106" spans="1:7" x14ac:dyDescent="0.35">
      <c r="A106" t="s">
        <v>7</v>
      </c>
      <c r="B106">
        <v>2</v>
      </c>
      <c r="C106">
        <v>1</v>
      </c>
      <c r="D106">
        <v>1</v>
      </c>
      <c r="E106">
        <v>0</v>
      </c>
      <c r="F106">
        <v>132</v>
      </c>
      <c r="G106">
        <v>0.27414899999999998</v>
      </c>
    </row>
    <row r="107" spans="1:7" x14ac:dyDescent="0.35">
      <c r="A107" t="s">
        <v>8</v>
      </c>
      <c r="B107">
        <v>2</v>
      </c>
      <c r="C107">
        <v>1</v>
      </c>
      <c r="D107">
        <v>1</v>
      </c>
      <c r="E107">
        <v>0</v>
      </c>
      <c r="F107">
        <v>132</v>
      </c>
      <c r="G107">
        <v>0.30336200000000002</v>
      </c>
    </row>
    <row r="108" spans="1:7" x14ac:dyDescent="0.35">
      <c r="A108" t="s">
        <v>9</v>
      </c>
      <c r="B108">
        <v>2</v>
      </c>
      <c r="C108">
        <v>1</v>
      </c>
      <c r="D108">
        <v>1</v>
      </c>
      <c r="E108">
        <v>0</v>
      </c>
      <c r="F108">
        <v>132</v>
      </c>
      <c r="G108">
        <v>1.05209</v>
      </c>
    </row>
    <row r="109" spans="1:7" x14ac:dyDescent="0.35">
      <c r="A109" t="s">
        <v>7</v>
      </c>
      <c r="B109">
        <v>2</v>
      </c>
      <c r="C109">
        <v>1</v>
      </c>
      <c r="D109">
        <v>1</v>
      </c>
      <c r="E109">
        <v>0</v>
      </c>
      <c r="F109">
        <v>213</v>
      </c>
      <c r="G109">
        <v>0.204988</v>
      </c>
    </row>
    <row r="110" spans="1:7" x14ac:dyDescent="0.35">
      <c r="A110" t="s">
        <v>8</v>
      </c>
      <c r="B110">
        <v>2</v>
      </c>
      <c r="C110">
        <v>1</v>
      </c>
      <c r="D110">
        <v>1</v>
      </c>
      <c r="E110">
        <v>0</v>
      </c>
      <c r="F110">
        <v>213</v>
      </c>
      <c r="G110">
        <v>0.280416</v>
      </c>
    </row>
    <row r="111" spans="1:7" x14ac:dyDescent="0.35">
      <c r="A111" t="s">
        <v>9</v>
      </c>
      <c r="B111">
        <v>2</v>
      </c>
      <c r="C111">
        <v>1</v>
      </c>
      <c r="D111">
        <v>1</v>
      </c>
      <c r="E111">
        <v>0</v>
      </c>
      <c r="F111">
        <v>213</v>
      </c>
      <c r="G111">
        <v>1.0274490000000001</v>
      </c>
    </row>
    <row r="112" spans="1:7" x14ac:dyDescent="0.35">
      <c r="A112" t="s">
        <v>7</v>
      </c>
      <c r="B112">
        <v>2</v>
      </c>
      <c r="C112">
        <v>1</v>
      </c>
      <c r="D112">
        <v>1</v>
      </c>
      <c r="E112">
        <v>0</v>
      </c>
      <c r="F112">
        <v>231</v>
      </c>
      <c r="G112">
        <v>0.13303499999999999</v>
      </c>
    </row>
    <row r="113" spans="1:7" x14ac:dyDescent="0.35">
      <c r="A113" t="s">
        <v>8</v>
      </c>
      <c r="B113">
        <v>2</v>
      </c>
      <c r="C113">
        <v>1</v>
      </c>
      <c r="D113">
        <v>1</v>
      </c>
      <c r="E113">
        <v>0</v>
      </c>
      <c r="F113">
        <v>231</v>
      </c>
      <c r="G113">
        <v>0.27912399999999998</v>
      </c>
    </row>
    <row r="114" spans="1:7" x14ac:dyDescent="0.35">
      <c r="A114" t="s">
        <v>9</v>
      </c>
      <c r="B114">
        <v>2</v>
      </c>
      <c r="C114">
        <v>1</v>
      </c>
      <c r="D114">
        <v>1</v>
      </c>
      <c r="E114">
        <v>0</v>
      </c>
      <c r="F114">
        <v>231</v>
      </c>
      <c r="G114">
        <v>1.0013540000000001</v>
      </c>
    </row>
    <row r="115" spans="1:7" x14ac:dyDescent="0.35">
      <c r="A115" t="s">
        <v>7</v>
      </c>
      <c r="B115">
        <v>2</v>
      </c>
      <c r="C115">
        <v>1</v>
      </c>
      <c r="D115">
        <v>1</v>
      </c>
      <c r="E115">
        <v>0</v>
      </c>
      <c r="F115">
        <v>312</v>
      </c>
      <c r="G115">
        <v>0.23982000000000001</v>
      </c>
    </row>
    <row r="116" spans="1:7" x14ac:dyDescent="0.35">
      <c r="A116" t="s">
        <v>8</v>
      </c>
      <c r="B116">
        <v>2</v>
      </c>
      <c r="C116">
        <v>1</v>
      </c>
      <c r="D116">
        <v>1</v>
      </c>
      <c r="E116">
        <v>0</v>
      </c>
      <c r="F116">
        <v>312</v>
      </c>
      <c r="G116">
        <v>0.330569</v>
      </c>
    </row>
    <row r="117" spans="1:7" x14ac:dyDescent="0.35">
      <c r="A117" t="s">
        <v>9</v>
      </c>
      <c r="B117">
        <v>2</v>
      </c>
      <c r="C117">
        <v>1</v>
      </c>
      <c r="D117">
        <v>1</v>
      </c>
      <c r="E117">
        <v>0</v>
      </c>
      <c r="F117">
        <v>312</v>
      </c>
      <c r="G117">
        <v>1.0307759999999999</v>
      </c>
    </row>
    <row r="118" spans="1:7" x14ac:dyDescent="0.35">
      <c r="A118" t="s">
        <v>7</v>
      </c>
      <c r="B118">
        <v>2</v>
      </c>
      <c r="C118">
        <v>1</v>
      </c>
      <c r="D118">
        <v>1</v>
      </c>
      <c r="E118">
        <v>0</v>
      </c>
      <c r="F118">
        <v>321</v>
      </c>
      <c r="G118">
        <v>0.15606100000000001</v>
      </c>
    </row>
    <row r="119" spans="1:7" x14ac:dyDescent="0.35">
      <c r="A119" t="s">
        <v>8</v>
      </c>
      <c r="B119">
        <v>2</v>
      </c>
      <c r="C119">
        <v>1</v>
      </c>
      <c r="D119">
        <v>1</v>
      </c>
      <c r="E119">
        <v>0</v>
      </c>
      <c r="F119">
        <v>321</v>
      </c>
      <c r="G119">
        <v>0.28346500000000002</v>
      </c>
    </row>
    <row r="120" spans="1:7" x14ac:dyDescent="0.35">
      <c r="A120" t="s">
        <v>9</v>
      </c>
      <c r="B120">
        <v>2</v>
      </c>
      <c r="C120">
        <v>1</v>
      </c>
      <c r="D120">
        <v>1</v>
      </c>
      <c r="E120">
        <v>0</v>
      </c>
      <c r="F120">
        <v>321</v>
      </c>
      <c r="G120">
        <v>1.0111349999999999</v>
      </c>
    </row>
    <row r="123" spans="1:7" x14ac:dyDescent="0.35">
      <c r="A123" t="s">
        <v>7</v>
      </c>
      <c r="B123">
        <v>0</v>
      </c>
      <c r="C123">
        <v>3</v>
      </c>
      <c r="D123">
        <v>0</v>
      </c>
      <c r="E123">
        <v>1</v>
      </c>
      <c r="F123">
        <v>24</v>
      </c>
      <c r="G123">
        <v>0.92322499999999996</v>
      </c>
    </row>
    <row r="124" spans="1:7" x14ac:dyDescent="0.35">
      <c r="A124" t="s">
        <v>8</v>
      </c>
      <c r="B124">
        <v>0</v>
      </c>
      <c r="C124">
        <v>3</v>
      </c>
      <c r="D124">
        <v>0</v>
      </c>
      <c r="E124">
        <v>1</v>
      </c>
      <c r="F124">
        <v>24</v>
      </c>
      <c r="G124">
        <v>0.74367000000000005</v>
      </c>
    </row>
    <row r="125" spans="1:7" x14ac:dyDescent="0.35">
      <c r="A125" t="s">
        <v>9</v>
      </c>
      <c r="B125">
        <v>0</v>
      </c>
      <c r="C125">
        <v>3</v>
      </c>
      <c r="D125">
        <v>0</v>
      </c>
      <c r="E125">
        <v>1</v>
      </c>
      <c r="F125">
        <v>24</v>
      </c>
      <c r="G125">
        <v>1.310168</v>
      </c>
    </row>
    <row r="126" spans="1:7" x14ac:dyDescent="0.35">
      <c r="A126" t="s">
        <v>7</v>
      </c>
      <c r="B126">
        <v>0</v>
      </c>
      <c r="C126">
        <v>3</v>
      </c>
      <c r="D126">
        <v>0</v>
      </c>
      <c r="E126">
        <v>1</v>
      </c>
      <c r="F126">
        <v>42</v>
      </c>
      <c r="G126">
        <v>1.763838</v>
      </c>
    </row>
    <row r="127" spans="1:7" x14ac:dyDescent="0.35">
      <c r="A127" t="s">
        <v>8</v>
      </c>
      <c r="B127">
        <v>0</v>
      </c>
      <c r="C127">
        <v>3</v>
      </c>
      <c r="D127">
        <v>0</v>
      </c>
      <c r="E127">
        <v>1</v>
      </c>
      <c r="F127">
        <v>42</v>
      </c>
      <c r="G127">
        <v>0.73335899999999998</v>
      </c>
    </row>
    <row r="128" spans="1:7" x14ac:dyDescent="0.35">
      <c r="A128" t="s">
        <v>9</v>
      </c>
      <c r="B128">
        <v>0</v>
      </c>
      <c r="C128">
        <v>3</v>
      </c>
      <c r="D128">
        <v>0</v>
      </c>
      <c r="E128">
        <v>1</v>
      </c>
      <c r="F128">
        <v>42</v>
      </c>
      <c r="G128">
        <v>1.3120160000000001</v>
      </c>
    </row>
    <row r="131" spans="1:7" x14ac:dyDescent="0.35">
      <c r="A131" t="s">
        <v>7</v>
      </c>
      <c r="B131">
        <v>0</v>
      </c>
      <c r="C131">
        <v>3</v>
      </c>
      <c r="D131">
        <v>1</v>
      </c>
      <c r="E131">
        <v>0</v>
      </c>
      <c r="F131">
        <v>23</v>
      </c>
      <c r="G131">
        <v>0.177232</v>
      </c>
    </row>
    <row r="132" spans="1:7" x14ac:dyDescent="0.35">
      <c r="A132" t="s">
        <v>8</v>
      </c>
      <c r="B132">
        <v>0</v>
      </c>
      <c r="C132">
        <v>3</v>
      </c>
      <c r="D132">
        <v>1</v>
      </c>
      <c r="E132">
        <v>0</v>
      </c>
      <c r="F132">
        <v>23</v>
      </c>
      <c r="G132">
        <v>0.47307100000000002</v>
      </c>
    </row>
    <row r="133" spans="1:7" x14ac:dyDescent="0.35">
      <c r="A133" t="s">
        <v>9</v>
      </c>
      <c r="B133">
        <v>0</v>
      </c>
      <c r="C133">
        <v>3</v>
      </c>
      <c r="D133">
        <v>1</v>
      </c>
      <c r="E133">
        <v>0</v>
      </c>
      <c r="F133">
        <v>23</v>
      </c>
      <c r="G133">
        <v>1.1271439999999999</v>
      </c>
    </row>
    <row r="134" spans="1:7" x14ac:dyDescent="0.35">
      <c r="A134" t="s">
        <v>7</v>
      </c>
      <c r="B134">
        <v>0</v>
      </c>
      <c r="C134">
        <v>3</v>
      </c>
      <c r="D134">
        <v>1</v>
      </c>
      <c r="E134">
        <v>0</v>
      </c>
      <c r="F134">
        <v>32</v>
      </c>
      <c r="G134">
        <v>0.22583300000000001</v>
      </c>
    </row>
    <row r="135" spans="1:7" x14ac:dyDescent="0.35">
      <c r="A135" t="s">
        <v>8</v>
      </c>
      <c r="B135">
        <v>0</v>
      </c>
      <c r="C135">
        <v>3</v>
      </c>
      <c r="D135">
        <v>1</v>
      </c>
      <c r="E135">
        <v>0</v>
      </c>
      <c r="F135">
        <v>32</v>
      </c>
      <c r="G135">
        <v>0.445629</v>
      </c>
    </row>
    <row r="136" spans="1:7" x14ac:dyDescent="0.35">
      <c r="A136" t="s">
        <v>9</v>
      </c>
      <c r="B136">
        <v>0</v>
      </c>
      <c r="C136">
        <v>3</v>
      </c>
      <c r="D136">
        <v>1</v>
      </c>
      <c r="E136">
        <v>0</v>
      </c>
      <c r="F136">
        <v>32</v>
      </c>
      <c r="G136">
        <v>1.1449910000000001</v>
      </c>
    </row>
    <row r="139" spans="1:7" x14ac:dyDescent="0.35">
      <c r="A139" t="s">
        <v>7</v>
      </c>
      <c r="B139">
        <v>1</v>
      </c>
      <c r="C139">
        <v>3</v>
      </c>
      <c r="D139">
        <v>0</v>
      </c>
      <c r="E139">
        <v>0</v>
      </c>
      <c r="F139">
        <v>12</v>
      </c>
      <c r="G139">
        <v>0.240623</v>
      </c>
    </row>
    <row r="140" spans="1:7" x14ac:dyDescent="0.35">
      <c r="A140" t="s">
        <v>8</v>
      </c>
      <c r="B140">
        <v>1</v>
      </c>
      <c r="C140">
        <v>3</v>
      </c>
      <c r="D140">
        <v>0</v>
      </c>
      <c r="E140">
        <v>0</v>
      </c>
      <c r="F140">
        <v>12</v>
      </c>
      <c r="G140">
        <v>0.45147900000000002</v>
      </c>
    </row>
    <row r="141" spans="1:7" x14ac:dyDescent="0.35">
      <c r="A141" t="s">
        <v>9</v>
      </c>
      <c r="B141">
        <v>1</v>
      </c>
      <c r="C141">
        <v>3</v>
      </c>
      <c r="D141">
        <v>0</v>
      </c>
      <c r="E141">
        <v>0</v>
      </c>
      <c r="F141">
        <v>12</v>
      </c>
      <c r="G141">
        <v>1.1456770000000001</v>
      </c>
    </row>
    <row r="142" spans="1:7" x14ac:dyDescent="0.35">
      <c r="A142" t="s">
        <v>7</v>
      </c>
      <c r="B142">
        <v>1</v>
      </c>
      <c r="C142">
        <v>3</v>
      </c>
      <c r="D142">
        <v>0</v>
      </c>
      <c r="E142">
        <v>0</v>
      </c>
      <c r="F142">
        <v>21</v>
      </c>
      <c r="G142">
        <v>0.14405399999999999</v>
      </c>
    </row>
    <row r="143" spans="1:7" x14ac:dyDescent="0.35">
      <c r="A143" t="s">
        <v>8</v>
      </c>
      <c r="B143">
        <v>1</v>
      </c>
      <c r="C143">
        <v>3</v>
      </c>
      <c r="D143">
        <v>0</v>
      </c>
      <c r="E143">
        <v>0</v>
      </c>
      <c r="F143">
        <v>21</v>
      </c>
      <c r="G143">
        <v>0.46415400000000001</v>
      </c>
    </row>
    <row r="144" spans="1:7" x14ac:dyDescent="0.35">
      <c r="A144" t="s">
        <v>9</v>
      </c>
      <c r="B144">
        <v>1</v>
      </c>
      <c r="C144">
        <v>3</v>
      </c>
      <c r="D144">
        <v>0</v>
      </c>
      <c r="E144">
        <v>0</v>
      </c>
      <c r="F144">
        <v>21</v>
      </c>
      <c r="G144">
        <v>1.141956</v>
      </c>
    </row>
    <row r="147" spans="1:7" x14ac:dyDescent="0.35">
      <c r="A147" t="s">
        <v>7</v>
      </c>
      <c r="B147">
        <v>0</v>
      </c>
      <c r="C147">
        <v>2</v>
      </c>
      <c r="D147">
        <v>0</v>
      </c>
      <c r="E147">
        <v>2</v>
      </c>
      <c r="F147">
        <v>24</v>
      </c>
      <c r="G147">
        <v>1.765522</v>
      </c>
    </row>
    <row r="148" spans="1:7" x14ac:dyDescent="0.35">
      <c r="A148" t="s">
        <v>8</v>
      </c>
      <c r="B148">
        <v>0</v>
      </c>
      <c r="C148">
        <v>2</v>
      </c>
      <c r="D148">
        <v>0</v>
      </c>
      <c r="E148">
        <v>2</v>
      </c>
      <c r="F148">
        <v>24</v>
      </c>
      <c r="G148">
        <v>0.95116800000000001</v>
      </c>
    </row>
    <row r="149" spans="1:7" x14ac:dyDescent="0.35">
      <c r="A149" t="s">
        <v>9</v>
      </c>
      <c r="B149">
        <v>0</v>
      </c>
      <c r="C149">
        <v>2</v>
      </c>
      <c r="D149">
        <v>0</v>
      </c>
      <c r="E149">
        <v>2</v>
      </c>
      <c r="F149">
        <v>24</v>
      </c>
      <c r="G149">
        <v>1.459098</v>
      </c>
    </row>
    <row r="150" spans="1:7" x14ac:dyDescent="0.35">
      <c r="A150" t="s">
        <v>7</v>
      </c>
      <c r="B150">
        <v>0</v>
      </c>
      <c r="C150">
        <v>2</v>
      </c>
      <c r="D150">
        <v>0</v>
      </c>
      <c r="E150">
        <v>2</v>
      </c>
      <c r="F150">
        <v>42</v>
      </c>
      <c r="G150">
        <v>2.3546049999999998</v>
      </c>
    </row>
    <row r="151" spans="1:7" x14ac:dyDescent="0.35">
      <c r="A151" t="s">
        <v>8</v>
      </c>
      <c r="B151">
        <v>0</v>
      </c>
      <c r="C151">
        <v>2</v>
      </c>
      <c r="D151">
        <v>0</v>
      </c>
      <c r="E151">
        <v>2</v>
      </c>
      <c r="F151">
        <v>42</v>
      </c>
      <c r="G151">
        <v>0.953731</v>
      </c>
    </row>
    <row r="152" spans="1:7" x14ac:dyDescent="0.35">
      <c r="A152" t="s">
        <v>9</v>
      </c>
      <c r="B152">
        <v>0</v>
      </c>
      <c r="C152">
        <v>2</v>
      </c>
      <c r="D152">
        <v>0</v>
      </c>
      <c r="E152">
        <v>2</v>
      </c>
      <c r="F152">
        <v>42</v>
      </c>
      <c r="G152">
        <v>1.4471830000000001</v>
      </c>
    </row>
    <row r="155" spans="1:7" x14ac:dyDescent="0.35">
      <c r="A155" t="s">
        <v>7</v>
      </c>
      <c r="B155">
        <v>0</v>
      </c>
      <c r="C155">
        <v>2</v>
      </c>
      <c r="D155">
        <v>2</v>
      </c>
      <c r="E155">
        <v>0</v>
      </c>
      <c r="F155">
        <v>23</v>
      </c>
      <c r="G155">
        <v>0.20211499999999999</v>
      </c>
    </row>
    <row r="156" spans="1:7" x14ac:dyDescent="0.35">
      <c r="A156" t="s">
        <v>8</v>
      </c>
      <c r="B156">
        <v>0</v>
      </c>
      <c r="C156">
        <v>2</v>
      </c>
      <c r="D156">
        <v>2</v>
      </c>
      <c r="E156">
        <v>0</v>
      </c>
      <c r="F156">
        <v>23</v>
      </c>
      <c r="G156">
        <v>0.37875199999999998</v>
      </c>
    </row>
    <row r="157" spans="1:7" x14ac:dyDescent="0.35">
      <c r="A157" t="s">
        <v>9</v>
      </c>
      <c r="B157">
        <v>0</v>
      </c>
      <c r="C157">
        <v>2</v>
      </c>
      <c r="D157">
        <v>2</v>
      </c>
      <c r="E157">
        <v>0</v>
      </c>
      <c r="F157">
        <v>23</v>
      </c>
      <c r="G157">
        <v>1.07378</v>
      </c>
    </row>
    <row r="158" spans="1:7" x14ac:dyDescent="0.35">
      <c r="A158" t="s">
        <v>7</v>
      </c>
      <c r="B158">
        <v>0</v>
      </c>
      <c r="C158">
        <v>2</v>
      </c>
      <c r="D158">
        <v>2</v>
      </c>
      <c r="E158">
        <v>0</v>
      </c>
      <c r="F158">
        <v>32</v>
      </c>
      <c r="G158">
        <v>0.31442100000000001</v>
      </c>
    </row>
    <row r="159" spans="1:7" x14ac:dyDescent="0.35">
      <c r="A159" t="s">
        <v>8</v>
      </c>
      <c r="B159">
        <v>0</v>
      </c>
      <c r="C159">
        <v>2</v>
      </c>
      <c r="D159">
        <v>2</v>
      </c>
      <c r="E159">
        <v>0</v>
      </c>
      <c r="F159">
        <v>32</v>
      </c>
      <c r="G159">
        <v>0.364761</v>
      </c>
    </row>
    <row r="160" spans="1:7" x14ac:dyDescent="0.35">
      <c r="A160" t="s">
        <v>9</v>
      </c>
      <c r="B160">
        <v>0</v>
      </c>
      <c r="C160">
        <v>2</v>
      </c>
      <c r="D160">
        <v>2</v>
      </c>
      <c r="E160">
        <v>0</v>
      </c>
      <c r="F160">
        <v>32</v>
      </c>
      <c r="G160">
        <v>1.0837829999999999</v>
      </c>
    </row>
    <row r="163" spans="1:7" x14ac:dyDescent="0.35">
      <c r="A163" t="s">
        <v>7</v>
      </c>
      <c r="B163">
        <v>0</v>
      </c>
      <c r="C163">
        <v>2</v>
      </c>
      <c r="D163">
        <v>1</v>
      </c>
      <c r="E163">
        <v>1</v>
      </c>
      <c r="F163">
        <v>234</v>
      </c>
      <c r="G163">
        <v>1.1027210000000001</v>
      </c>
    </row>
    <row r="164" spans="1:7" x14ac:dyDescent="0.35">
      <c r="A164" t="s">
        <v>8</v>
      </c>
      <c r="B164">
        <v>0</v>
      </c>
      <c r="C164">
        <v>2</v>
      </c>
      <c r="D164">
        <v>1</v>
      </c>
      <c r="E164">
        <v>1</v>
      </c>
      <c r="F164">
        <v>234</v>
      </c>
      <c r="G164">
        <v>0.670767</v>
      </c>
    </row>
    <row r="165" spans="1:7" x14ac:dyDescent="0.35">
      <c r="A165" t="s">
        <v>9</v>
      </c>
      <c r="B165">
        <v>0</v>
      </c>
      <c r="C165">
        <v>2</v>
      </c>
      <c r="D165">
        <v>1</v>
      </c>
      <c r="E165">
        <v>1</v>
      </c>
      <c r="F165">
        <v>234</v>
      </c>
      <c r="G165">
        <v>1.282756</v>
      </c>
    </row>
    <row r="166" spans="1:7" x14ac:dyDescent="0.35">
      <c r="A166" t="s">
        <v>7</v>
      </c>
      <c r="B166">
        <v>0</v>
      </c>
      <c r="C166">
        <v>2</v>
      </c>
      <c r="D166">
        <v>1</v>
      </c>
      <c r="E166">
        <v>1</v>
      </c>
      <c r="F166">
        <v>243</v>
      </c>
      <c r="G166">
        <v>1.1210549999999999</v>
      </c>
    </row>
    <row r="167" spans="1:7" x14ac:dyDescent="0.35">
      <c r="A167" t="s">
        <v>8</v>
      </c>
      <c r="B167">
        <v>0</v>
      </c>
      <c r="C167">
        <v>2</v>
      </c>
      <c r="D167">
        <v>1</v>
      </c>
      <c r="E167">
        <v>1</v>
      </c>
      <c r="F167">
        <v>243</v>
      </c>
      <c r="G167">
        <v>0.67877399999999999</v>
      </c>
    </row>
    <row r="168" spans="1:7" x14ac:dyDescent="0.35">
      <c r="A168" t="s">
        <v>9</v>
      </c>
      <c r="B168">
        <v>0</v>
      </c>
      <c r="C168">
        <v>2</v>
      </c>
      <c r="D168">
        <v>1</v>
      </c>
      <c r="E168">
        <v>1</v>
      </c>
      <c r="F168">
        <v>243</v>
      </c>
      <c r="G168">
        <v>1.273984</v>
      </c>
    </row>
    <row r="169" spans="1:7" x14ac:dyDescent="0.35">
      <c r="A169" t="s">
        <v>7</v>
      </c>
      <c r="B169">
        <v>0</v>
      </c>
      <c r="C169">
        <v>2</v>
      </c>
      <c r="D169">
        <v>1</v>
      </c>
      <c r="E169">
        <v>1</v>
      </c>
      <c r="F169">
        <v>324</v>
      </c>
      <c r="G169">
        <v>1.122036</v>
      </c>
    </row>
    <row r="170" spans="1:7" x14ac:dyDescent="0.35">
      <c r="A170" t="s">
        <v>8</v>
      </c>
      <c r="B170">
        <v>0</v>
      </c>
      <c r="C170">
        <v>2</v>
      </c>
      <c r="D170">
        <v>1</v>
      </c>
      <c r="E170">
        <v>1</v>
      </c>
      <c r="F170">
        <v>324</v>
      </c>
      <c r="G170">
        <v>0.70255199999999995</v>
      </c>
    </row>
    <row r="171" spans="1:7" x14ac:dyDescent="0.35">
      <c r="A171" t="s">
        <v>9</v>
      </c>
      <c r="B171">
        <v>0</v>
      </c>
      <c r="C171">
        <v>2</v>
      </c>
      <c r="D171">
        <v>1</v>
      </c>
      <c r="E171">
        <v>1</v>
      </c>
      <c r="F171">
        <v>324</v>
      </c>
      <c r="G171">
        <v>1.305382</v>
      </c>
    </row>
    <row r="172" spans="1:7" x14ac:dyDescent="0.35">
      <c r="A172" t="s">
        <v>7</v>
      </c>
      <c r="B172">
        <v>0</v>
      </c>
      <c r="C172">
        <v>2</v>
      </c>
      <c r="D172">
        <v>1</v>
      </c>
      <c r="E172">
        <v>1</v>
      </c>
      <c r="F172">
        <v>342</v>
      </c>
      <c r="G172">
        <v>1.170275</v>
      </c>
    </row>
    <row r="173" spans="1:7" x14ac:dyDescent="0.35">
      <c r="A173" t="s">
        <v>8</v>
      </c>
      <c r="B173">
        <v>0</v>
      </c>
      <c r="C173">
        <v>2</v>
      </c>
      <c r="D173">
        <v>1</v>
      </c>
      <c r="E173">
        <v>1</v>
      </c>
      <c r="F173">
        <v>342</v>
      </c>
      <c r="G173">
        <v>0.68457699999999999</v>
      </c>
    </row>
    <row r="174" spans="1:7" x14ac:dyDescent="0.35">
      <c r="A174" t="s">
        <v>9</v>
      </c>
      <c r="B174">
        <v>0</v>
      </c>
      <c r="C174">
        <v>2</v>
      </c>
      <c r="D174">
        <v>1</v>
      </c>
      <c r="E174">
        <v>1</v>
      </c>
      <c r="F174">
        <v>342</v>
      </c>
      <c r="G174">
        <v>1.293798</v>
      </c>
    </row>
    <row r="175" spans="1:7" x14ac:dyDescent="0.35">
      <c r="A175" t="s">
        <v>7</v>
      </c>
      <c r="B175">
        <v>0</v>
      </c>
      <c r="C175">
        <v>2</v>
      </c>
      <c r="D175">
        <v>1</v>
      </c>
      <c r="E175">
        <v>1</v>
      </c>
      <c r="F175">
        <v>423</v>
      </c>
      <c r="G175">
        <v>1.514081</v>
      </c>
    </row>
    <row r="176" spans="1:7" x14ac:dyDescent="0.35">
      <c r="A176" t="s">
        <v>8</v>
      </c>
      <c r="B176">
        <v>0</v>
      </c>
      <c r="C176">
        <v>2</v>
      </c>
      <c r="D176">
        <v>1</v>
      </c>
      <c r="E176">
        <v>1</v>
      </c>
      <c r="F176">
        <v>423</v>
      </c>
      <c r="G176">
        <v>0.68723500000000004</v>
      </c>
    </row>
    <row r="177" spans="1:7" x14ac:dyDescent="0.35">
      <c r="A177" t="s">
        <v>9</v>
      </c>
      <c r="B177">
        <v>0</v>
      </c>
      <c r="C177">
        <v>2</v>
      </c>
      <c r="D177">
        <v>1</v>
      </c>
      <c r="E177">
        <v>1</v>
      </c>
      <c r="F177">
        <v>423</v>
      </c>
      <c r="G177">
        <v>1.2603519999999999</v>
      </c>
    </row>
    <row r="178" spans="1:7" x14ac:dyDescent="0.35">
      <c r="A178" t="s">
        <v>7</v>
      </c>
      <c r="B178">
        <v>0</v>
      </c>
      <c r="C178">
        <v>2</v>
      </c>
      <c r="D178">
        <v>1</v>
      </c>
      <c r="E178">
        <v>1</v>
      </c>
      <c r="F178">
        <v>432</v>
      </c>
      <c r="G178">
        <v>1.281037</v>
      </c>
    </row>
    <row r="179" spans="1:7" x14ac:dyDescent="0.35">
      <c r="A179" t="s">
        <v>8</v>
      </c>
      <c r="B179">
        <v>0</v>
      </c>
      <c r="C179">
        <v>2</v>
      </c>
      <c r="D179">
        <v>1</v>
      </c>
      <c r="E179">
        <v>1</v>
      </c>
      <c r="F179">
        <v>432</v>
      </c>
      <c r="G179">
        <v>0.671149</v>
      </c>
    </row>
    <row r="180" spans="1:7" x14ac:dyDescent="0.35">
      <c r="A180" t="s">
        <v>9</v>
      </c>
      <c r="B180">
        <v>0</v>
      </c>
      <c r="C180">
        <v>2</v>
      </c>
      <c r="D180">
        <v>1</v>
      </c>
      <c r="E180">
        <v>1</v>
      </c>
      <c r="F180">
        <v>432</v>
      </c>
      <c r="G180">
        <v>1.289501</v>
      </c>
    </row>
    <row r="183" spans="1:7" x14ac:dyDescent="0.35">
      <c r="A183" t="s">
        <v>7</v>
      </c>
      <c r="B183">
        <v>1</v>
      </c>
      <c r="C183">
        <v>2</v>
      </c>
      <c r="D183">
        <v>0</v>
      </c>
      <c r="E183">
        <v>1</v>
      </c>
      <c r="F183">
        <v>124</v>
      </c>
      <c r="G183">
        <v>1.026858</v>
      </c>
    </row>
    <row r="184" spans="1:7" x14ac:dyDescent="0.35">
      <c r="A184" t="s">
        <v>8</v>
      </c>
      <c r="B184">
        <v>1</v>
      </c>
      <c r="C184">
        <v>2</v>
      </c>
      <c r="D184">
        <v>0</v>
      </c>
      <c r="E184">
        <v>1</v>
      </c>
      <c r="F184">
        <v>124</v>
      </c>
      <c r="G184">
        <v>0.66882600000000003</v>
      </c>
    </row>
    <row r="185" spans="1:7" x14ac:dyDescent="0.35">
      <c r="A185" t="s">
        <v>9</v>
      </c>
      <c r="B185">
        <v>1</v>
      </c>
      <c r="C185">
        <v>2</v>
      </c>
      <c r="D185">
        <v>0</v>
      </c>
      <c r="E185">
        <v>1</v>
      </c>
      <c r="F185">
        <v>124</v>
      </c>
      <c r="G185">
        <v>1.271685</v>
      </c>
    </row>
    <row r="186" spans="1:7" x14ac:dyDescent="0.35">
      <c r="A186" t="s">
        <v>7</v>
      </c>
      <c r="B186">
        <v>1</v>
      </c>
      <c r="C186">
        <v>2</v>
      </c>
      <c r="D186">
        <v>0</v>
      </c>
      <c r="E186">
        <v>1</v>
      </c>
      <c r="F186">
        <v>142</v>
      </c>
      <c r="G186">
        <v>1.165991</v>
      </c>
    </row>
    <row r="187" spans="1:7" x14ac:dyDescent="0.35">
      <c r="A187" t="s">
        <v>8</v>
      </c>
      <c r="B187">
        <v>1</v>
      </c>
      <c r="C187">
        <v>2</v>
      </c>
      <c r="D187">
        <v>0</v>
      </c>
      <c r="E187">
        <v>1</v>
      </c>
      <c r="F187">
        <v>142</v>
      </c>
      <c r="G187">
        <v>0.66492899999999999</v>
      </c>
    </row>
    <row r="188" spans="1:7" x14ac:dyDescent="0.35">
      <c r="A188" t="s">
        <v>9</v>
      </c>
      <c r="B188">
        <v>1</v>
      </c>
      <c r="C188">
        <v>2</v>
      </c>
      <c r="D188">
        <v>0</v>
      </c>
      <c r="E188">
        <v>1</v>
      </c>
      <c r="F188">
        <v>142</v>
      </c>
      <c r="G188">
        <v>1.283725</v>
      </c>
    </row>
    <row r="189" spans="1:7" x14ac:dyDescent="0.35">
      <c r="A189" t="s">
        <v>7</v>
      </c>
      <c r="B189">
        <v>1</v>
      </c>
      <c r="C189">
        <v>2</v>
      </c>
      <c r="D189">
        <v>0</v>
      </c>
      <c r="E189">
        <v>1</v>
      </c>
      <c r="F189">
        <v>214</v>
      </c>
      <c r="G189">
        <v>0.99607299999999999</v>
      </c>
    </row>
    <row r="190" spans="1:7" x14ac:dyDescent="0.35">
      <c r="A190" t="s">
        <v>8</v>
      </c>
      <c r="B190">
        <v>1</v>
      </c>
      <c r="C190">
        <v>2</v>
      </c>
      <c r="D190">
        <v>0</v>
      </c>
      <c r="E190">
        <v>1</v>
      </c>
      <c r="F190">
        <v>214</v>
      </c>
      <c r="G190">
        <v>0.66391100000000003</v>
      </c>
    </row>
    <row r="191" spans="1:7" x14ac:dyDescent="0.35">
      <c r="A191" t="s">
        <v>9</v>
      </c>
      <c r="B191">
        <v>1</v>
      </c>
      <c r="C191">
        <v>2</v>
      </c>
      <c r="D191">
        <v>0</v>
      </c>
      <c r="E191">
        <v>1</v>
      </c>
      <c r="F191">
        <v>214</v>
      </c>
      <c r="G191">
        <v>1.276945</v>
      </c>
    </row>
    <row r="192" spans="1:7" x14ac:dyDescent="0.35">
      <c r="A192" t="s">
        <v>7</v>
      </c>
      <c r="B192">
        <v>1</v>
      </c>
      <c r="C192">
        <v>2</v>
      </c>
      <c r="D192">
        <v>0</v>
      </c>
      <c r="E192">
        <v>1</v>
      </c>
      <c r="F192">
        <v>241</v>
      </c>
      <c r="G192">
        <v>0.97246900000000003</v>
      </c>
    </row>
    <row r="193" spans="1:7" x14ac:dyDescent="0.35">
      <c r="A193" t="s">
        <v>8</v>
      </c>
      <c r="B193">
        <v>1</v>
      </c>
      <c r="C193">
        <v>2</v>
      </c>
      <c r="D193">
        <v>0</v>
      </c>
      <c r="E193">
        <v>1</v>
      </c>
      <c r="F193">
        <v>241</v>
      </c>
      <c r="G193">
        <v>0.66580600000000001</v>
      </c>
    </row>
    <row r="194" spans="1:7" x14ac:dyDescent="0.35">
      <c r="A194" t="s">
        <v>9</v>
      </c>
      <c r="B194">
        <v>1</v>
      </c>
      <c r="C194">
        <v>2</v>
      </c>
      <c r="D194">
        <v>0</v>
      </c>
      <c r="E194">
        <v>1</v>
      </c>
      <c r="F194">
        <v>241</v>
      </c>
      <c r="G194">
        <v>1.268006</v>
      </c>
    </row>
    <row r="195" spans="1:7" x14ac:dyDescent="0.35">
      <c r="A195" t="s">
        <v>7</v>
      </c>
      <c r="B195">
        <v>1</v>
      </c>
      <c r="C195">
        <v>2</v>
      </c>
      <c r="D195">
        <v>0</v>
      </c>
      <c r="E195">
        <v>1</v>
      </c>
      <c r="F195">
        <v>412</v>
      </c>
      <c r="G195">
        <v>1.072319</v>
      </c>
    </row>
    <row r="196" spans="1:7" x14ac:dyDescent="0.35">
      <c r="A196" t="s">
        <v>8</v>
      </c>
      <c r="B196">
        <v>1</v>
      </c>
      <c r="C196">
        <v>2</v>
      </c>
      <c r="D196">
        <v>0</v>
      </c>
      <c r="E196">
        <v>1</v>
      </c>
      <c r="F196">
        <v>412</v>
      </c>
      <c r="G196">
        <v>0.66349100000000005</v>
      </c>
    </row>
    <row r="197" spans="1:7" x14ac:dyDescent="0.35">
      <c r="A197" t="s">
        <v>9</v>
      </c>
      <c r="B197">
        <v>1</v>
      </c>
      <c r="C197">
        <v>2</v>
      </c>
      <c r="D197">
        <v>0</v>
      </c>
      <c r="E197">
        <v>1</v>
      </c>
      <c r="F197">
        <v>412</v>
      </c>
      <c r="G197">
        <v>1.272062</v>
      </c>
    </row>
    <row r="198" spans="1:7" x14ac:dyDescent="0.35">
      <c r="A198" t="s">
        <v>7</v>
      </c>
      <c r="B198">
        <v>1</v>
      </c>
      <c r="C198">
        <v>2</v>
      </c>
      <c r="D198">
        <v>0</v>
      </c>
      <c r="E198">
        <v>1</v>
      </c>
      <c r="F198">
        <v>421</v>
      </c>
      <c r="G198">
        <v>1.3739330000000001</v>
      </c>
    </row>
    <row r="199" spans="1:7" x14ac:dyDescent="0.35">
      <c r="A199" t="s">
        <v>8</v>
      </c>
      <c r="B199">
        <v>1</v>
      </c>
      <c r="C199">
        <v>2</v>
      </c>
      <c r="D199">
        <v>0</v>
      </c>
      <c r="E199">
        <v>1</v>
      </c>
      <c r="F199">
        <v>421</v>
      </c>
      <c r="G199">
        <v>0.67800499999999997</v>
      </c>
    </row>
    <row r="200" spans="1:7" x14ac:dyDescent="0.35">
      <c r="A200" t="s">
        <v>9</v>
      </c>
      <c r="B200">
        <v>1</v>
      </c>
      <c r="C200">
        <v>2</v>
      </c>
      <c r="D200">
        <v>0</v>
      </c>
      <c r="E200">
        <v>1</v>
      </c>
      <c r="F200">
        <v>421</v>
      </c>
      <c r="G200">
        <v>1.2662450000000001</v>
      </c>
    </row>
    <row r="203" spans="1:7" x14ac:dyDescent="0.35">
      <c r="A203" t="s">
        <v>7</v>
      </c>
      <c r="B203">
        <v>1</v>
      </c>
      <c r="C203">
        <v>2</v>
      </c>
      <c r="D203">
        <v>1</v>
      </c>
      <c r="E203">
        <v>0</v>
      </c>
      <c r="F203">
        <v>123</v>
      </c>
      <c r="G203">
        <v>0.22606699999999999</v>
      </c>
    </row>
    <row r="204" spans="1:7" x14ac:dyDescent="0.35">
      <c r="A204" t="s">
        <v>8</v>
      </c>
      <c r="B204">
        <v>1</v>
      </c>
      <c r="C204">
        <v>2</v>
      </c>
      <c r="D204">
        <v>1</v>
      </c>
      <c r="E204">
        <v>0</v>
      </c>
      <c r="F204">
        <v>123</v>
      </c>
      <c r="G204">
        <v>0.38761099999999998</v>
      </c>
    </row>
    <row r="205" spans="1:7" x14ac:dyDescent="0.35">
      <c r="A205" t="s">
        <v>9</v>
      </c>
      <c r="B205">
        <v>1</v>
      </c>
      <c r="C205">
        <v>2</v>
      </c>
      <c r="D205">
        <v>1</v>
      </c>
      <c r="E205">
        <v>0</v>
      </c>
      <c r="F205">
        <v>123</v>
      </c>
      <c r="G205">
        <v>1.10368</v>
      </c>
    </row>
    <row r="206" spans="1:7" x14ac:dyDescent="0.35">
      <c r="A206" t="s">
        <v>7</v>
      </c>
      <c r="B206">
        <v>1</v>
      </c>
      <c r="C206">
        <v>2</v>
      </c>
      <c r="D206">
        <v>1</v>
      </c>
      <c r="E206">
        <v>0</v>
      </c>
      <c r="F206">
        <v>132</v>
      </c>
      <c r="G206">
        <v>0.24007500000000001</v>
      </c>
    </row>
    <row r="207" spans="1:7" x14ac:dyDescent="0.35">
      <c r="A207" t="s">
        <v>8</v>
      </c>
      <c r="B207">
        <v>1</v>
      </c>
      <c r="C207">
        <v>2</v>
      </c>
      <c r="D207">
        <v>1</v>
      </c>
      <c r="E207">
        <v>0</v>
      </c>
      <c r="F207">
        <v>132</v>
      </c>
      <c r="G207">
        <v>0.41172199999999998</v>
      </c>
    </row>
    <row r="208" spans="1:7" x14ac:dyDescent="0.35">
      <c r="A208" t="s">
        <v>9</v>
      </c>
      <c r="B208">
        <v>1</v>
      </c>
      <c r="C208">
        <v>2</v>
      </c>
      <c r="D208">
        <v>1</v>
      </c>
      <c r="E208">
        <v>0</v>
      </c>
      <c r="F208">
        <v>132</v>
      </c>
      <c r="G208">
        <v>1.1312850000000001</v>
      </c>
    </row>
    <row r="209" spans="1:7" x14ac:dyDescent="0.35">
      <c r="A209" t="s">
        <v>7</v>
      </c>
      <c r="B209">
        <v>1</v>
      </c>
      <c r="C209">
        <v>2</v>
      </c>
      <c r="D209">
        <v>1</v>
      </c>
      <c r="E209">
        <v>0</v>
      </c>
      <c r="F209">
        <v>213</v>
      </c>
      <c r="G209">
        <v>0.22332399999999999</v>
      </c>
    </row>
    <row r="210" spans="1:7" x14ac:dyDescent="0.35">
      <c r="A210" t="s">
        <v>8</v>
      </c>
      <c r="B210">
        <v>1</v>
      </c>
      <c r="C210">
        <v>2</v>
      </c>
      <c r="D210">
        <v>1</v>
      </c>
      <c r="E210">
        <v>0</v>
      </c>
      <c r="F210">
        <v>213</v>
      </c>
      <c r="G210">
        <v>0.37537900000000002</v>
      </c>
    </row>
    <row r="211" spans="1:7" x14ac:dyDescent="0.35">
      <c r="A211" t="s">
        <v>9</v>
      </c>
      <c r="B211">
        <v>1</v>
      </c>
      <c r="C211">
        <v>2</v>
      </c>
      <c r="D211">
        <v>1</v>
      </c>
      <c r="E211">
        <v>0</v>
      </c>
      <c r="F211">
        <v>213</v>
      </c>
      <c r="G211">
        <v>1.103281</v>
      </c>
    </row>
    <row r="212" spans="1:7" x14ac:dyDescent="0.35">
      <c r="A212" t="s">
        <v>7</v>
      </c>
      <c r="B212">
        <v>1</v>
      </c>
      <c r="C212">
        <v>2</v>
      </c>
      <c r="D212">
        <v>1</v>
      </c>
      <c r="E212">
        <v>0</v>
      </c>
      <c r="F212">
        <v>231</v>
      </c>
      <c r="G212">
        <v>0.163273</v>
      </c>
    </row>
    <row r="213" spans="1:7" x14ac:dyDescent="0.35">
      <c r="A213" t="s">
        <v>8</v>
      </c>
      <c r="B213">
        <v>1</v>
      </c>
      <c r="C213">
        <v>2</v>
      </c>
      <c r="D213">
        <v>1</v>
      </c>
      <c r="E213">
        <v>0</v>
      </c>
      <c r="F213">
        <v>231</v>
      </c>
      <c r="G213">
        <v>0.38257200000000002</v>
      </c>
    </row>
    <row r="214" spans="1:7" x14ac:dyDescent="0.35">
      <c r="A214" t="s">
        <v>9</v>
      </c>
      <c r="B214">
        <v>1</v>
      </c>
      <c r="C214">
        <v>2</v>
      </c>
      <c r="D214">
        <v>1</v>
      </c>
      <c r="E214">
        <v>0</v>
      </c>
      <c r="F214">
        <v>231</v>
      </c>
      <c r="G214">
        <v>1.0840959999999999</v>
      </c>
    </row>
    <row r="215" spans="1:7" x14ac:dyDescent="0.35">
      <c r="A215" t="s">
        <v>7</v>
      </c>
      <c r="B215">
        <v>1</v>
      </c>
      <c r="C215">
        <v>2</v>
      </c>
      <c r="D215">
        <v>1</v>
      </c>
      <c r="E215">
        <v>0</v>
      </c>
      <c r="F215">
        <v>312</v>
      </c>
      <c r="G215">
        <v>0.21021500000000001</v>
      </c>
    </row>
    <row r="216" spans="1:7" x14ac:dyDescent="0.35">
      <c r="A216" t="s">
        <v>8</v>
      </c>
      <c r="B216">
        <v>1</v>
      </c>
      <c r="C216">
        <v>2</v>
      </c>
      <c r="D216">
        <v>1</v>
      </c>
      <c r="E216">
        <v>0</v>
      </c>
      <c r="F216">
        <v>312</v>
      </c>
      <c r="G216">
        <v>0.43265599999999999</v>
      </c>
    </row>
    <row r="217" spans="1:7" x14ac:dyDescent="0.35">
      <c r="A217" t="s">
        <v>9</v>
      </c>
      <c r="B217">
        <v>1</v>
      </c>
      <c r="C217">
        <v>2</v>
      </c>
      <c r="D217">
        <v>1</v>
      </c>
      <c r="E217">
        <v>0</v>
      </c>
      <c r="F217">
        <v>312</v>
      </c>
      <c r="G217">
        <v>1.114457</v>
      </c>
    </row>
    <row r="218" spans="1:7" x14ac:dyDescent="0.35">
      <c r="A218" t="s">
        <v>7</v>
      </c>
      <c r="B218">
        <v>1</v>
      </c>
      <c r="C218">
        <v>2</v>
      </c>
      <c r="D218">
        <v>1</v>
      </c>
      <c r="E218">
        <v>0</v>
      </c>
      <c r="F218">
        <v>321</v>
      </c>
      <c r="G218">
        <v>0.19917699999999999</v>
      </c>
    </row>
    <row r="219" spans="1:7" x14ac:dyDescent="0.35">
      <c r="A219" t="s">
        <v>8</v>
      </c>
      <c r="B219">
        <v>1</v>
      </c>
      <c r="C219">
        <v>2</v>
      </c>
      <c r="D219">
        <v>1</v>
      </c>
      <c r="E219">
        <v>0</v>
      </c>
      <c r="F219">
        <v>321</v>
      </c>
      <c r="G219">
        <v>0.40034500000000001</v>
      </c>
    </row>
    <row r="220" spans="1:7" x14ac:dyDescent="0.35">
      <c r="A220" t="s">
        <v>9</v>
      </c>
      <c r="B220">
        <v>1</v>
      </c>
      <c r="C220">
        <v>2</v>
      </c>
      <c r="D220">
        <v>1</v>
      </c>
      <c r="E220">
        <v>0</v>
      </c>
      <c r="F220">
        <v>321</v>
      </c>
      <c r="G220">
        <v>1.106419</v>
      </c>
    </row>
    <row r="223" spans="1:7" x14ac:dyDescent="0.35">
      <c r="A223" t="s">
        <v>7</v>
      </c>
      <c r="B223">
        <v>0</v>
      </c>
      <c r="C223">
        <v>0</v>
      </c>
      <c r="D223">
        <v>3</v>
      </c>
      <c r="E223">
        <v>1</v>
      </c>
      <c r="F223">
        <v>34</v>
      </c>
      <c r="G223">
        <v>0.98658599999999996</v>
      </c>
    </row>
    <row r="224" spans="1:7" x14ac:dyDescent="0.35">
      <c r="A224" t="s">
        <v>8</v>
      </c>
      <c r="B224">
        <v>0</v>
      </c>
      <c r="C224">
        <v>0</v>
      </c>
      <c r="D224">
        <v>3</v>
      </c>
      <c r="E224">
        <v>1</v>
      </c>
      <c r="F224">
        <v>34</v>
      </c>
      <c r="G224">
        <v>0.47902800000000001</v>
      </c>
    </row>
    <row r="225" spans="1:7" x14ac:dyDescent="0.35">
      <c r="A225" t="s">
        <v>9</v>
      </c>
      <c r="B225">
        <v>0</v>
      </c>
      <c r="C225">
        <v>0</v>
      </c>
      <c r="D225">
        <v>3</v>
      </c>
      <c r="E225">
        <v>1</v>
      </c>
      <c r="F225">
        <v>34</v>
      </c>
      <c r="G225">
        <v>1.1317219999999999</v>
      </c>
    </row>
    <row r="226" spans="1:7" x14ac:dyDescent="0.35">
      <c r="A226" t="s">
        <v>7</v>
      </c>
      <c r="B226">
        <v>0</v>
      </c>
      <c r="C226">
        <v>0</v>
      </c>
      <c r="D226">
        <v>3</v>
      </c>
      <c r="E226">
        <v>1</v>
      </c>
      <c r="F226">
        <v>43</v>
      </c>
      <c r="G226">
        <v>1.374204</v>
      </c>
    </row>
    <row r="227" spans="1:7" x14ac:dyDescent="0.35">
      <c r="A227" t="s">
        <v>8</v>
      </c>
      <c r="B227">
        <v>0</v>
      </c>
      <c r="C227">
        <v>0</v>
      </c>
      <c r="D227">
        <v>3</v>
      </c>
      <c r="E227">
        <v>1</v>
      </c>
      <c r="F227">
        <v>43</v>
      </c>
      <c r="G227">
        <v>0.47262100000000001</v>
      </c>
    </row>
    <row r="228" spans="1:7" x14ac:dyDescent="0.35">
      <c r="A228" t="s">
        <v>9</v>
      </c>
      <c r="B228">
        <v>0</v>
      </c>
      <c r="C228">
        <v>0</v>
      </c>
      <c r="D228">
        <v>3</v>
      </c>
      <c r="E228">
        <v>1</v>
      </c>
      <c r="F228">
        <v>43</v>
      </c>
      <c r="G228">
        <v>1.1588000000000001</v>
      </c>
    </row>
    <row r="231" spans="1:7" x14ac:dyDescent="0.35">
      <c r="A231" t="s">
        <v>7</v>
      </c>
      <c r="B231">
        <v>0</v>
      </c>
      <c r="C231">
        <v>1</v>
      </c>
      <c r="D231">
        <v>3</v>
      </c>
      <c r="E231">
        <v>0</v>
      </c>
      <c r="F231">
        <v>23</v>
      </c>
      <c r="G231">
        <v>0.15140000000000001</v>
      </c>
    </row>
    <row r="232" spans="1:7" x14ac:dyDescent="0.35">
      <c r="A232" t="s">
        <v>8</v>
      </c>
      <c r="B232">
        <v>0</v>
      </c>
      <c r="C232">
        <v>1</v>
      </c>
      <c r="D232">
        <v>3</v>
      </c>
      <c r="E232">
        <v>0</v>
      </c>
      <c r="F232">
        <v>23</v>
      </c>
      <c r="G232">
        <v>0.27606999999999998</v>
      </c>
    </row>
    <row r="233" spans="1:7" x14ac:dyDescent="0.35">
      <c r="A233" t="s">
        <v>9</v>
      </c>
      <c r="B233">
        <v>0</v>
      </c>
      <c r="C233">
        <v>1</v>
      </c>
      <c r="D233">
        <v>3</v>
      </c>
      <c r="E233">
        <v>0</v>
      </c>
      <c r="F233">
        <v>23</v>
      </c>
      <c r="G233">
        <v>1.0316099999999999</v>
      </c>
    </row>
    <row r="234" spans="1:7" x14ac:dyDescent="0.35">
      <c r="A234" t="s">
        <v>7</v>
      </c>
      <c r="B234">
        <v>0</v>
      </c>
      <c r="C234">
        <v>1</v>
      </c>
      <c r="D234">
        <v>3</v>
      </c>
      <c r="E234">
        <v>0</v>
      </c>
      <c r="F234">
        <v>32</v>
      </c>
      <c r="G234">
        <v>0.2346</v>
      </c>
    </row>
    <row r="235" spans="1:7" x14ac:dyDescent="0.35">
      <c r="A235" t="s">
        <v>8</v>
      </c>
      <c r="B235">
        <v>0</v>
      </c>
      <c r="C235">
        <v>1</v>
      </c>
      <c r="D235">
        <v>3</v>
      </c>
      <c r="E235">
        <v>0</v>
      </c>
      <c r="F235">
        <v>32</v>
      </c>
      <c r="G235">
        <v>0.286995</v>
      </c>
    </row>
    <row r="236" spans="1:7" x14ac:dyDescent="0.35">
      <c r="A236" t="s">
        <v>9</v>
      </c>
      <c r="B236">
        <v>0</v>
      </c>
      <c r="C236">
        <v>1</v>
      </c>
      <c r="D236">
        <v>3</v>
      </c>
      <c r="E236">
        <v>0</v>
      </c>
      <c r="F236">
        <v>32</v>
      </c>
      <c r="G236">
        <v>1.01641</v>
      </c>
    </row>
    <row r="239" spans="1:7" x14ac:dyDescent="0.35">
      <c r="A239" t="s">
        <v>7</v>
      </c>
      <c r="B239">
        <v>1</v>
      </c>
      <c r="C239">
        <v>0</v>
      </c>
      <c r="D239">
        <v>3</v>
      </c>
      <c r="E239">
        <v>0</v>
      </c>
      <c r="F239">
        <v>13</v>
      </c>
      <c r="G239">
        <v>0.14260500000000001</v>
      </c>
    </row>
    <row r="240" spans="1:7" x14ac:dyDescent="0.35">
      <c r="A240" t="s">
        <v>8</v>
      </c>
      <c r="B240">
        <v>1</v>
      </c>
      <c r="C240">
        <v>0</v>
      </c>
      <c r="D240">
        <v>3</v>
      </c>
      <c r="E240">
        <v>0</v>
      </c>
      <c r="F240">
        <v>13</v>
      </c>
      <c r="G240">
        <v>0.16808000000000001</v>
      </c>
    </row>
    <row r="241" spans="1:7" x14ac:dyDescent="0.35">
      <c r="A241" t="s">
        <v>9</v>
      </c>
      <c r="B241">
        <v>1</v>
      </c>
      <c r="C241">
        <v>0</v>
      </c>
      <c r="D241">
        <v>3</v>
      </c>
      <c r="E241">
        <v>0</v>
      </c>
      <c r="F241">
        <v>13</v>
      </c>
      <c r="G241">
        <v>0.96990799999999999</v>
      </c>
    </row>
    <row r="242" spans="1:7" x14ac:dyDescent="0.35">
      <c r="A242" t="s">
        <v>7</v>
      </c>
      <c r="B242">
        <v>1</v>
      </c>
      <c r="C242">
        <v>0</v>
      </c>
      <c r="D242">
        <v>3</v>
      </c>
      <c r="E242">
        <v>0</v>
      </c>
      <c r="F242">
        <v>31</v>
      </c>
      <c r="G242">
        <v>0.12216299999999999</v>
      </c>
    </row>
    <row r="243" spans="1:7" x14ac:dyDescent="0.35">
      <c r="A243" t="s">
        <v>8</v>
      </c>
      <c r="B243">
        <v>1</v>
      </c>
      <c r="C243">
        <v>0</v>
      </c>
      <c r="D243">
        <v>3</v>
      </c>
      <c r="E243">
        <v>0</v>
      </c>
      <c r="F243">
        <v>31</v>
      </c>
      <c r="G243">
        <v>0.110766</v>
      </c>
    </row>
    <row r="244" spans="1:7" x14ac:dyDescent="0.35">
      <c r="A244" t="s">
        <v>9</v>
      </c>
      <c r="B244">
        <v>1</v>
      </c>
      <c r="C244">
        <v>0</v>
      </c>
      <c r="D244">
        <v>3</v>
      </c>
      <c r="E244">
        <v>0</v>
      </c>
      <c r="F244">
        <v>31</v>
      </c>
      <c r="G244">
        <v>0.91466599999999998</v>
      </c>
    </row>
    <row r="247" spans="1:7" x14ac:dyDescent="0.35">
      <c r="A247" t="s">
        <v>7</v>
      </c>
      <c r="B247">
        <v>0</v>
      </c>
      <c r="C247">
        <v>0</v>
      </c>
      <c r="D247">
        <v>2</v>
      </c>
      <c r="E247">
        <v>2</v>
      </c>
      <c r="F247">
        <v>34</v>
      </c>
      <c r="G247">
        <v>1.77729</v>
      </c>
    </row>
    <row r="248" spans="1:7" x14ac:dyDescent="0.35">
      <c r="A248" t="s">
        <v>8</v>
      </c>
      <c r="B248">
        <v>0</v>
      </c>
      <c r="C248">
        <v>0</v>
      </c>
      <c r="D248">
        <v>2</v>
      </c>
      <c r="E248">
        <v>2</v>
      </c>
      <c r="F248">
        <v>34</v>
      </c>
      <c r="G248">
        <v>0.79069500000000004</v>
      </c>
    </row>
    <row r="249" spans="1:7" x14ac:dyDescent="0.35">
      <c r="A249" t="s">
        <v>9</v>
      </c>
      <c r="B249">
        <v>0</v>
      </c>
      <c r="C249">
        <v>0</v>
      </c>
      <c r="D249">
        <v>2</v>
      </c>
      <c r="E249">
        <v>2</v>
      </c>
      <c r="F249">
        <v>34</v>
      </c>
      <c r="G249">
        <v>1.3452059999999999</v>
      </c>
    </row>
    <row r="250" spans="1:7" x14ac:dyDescent="0.35">
      <c r="A250" t="s">
        <v>7</v>
      </c>
      <c r="B250">
        <v>0</v>
      </c>
      <c r="C250">
        <v>0</v>
      </c>
      <c r="D250">
        <v>2</v>
      </c>
      <c r="E250">
        <v>2</v>
      </c>
      <c r="F250">
        <v>43</v>
      </c>
      <c r="G250">
        <v>2.0106449999999998</v>
      </c>
    </row>
    <row r="251" spans="1:7" x14ac:dyDescent="0.35">
      <c r="A251" t="s">
        <v>8</v>
      </c>
      <c r="B251">
        <v>0</v>
      </c>
      <c r="C251">
        <v>0</v>
      </c>
      <c r="D251">
        <v>2</v>
      </c>
      <c r="E251">
        <v>2</v>
      </c>
      <c r="F251">
        <v>43</v>
      </c>
      <c r="G251">
        <v>0.77392399999999995</v>
      </c>
    </row>
    <row r="252" spans="1:7" x14ac:dyDescent="0.35">
      <c r="A252" t="s">
        <v>9</v>
      </c>
      <c r="B252">
        <v>0</v>
      </c>
      <c r="C252">
        <v>0</v>
      </c>
      <c r="D252">
        <v>2</v>
      </c>
      <c r="E252">
        <v>2</v>
      </c>
      <c r="F252">
        <v>43</v>
      </c>
      <c r="G252">
        <v>1.34348</v>
      </c>
    </row>
    <row r="255" spans="1:7" x14ac:dyDescent="0.35">
      <c r="A255" t="s">
        <v>7</v>
      </c>
      <c r="B255">
        <v>0</v>
      </c>
      <c r="C255">
        <v>1</v>
      </c>
      <c r="D255">
        <v>2</v>
      </c>
      <c r="E255">
        <v>1</v>
      </c>
      <c r="F255">
        <v>234</v>
      </c>
      <c r="G255">
        <v>1.033623</v>
      </c>
    </row>
    <row r="256" spans="1:7" x14ac:dyDescent="0.35">
      <c r="A256" t="s">
        <v>8</v>
      </c>
      <c r="B256">
        <v>0</v>
      </c>
      <c r="C256">
        <v>1</v>
      </c>
      <c r="D256">
        <v>2</v>
      </c>
      <c r="E256">
        <v>1</v>
      </c>
      <c r="F256">
        <v>234</v>
      </c>
      <c r="G256">
        <v>0.59842899999999999</v>
      </c>
    </row>
    <row r="257" spans="1:7" x14ac:dyDescent="0.35">
      <c r="A257" t="s">
        <v>9</v>
      </c>
      <c r="B257">
        <v>0</v>
      </c>
      <c r="C257">
        <v>1</v>
      </c>
      <c r="D257">
        <v>2</v>
      </c>
      <c r="E257">
        <v>1</v>
      </c>
      <c r="F257">
        <v>234</v>
      </c>
      <c r="G257">
        <v>1.240785</v>
      </c>
    </row>
    <row r="258" spans="1:7" x14ac:dyDescent="0.35">
      <c r="A258" t="s">
        <v>7</v>
      </c>
      <c r="B258">
        <v>0</v>
      </c>
      <c r="C258">
        <v>1</v>
      </c>
      <c r="D258">
        <v>2</v>
      </c>
      <c r="E258">
        <v>1</v>
      </c>
      <c r="F258">
        <v>243</v>
      </c>
      <c r="G258">
        <v>0.97483600000000004</v>
      </c>
    </row>
    <row r="259" spans="1:7" x14ac:dyDescent="0.35">
      <c r="A259" t="s">
        <v>8</v>
      </c>
      <c r="B259">
        <v>0</v>
      </c>
      <c r="C259">
        <v>1</v>
      </c>
      <c r="D259">
        <v>2</v>
      </c>
      <c r="E259">
        <v>1</v>
      </c>
      <c r="F259">
        <v>243</v>
      </c>
      <c r="G259">
        <v>0.57400600000000002</v>
      </c>
    </row>
    <row r="260" spans="1:7" x14ac:dyDescent="0.35">
      <c r="A260" t="s">
        <v>9</v>
      </c>
      <c r="B260">
        <v>0</v>
      </c>
      <c r="C260">
        <v>1</v>
      </c>
      <c r="D260">
        <v>2</v>
      </c>
      <c r="E260">
        <v>1</v>
      </c>
      <c r="F260">
        <v>243</v>
      </c>
      <c r="G260">
        <v>1.2157260000000001</v>
      </c>
    </row>
    <row r="261" spans="1:7" x14ac:dyDescent="0.35">
      <c r="A261" t="s">
        <v>7</v>
      </c>
      <c r="B261">
        <v>0</v>
      </c>
      <c r="C261">
        <v>1</v>
      </c>
      <c r="D261">
        <v>2</v>
      </c>
      <c r="E261">
        <v>1</v>
      </c>
      <c r="F261">
        <v>324</v>
      </c>
      <c r="G261">
        <v>1.0200009999999999</v>
      </c>
    </row>
    <row r="262" spans="1:7" x14ac:dyDescent="0.35">
      <c r="A262" t="s">
        <v>8</v>
      </c>
      <c r="B262">
        <v>0</v>
      </c>
      <c r="C262">
        <v>1</v>
      </c>
      <c r="D262">
        <v>2</v>
      </c>
      <c r="E262">
        <v>1</v>
      </c>
      <c r="F262">
        <v>324</v>
      </c>
      <c r="G262">
        <v>0.59802</v>
      </c>
    </row>
    <row r="263" spans="1:7" x14ac:dyDescent="0.35">
      <c r="A263" t="s">
        <v>9</v>
      </c>
      <c r="B263">
        <v>0</v>
      </c>
      <c r="C263">
        <v>1</v>
      </c>
      <c r="D263">
        <v>2</v>
      </c>
      <c r="E263">
        <v>1</v>
      </c>
      <c r="F263">
        <v>324</v>
      </c>
      <c r="G263">
        <v>1.243252</v>
      </c>
    </row>
    <row r="264" spans="1:7" x14ac:dyDescent="0.35">
      <c r="A264" t="s">
        <v>7</v>
      </c>
      <c r="B264">
        <v>0</v>
      </c>
      <c r="C264">
        <v>1</v>
      </c>
      <c r="D264">
        <v>2</v>
      </c>
      <c r="E264">
        <v>1</v>
      </c>
      <c r="F264">
        <v>342</v>
      </c>
      <c r="G264">
        <v>1.01728</v>
      </c>
    </row>
    <row r="265" spans="1:7" x14ac:dyDescent="0.35">
      <c r="A265" t="s">
        <v>8</v>
      </c>
      <c r="B265">
        <v>0</v>
      </c>
      <c r="C265">
        <v>1</v>
      </c>
      <c r="D265">
        <v>2</v>
      </c>
      <c r="E265">
        <v>1</v>
      </c>
      <c r="F265">
        <v>342</v>
      </c>
      <c r="G265">
        <v>0.61062899999999998</v>
      </c>
    </row>
    <row r="266" spans="1:7" x14ac:dyDescent="0.35">
      <c r="A266" t="s">
        <v>9</v>
      </c>
      <c r="B266">
        <v>0</v>
      </c>
      <c r="C266">
        <v>1</v>
      </c>
      <c r="D266">
        <v>2</v>
      </c>
      <c r="E266">
        <v>1</v>
      </c>
      <c r="F266">
        <v>342</v>
      </c>
      <c r="G266">
        <v>1.2266969999999999</v>
      </c>
    </row>
    <row r="267" spans="1:7" x14ac:dyDescent="0.35">
      <c r="A267" t="s">
        <v>7</v>
      </c>
      <c r="B267">
        <v>0</v>
      </c>
      <c r="C267">
        <v>1</v>
      </c>
      <c r="D267">
        <v>2</v>
      </c>
      <c r="E267">
        <v>1</v>
      </c>
      <c r="F267">
        <v>423</v>
      </c>
      <c r="G267">
        <v>1.143821</v>
      </c>
    </row>
    <row r="268" spans="1:7" x14ac:dyDescent="0.35">
      <c r="A268" t="s">
        <v>8</v>
      </c>
      <c r="B268">
        <v>0</v>
      </c>
      <c r="C268">
        <v>1</v>
      </c>
      <c r="D268">
        <v>2</v>
      </c>
      <c r="E268">
        <v>1</v>
      </c>
      <c r="F268">
        <v>423</v>
      </c>
      <c r="G268">
        <v>0.57550100000000004</v>
      </c>
    </row>
    <row r="269" spans="1:7" x14ac:dyDescent="0.35">
      <c r="A269" t="s">
        <v>9</v>
      </c>
      <c r="B269">
        <v>0</v>
      </c>
      <c r="C269">
        <v>1</v>
      </c>
      <c r="D269">
        <v>2</v>
      </c>
      <c r="E269">
        <v>1</v>
      </c>
      <c r="F269">
        <v>423</v>
      </c>
      <c r="G269">
        <v>1.2128319999999999</v>
      </c>
    </row>
    <row r="270" spans="1:7" x14ac:dyDescent="0.35">
      <c r="A270" t="s">
        <v>7</v>
      </c>
      <c r="B270">
        <v>0</v>
      </c>
      <c r="C270">
        <v>1</v>
      </c>
      <c r="D270">
        <v>2</v>
      </c>
      <c r="E270">
        <v>1</v>
      </c>
      <c r="F270">
        <v>432</v>
      </c>
      <c r="G270">
        <v>1.3791199999999999</v>
      </c>
    </row>
    <row r="271" spans="1:7" x14ac:dyDescent="0.35">
      <c r="A271" t="s">
        <v>8</v>
      </c>
      <c r="B271">
        <v>0</v>
      </c>
      <c r="C271">
        <v>1</v>
      </c>
      <c r="D271">
        <v>2</v>
      </c>
      <c r="E271">
        <v>1</v>
      </c>
      <c r="F271">
        <v>432</v>
      </c>
      <c r="G271">
        <v>0.59597299999999997</v>
      </c>
    </row>
    <row r="272" spans="1:7" x14ac:dyDescent="0.35">
      <c r="A272" t="s">
        <v>9</v>
      </c>
      <c r="B272">
        <v>0</v>
      </c>
      <c r="C272">
        <v>1</v>
      </c>
      <c r="D272">
        <v>2</v>
      </c>
      <c r="E272">
        <v>1</v>
      </c>
      <c r="F272">
        <v>432</v>
      </c>
      <c r="G272">
        <v>1.2372799999999999</v>
      </c>
    </row>
    <row r="275" spans="1:7" x14ac:dyDescent="0.35">
      <c r="A275" t="s">
        <v>7</v>
      </c>
      <c r="B275">
        <v>1</v>
      </c>
      <c r="C275">
        <v>0</v>
      </c>
      <c r="D275">
        <v>2</v>
      </c>
      <c r="E275">
        <v>1</v>
      </c>
      <c r="F275">
        <v>134</v>
      </c>
      <c r="G275">
        <v>1.0560309999999999</v>
      </c>
    </row>
    <row r="276" spans="1:7" x14ac:dyDescent="0.35">
      <c r="A276" t="s">
        <v>8</v>
      </c>
      <c r="B276">
        <v>1</v>
      </c>
      <c r="C276">
        <v>0</v>
      </c>
      <c r="D276">
        <v>2</v>
      </c>
      <c r="E276">
        <v>1</v>
      </c>
      <c r="F276">
        <v>134</v>
      </c>
      <c r="G276">
        <v>0.48742000000000002</v>
      </c>
    </row>
    <row r="277" spans="1:7" x14ac:dyDescent="0.35">
      <c r="A277" t="s">
        <v>9</v>
      </c>
      <c r="B277">
        <v>1</v>
      </c>
      <c r="C277">
        <v>0</v>
      </c>
      <c r="D277">
        <v>2</v>
      </c>
      <c r="E277">
        <v>1</v>
      </c>
      <c r="F277">
        <v>134</v>
      </c>
      <c r="G277">
        <v>1.1790069999999999</v>
      </c>
    </row>
    <row r="278" spans="1:7" x14ac:dyDescent="0.35">
      <c r="A278" t="s">
        <v>7</v>
      </c>
      <c r="B278">
        <v>1</v>
      </c>
      <c r="C278">
        <v>0</v>
      </c>
      <c r="D278">
        <v>2</v>
      </c>
      <c r="E278">
        <v>1</v>
      </c>
      <c r="F278">
        <v>143</v>
      </c>
      <c r="G278">
        <v>1.0300879999999999</v>
      </c>
    </row>
    <row r="279" spans="1:7" x14ac:dyDescent="0.35">
      <c r="A279" t="s">
        <v>8</v>
      </c>
      <c r="B279">
        <v>1</v>
      </c>
      <c r="C279">
        <v>0</v>
      </c>
      <c r="D279">
        <v>2</v>
      </c>
      <c r="E279">
        <v>1</v>
      </c>
      <c r="F279">
        <v>143</v>
      </c>
      <c r="G279">
        <v>0.46957500000000002</v>
      </c>
    </row>
    <row r="280" spans="1:7" x14ac:dyDescent="0.35">
      <c r="A280" t="s">
        <v>9</v>
      </c>
      <c r="B280">
        <v>1</v>
      </c>
      <c r="C280">
        <v>0</v>
      </c>
      <c r="D280">
        <v>2</v>
      </c>
      <c r="E280">
        <v>1</v>
      </c>
      <c r="F280">
        <v>143</v>
      </c>
      <c r="G280">
        <v>1.154598</v>
      </c>
    </row>
    <row r="281" spans="1:7" x14ac:dyDescent="0.35">
      <c r="A281" t="s">
        <v>7</v>
      </c>
      <c r="B281">
        <v>1</v>
      </c>
      <c r="C281">
        <v>0</v>
      </c>
      <c r="D281">
        <v>2</v>
      </c>
      <c r="E281">
        <v>1</v>
      </c>
      <c r="F281">
        <v>314</v>
      </c>
      <c r="G281">
        <v>0.97117900000000001</v>
      </c>
    </row>
    <row r="282" spans="1:7" x14ac:dyDescent="0.35">
      <c r="A282" t="s">
        <v>8</v>
      </c>
      <c r="B282">
        <v>1</v>
      </c>
      <c r="C282">
        <v>0</v>
      </c>
      <c r="D282">
        <v>2</v>
      </c>
      <c r="E282">
        <v>1</v>
      </c>
      <c r="F282">
        <v>314</v>
      </c>
      <c r="G282">
        <v>0.50809700000000002</v>
      </c>
    </row>
    <row r="283" spans="1:7" x14ac:dyDescent="0.35">
      <c r="A283" t="s">
        <v>9</v>
      </c>
      <c r="B283">
        <v>1</v>
      </c>
      <c r="C283">
        <v>0</v>
      </c>
      <c r="D283">
        <v>2</v>
      </c>
      <c r="E283">
        <v>1</v>
      </c>
      <c r="F283">
        <v>314</v>
      </c>
      <c r="G283">
        <v>1.1451830000000001</v>
      </c>
    </row>
    <row r="284" spans="1:7" x14ac:dyDescent="0.35">
      <c r="A284" t="s">
        <v>7</v>
      </c>
      <c r="B284">
        <v>1</v>
      </c>
      <c r="C284">
        <v>0</v>
      </c>
      <c r="D284">
        <v>2</v>
      </c>
      <c r="E284">
        <v>1</v>
      </c>
      <c r="F284">
        <v>341</v>
      </c>
      <c r="G284">
        <v>0.98673200000000005</v>
      </c>
    </row>
    <row r="285" spans="1:7" x14ac:dyDescent="0.35">
      <c r="A285" t="s">
        <v>8</v>
      </c>
      <c r="B285">
        <v>1</v>
      </c>
      <c r="C285">
        <v>0</v>
      </c>
      <c r="D285">
        <v>2</v>
      </c>
      <c r="E285">
        <v>1</v>
      </c>
      <c r="F285">
        <v>341</v>
      </c>
      <c r="G285">
        <v>0.475408</v>
      </c>
    </row>
    <row r="286" spans="1:7" x14ac:dyDescent="0.35">
      <c r="A286" t="s">
        <v>9</v>
      </c>
      <c r="B286">
        <v>1</v>
      </c>
      <c r="C286">
        <v>0</v>
      </c>
      <c r="D286">
        <v>2</v>
      </c>
      <c r="E286">
        <v>1</v>
      </c>
      <c r="F286">
        <v>341</v>
      </c>
      <c r="G286">
        <v>1.1233869999999999</v>
      </c>
    </row>
    <row r="287" spans="1:7" x14ac:dyDescent="0.35">
      <c r="A287" t="s">
        <v>7</v>
      </c>
      <c r="B287">
        <v>1</v>
      </c>
      <c r="C287">
        <v>0</v>
      </c>
      <c r="D287">
        <v>2</v>
      </c>
      <c r="E287">
        <v>1</v>
      </c>
      <c r="F287">
        <v>413</v>
      </c>
      <c r="G287">
        <v>0.93432300000000001</v>
      </c>
    </row>
    <row r="288" spans="1:7" x14ac:dyDescent="0.35">
      <c r="A288" t="s">
        <v>8</v>
      </c>
      <c r="B288">
        <v>1</v>
      </c>
      <c r="C288">
        <v>0</v>
      </c>
      <c r="D288">
        <v>2</v>
      </c>
      <c r="E288">
        <v>1</v>
      </c>
      <c r="F288">
        <v>413</v>
      </c>
      <c r="G288">
        <v>0.47099600000000003</v>
      </c>
    </row>
    <row r="289" spans="1:7" x14ac:dyDescent="0.35">
      <c r="A289" t="s">
        <v>9</v>
      </c>
      <c r="B289">
        <v>1</v>
      </c>
      <c r="C289">
        <v>0</v>
      </c>
      <c r="D289">
        <v>2</v>
      </c>
      <c r="E289">
        <v>1</v>
      </c>
      <c r="F289">
        <v>413</v>
      </c>
      <c r="G289">
        <v>1.1446879999999999</v>
      </c>
    </row>
    <row r="290" spans="1:7" x14ac:dyDescent="0.35">
      <c r="A290" t="s">
        <v>7</v>
      </c>
      <c r="B290">
        <v>1</v>
      </c>
      <c r="C290">
        <v>0</v>
      </c>
      <c r="D290">
        <v>2</v>
      </c>
      <c r="E290">
        <v>1</v>
      </c>
      <c r="F290">
        <v>431</v>
      </c>
      <c r="G290">
        <v>1.2648170000000001</v>
      </c>
    </row>
    <row r="291" spans="1:7" x14ac:dyDescent="0.35">
      <c r="A291" t="s">
        <v>8</v>
      </c>
      <c r="B291">
        <v>1</v>
      </c>
      <c r="C291">
        <v>0</v>
      </c>
      <c r="D291">
        <v>2</v>
      </c>
      <c r="E291">
        <v>1</v>
      </c>
      <c r="F291">
        <v>431</v>
      </c>
      <c r="G291">
        <v>0.48018300000000003</v>
      </c>
    </row>
    <row r="292" spans="1:7" x14ac:dyDescent="0.35">
      <c r="A292" t="s">
        <v>9</v>
      </c>
      <c r="B292">
        <v>1</v>
      </c>
      <c r="C292">
        <v>0</v>
      </c>
      <c r="D292">
        <v>2</v>
      </c>
      <c r="E292">
        <v>1</v>
      </c>
      <c r="F292">
        <v>431</v>
      </c>
      <c r="G292">
        <v>1.137111</v>
      </c>
    </row>
    <row r="295" spans="1:7" x14ac:dyDescent="0.35">
      <c r="A295" t="s">
        <v>7</v>
      </c>
      <c r="B295">
        <v>1</v>
      </c>
      <c r="C295">
        <v>1</v>
      </c>
      <c r="D295">
        <v>2</v>
      </c>
      <c r="E295">
        <v>0</v>
      </c>
      <c r="F295">
        <v>123</v>
      </c>
      <c r="G295">
        <v>0.22166</v>
      </c>
    </row>
    <row r="296" spans="1:7" x14ac:dyDescent="0.35">
      <c r="A296" t="s">
        <v>8</v>
      </c>
      <c r="B296">
        <v>1</v>
      </c>
      <c r="C296">
        <v>1</v>
      </c>
      <c r="D296">
        <v>2</v>
      </c>
      <c r="E296">
        <v>0</v>
      </c>
      <c r="F296">
        <v>123</v>
      </c>
      <c r="G296">
        <v>0.27946700000000002</v>
      </c>
    </row>
    <row r="297" spans="1:7" x14ac:dyDescent="0.35">
      <c r="A297" t="s">
        <v>9</v>
      </c>
      <c r="B297">
        <v>1</v>
      </c>
      <c r="C297">
        <v>1</v>
      </c>
      <c r="D297">
        <v>2</v>
      </c>
      <c r="E297">
        <v>0</v>
      </c>
      <c r="F297">
        <v>123</v>
      </c>
      <c r="G297">
        <v>1.034572</v>
      </c>
    </row>
    <row r="298" spans="1:7" x14ac:dyDescent="0.35">
      <c r="A298" t="s">
        <v>7</v>
      </c>
      <c r="B298">
        <v>1</v>
      </c>
      <c r="C298">
        <v>1</v>
      </c>
      <c r="D298">
        <v>2</v>
      </c>
      <c r="E298">
        <v>0</v>
      </c>
      <c r="F298">
        <v>132</v>
      </c>
      <c r="G298">
        <v>0.29699700000000001</v>
      </c>
    </row>
    <row r="299" spans="1:7" x14ac:dyDescent="0.35">
      <c r="A299" t="s">
        <v>8</v>
      </c>
      <c r="B299">
        <v>1</v>
      </c>
      <c r="C299">
        <v>1</v>
      </c>
      <c r="D299">
        <v>2</v>
      </c>
      <c r="E299">
        <v>0</v>
      </c>
      <c r="F299">
        <v>132</v>
      </c>
      <c r="G299">
        <v>0.29947499999999999</v>
      </c>
    </row>
    <row r="300" spans="1:7" x14ac:dyDescent="0.35">
      <c r="A300" t="s">
        <v>9</v>
      </c>
      <c r="B300">
        <v>1</v>
      </c>
      <c r="C300">
        <v>1</v>
      </c>
      <c r="D300">
        <v>2</v>
      </c>
      <c r="E300">
        <v>0</v>
      </c>
      <c r="F300">
        <v>132</v>
      </c>
      <c r="G300">
        <v>1.06308</v>
      </c>
    </row>
    <row r="301" spans="1:7" x14ac:dyDescent="0.35">
      <c r="A301" t="s">
        <v>7</v>
      </c>
      <c r="B301">
        <v>1</v>
      </c>
      <c r="C301">
        <v>1</v>
      </c>
      <c r="D301">
        <v>2</v>
      </c>
      <c r="E301">
        <v>0</v>
      </c>
      <c r="F301">
        <v>213</v>
      </c>
      <c r="G301">
        <v>0.207755</v>
      </c>
    </row>
    <row r="302" spans="1:7" x14ac:dyDescent="0.35">
      <c r="A302" t="s">
        <v>8</v>
      </c>
      <c r="B302">
        <v>1</v>
      </c>
      <c r="C302">
        <v>1</v>
      </c>
      <c r="D302">
        <v>2</v>
      </c>
      <c r="E302">
        <v>0</v>
      </c>
      <c r="F302">
        <v>213</v>
      </c>
      <c r="G302">
        <v>0.28043299999999999</v>
      </c>
    </row>
    <row r="303" spans="1:7" x14ac:dyDescent="0.35">
      <c r="A303" t="s">
        <v>9</v>
      </c>
      <c r="B303">
        <v>1</v>
      </c>
      <c r="C303">
        <v>1</v>
      </c>
      <c r="D303">
        <v>2</v>
      </c>
      <c r="E303">
        <v>0</v>
      </c>
      <c r="F303">
        <v>213</v>
      </c>
      <c r="G303">
        <v>1.028321</v>
      </c>
    </row>
    <row r="304" spans="1:7" x14ac:dyDescent="0.35">
      <c r="A304" t="s">
        <v>7</v>
      </c>
      <c r="B304">
        <v>1</v>
      </c>
      <c r="C304">
        <v>1</v>
      </c>
      <c r="D304">
        <v>2</v>
      </c>
      <c r="E304">
        <v>0</v>
      </c>
      <c r="F304">
        <v>231</v>
      </c>
      <c r="G304">
        <v>0.17571600000000001</v>
      </c>
    </row>
    <row r="305" spans="1:7" x14ac:dyDescent="0.35">
      <c r="A305" t="s">
        <v>8</v>
      </c>
      <c r="B305">
        <v>1</v>
      </c>
      <c r="C305">
        <v>1</v>
      </c>
      <c r="D305">
        <v>2</v>
      </c>
      <c r="E305">
        <v>0</v>
      </c>
      <c r="F305">
        <v>231</v>
      </c>
      <c r="G305">
        <v>0.28900999999999999</v>
      </c>
    </row>
    <row r="306" spans="1:7" x14ac:dyDescent="0.35">
      <c r="A306" t="s">
        <v>9</v>
      </c>
      <c r="B306">
        <v>1</v>
      </c>
      <c r="C306">
        <v>1</v>
      </c>
      <c r="D306">
        <v>2</v>
      </c>
      <c r="E306">
        <v>0</v>
      </c>
      <c r="F306">
        <v>231</v>
      </c>
      <c r="G306">
        <v>1.022532</v>
      </c>
    </row>
    <row r="307" spans="1:7" x14ac:dyDescent="0.35">
      <c r="A307" t="s">
        <v>7</v>
      </c>
      <c r="B307">
        <v>1</v>
      </c>
      <c r="C307">
        <v>1</v>
      </c>
      <c r="D307">
        <v>2</v>
      </c>
      <c r="E307">
        <v>0</v>
      </c>
      <c r="F307">
        <v>312</v>
      </c>
      <c r="G307">
        <v>0.21959100000000001</v>
      </c>
    </row>
    <row r="308" spans="1:7" x14ac:dyDescent="0.35">
      <c r="A308" t="s">
        <v>8</v>
      </c>
      <c r="B308">
        <v>1</v>
      </c>
      <c r="C308">
        <v>1</v>
      </c>
      <c r="D308">
        <v>2</v>
      </c>
      <c r="E308">
        <v>0</v>
      </c>
      <c r="F308">
        <v>312</v>
      </c>
      <c r="G308">
        <v>0.32733600000000002</v>
      </c>
    </row>
    <row r="309" spans="1:7" x14ac:dyDescent="0.35">
      <c r="A309" t="s">
        <v>9</v>
      </c>
      <c r="B309">
        <v>1</v>
      </c>
      <c r="C309">
        <v>1</v>
      </c>
      <c r="D309">
        <v>2</v>
      </c>
      <c r="E309">
        <v>0</v>
      </c>
      <c r="F309">
        <v>312</v>
      </c>
      <c r="G309">
        <v>1.022589</v>
      </c>
    </row>
    <row r="310" spans="1:7" x14ac:dyDescent="0.35">
      <c r="A310" t="s">
        <v>7</v>
      </c>
      <c r="B310">
        <v>1</v>
      </c>
      <c r="C310">
        <v>1</v>
      </c>
      <c r="D310">
        <v>2</v>
      </c>
      <c r="E310">
        <v>0</v>
      </c>
      <c r="F310">
        <v>321</v>
      </c>
      <c r="G310">
        <v>0.25606099999999998</v>
      </c>
    </row>
    <row r="311" spans="1:7" x14ac:dyDescent="0.35">
      <c r="A311" t="s">
        <v>8</v>
      </c>
      <c r="B311">
        <v>1</v>
      </c>
      <c r="C311">
        <v>1</v>
      </c>
      <c r="D311">
        <v>2</v>
      </c>
      <c r="E311">
        <v>0</v>
      </c>
      <c r="F311">
        <v>321</v>
      </c>
      <c r="G311">
        <v>0.288634</v>
      </c>
    </row>
    <row r="312" spans="1:7" x14ac:dyDescent="0.35">
      <c r="A312" t="s">
        <v>9</v>
      </c>
      <c r="B312">
        <v>1</v>
      </c>
      <c r="C312">
        <v>1</v>
      </c>
      <c r="D312">
        <v>2</v>
      </c>
      <c r="E312">
        <v>0</v>
      </c>
      <c r="F312">
        <v>321</v>
      </c>
      <c r="G312">
        <v>1.021698</v>
      </c>
    </row>
    <row r="315" spans="1:7" x14ac:dyDescent="0.35">
      <c r="A315" t="s">
        <v>7</v>
      </c>
      <c r="B315">
        <v>0</v>
      </c>
      <c r="C315">
        <v>0</v>
      </c>
      <c r="D315">
        <v>1</v>
      </c>
      <c r="E315">
        <v>3</v>
      </c>
      <c r="F315">
        <v>34</v>
      </c>
      <c r="G315">
        <v>2.5943000000000001</v>
      </c>
    </row>
    <row r="316" spans="1:7" x14ac:dyDescent="0.35">
      <c r="A316" t="s">
        <v>8</v>
      </c>
      <c r="B316">
        <v>0</v>
      </c>
      <c r="C316">
        <v>0</v>
      </c>
      <c r="D316">
        <v>1</v>
      </c>
      <c r="E316">
        <v>3</v>
      </c>
      <c r="F316">
        <v>34</v>
      </c>
      <c r="G316">
        <v>1.097944</v>
      </c>
    </row>
    <row r="317" spans="1:7" x14ac:dyDescent="0.35">
      <c r="A317" t="s">
        <v>9</v>
      </c>
      <c r="B317">
        <v>0</v>
      </c>
      <c r="C317">
        <v>0</v>
      </c>
      <c r="D317">
        <v>1</v>
      </c>
      <c r="E317">
        <v>3</v>
      </c>
      <c r="F317">
        <v>34</v>
      </c>
      <c r="G317">
        <v>1.5650569999999999</v>
      </c>
    </row>
    <row r="318" spans="1:7" x14ac:dyDescent="0.35">
      <c r="A318" t="s">
        <v>7</v>
      </c>
      <c r="B318">
        <v>0</v>
      </c>
      <c r="C318">
        <v>0</v>
      </c>
      <c r="D318">
        <v>1</v>
      </c>
      <c r="E318">
        <v>3</v>
      </c>
      <c r="F318">
        <v>43</v>
      </c>
      <c r="G318">
        <v>2.7477619999999998</v>
      </c>
    </row>
    <row r="319" spans="1:7" x14ac:dyDescent="0.35">
      <c r="A319" t="s">
        <v>8</v>
      </c>
      <c r="B319">
        <v>0</v>
      </c>
      <c r="C319">
        <v>0</v>
      </c>
      <c r="D319">
        <v>1</v>
      </c>
      <c r="E319">
        <v>3</v>
      </c>
      <c r="F319">
        <v>43</v>
      </c>
      <c r="G319">
        <v>1.074489</v>
      </c>
    </row>
    <row r="320" spans="1:7" x14ac:dyDescent="0.35">
      <c r="A320" t="s">
        <v>9</v>
      </c>
      <c r="B320">
        <v>0</v>
      </c>
      <c r="C320">
        <v>0</v>
      </c>
      <c r="D320">
        <v>1</v>
      </c>
      <c r="E320">
        <v>3</v>
      </c>
      <c r="F320">
        <v>43</v>
      </c>
      <c r="G320">
        <v>1.539336</v>
      </c>
    </row>
    <row r="323" spans="1:7" x14ac:dyDescent="0.35">
      <c r="A323" t="s">
        <v>7</v>
      </c>
      <c r="B323">
        <v>0</v>
      </c>
      <c r="C323">
        <v>1</v>
      </c>
      <c r="D323">
        <v>0</v>
      </c>
      <c r="E323">
        <v>3</v>
      </c>
      <c r="F323">
        <v>24</v>
      </c>
      <c r="G323">
        <v>2.5881810000000001</v>
      </c>
    </row>
    <row r="324" spans="1:7" x14ac:dyDescent="0.35">
      <c r="A324" t="s">
        <v>8</v>
      </c>
      <c r="B324">
        <v>0</v>
      </c>
      <c r="C324">
        <v>1</v>
      </c>
      <c r="D324">
        <v>0</v>
      </c>
      <c r="E324">
        <v>3</v>
      </c>
      <c r="F324">
        <v>24</v>
      </c>
      <c r="G324">
        <v>1.166623</v>
      </c>
    </row>
    <row r="325" spans="1:7" x14ac:dyDescent="0.35">
      <c r="A325" t="s">
        <v>9</v>
      </c>
      <c r="B325">
        <v>0</v>
      </c>
      <c r="C325">
        <v>1</v>
      </c>
      <c r="D325">
        <v>0</v>
      </c>
      <c r="E325">
        <v>3</v>
      </c>
      <c r="F325">
        <v>24</v>
      </c>
      <c r="G325">
        <v>1.5938589999999999</v>
      </c>
    </row>
    <row r="326" spans="1:7" x14ac:dyDescent="0.35">
      <c r="A326" t="s">
        <v>7</v>
      </c>
      <c r="B326">
        <v>0</v>
      </c>
      <c r="C326">
        <v>1</v>
      </c>
      <c r="D326">
        <v>0</v>
      </c>
      <c r="E326">
        <v>3</v>
      </c>
      <c r="F326">
        <v>42</v>
      </c>
      <c r="G326">
        <v>2.9135840000000002</v>
      </c>
    </row>
    <row r="327" spans="1:7" x14ac:dyDescent="0.35">
      <c r="A327" t="s">
        <v>8</v>
      </c>
      <c r="B327">
        <v>0</v>
      </c>
      <c r="C327">
        <v>1</v>
      </c>
      <c r="D327">
        <v>0</v>
      </c>
      <c r="E327">
        <v>3</v>
      </c>
      <c r="F327">
        <v>42</v>
      </c>
      <c r="G327">
        <v>1.169459</v>
      </c>
    </row>
    <row r="328" spans="1:7" x14ac:dyDescent="0.35">
      <c r="A328" t="s">
        <v>9</v>
      </c>
      <c r="B328">
        <v>0</v>
      </c>
      <c r="C328">
        <v>1</v>
      </c>
      <c r="D328">
        <v>0</v>
      </c>
      <c r="E328">
        <v>3</v>
      </c>
      <c r="F328">
        <v>42</v>
      </c>
      <c r="G328">
        <v>1.5853680000000001</v>
      </c>
    </row>
    <row r="331" spans="1:7" x14ac:dyDescent="0.35">
      <c r="A331" t="s">
        <v>7</v>
      </c>
      <c r="B331">
        <v>1</v>
      </c>
      <c r="C331">
        <v>0</v>
      </c>
      <c r="D331">
        <v>0</v>
      </c>
      <c r="E331">
        <v>3</v>
      </c>
      <c r="F331">
        <v>14</v>
      </c>
      <c r="G331">
        <v>2.65272</v>
      </c>
    </row>
    <row r="332" spans="1:7" x14ac:dyDescent="0.35">
      <c r="A332" t="s">
        <v>8</v>
      </c>
      <c r="B332">
        <v>1</v>
      </c>
      <c r="C332">
        <v>0</v>
      </c>
      <c r="D332">
        <v>0</v>
      </c>
      <c r="E332">
        <v>3</v>
      </c>
      <c r="F332">
        <v>14</v>
      </c>
      <c r="G332">
        <v>1.0579529999999999</v>
      </c>
    </row>
    <row r="333" spans="1:7" x14ac:dyDescent="0.35">
      <c r="A333" t="s">
        <v>9</v>
      </c>
      <c r="B333">
        <v>1</v>
      </c>
      <c r="C333">
        <v>0</v>
      </c>
      <c r="D333">
        <v>0</v>
      </c>
      <c r="E333">
        <v>3</v>
      </c>
      <c r="F333">
        <v>14</v>
      </c>
      <c r="G333">
        <v>1.527272</v>
      </c>
    </row>
    <row r="334" spans="1:7" x14ac:dyDescent="0.35">
      <c r="A334" t="s">
        <v>7</v>
      </c>
      <c r="B334">
        <v>1</v>
      </c>
      <c r="C334">
        <v>0</v>
      </c>
      <c r="D334">
        <v>0</v>
      </c>
      <c r="E334">
        <v>3</v>
      </c>
      <c r="F334">
        <v>41</v>
      </c>
      <c r="G334">
        <v>2.5596719999999999</v>
      </c>
    </row>
    <row r="335" spans="1:7" x14ac:dyDescent="0.35">
      <c r="A335" t="s">
        <v>8</v>
      </c>
      <c r="B335">
        <v>1</v>
      </c>
      <c r="C335">
        <v>0</v>
      </c>
      <c r="D335">
        <v>0</v>
      </c>
      <c r="E335">
        <v>3</v>
      </c>
      <c r="F335">
        <v>41</v>
      </c>
      <c r="G335">
        <v>1.059952</v>
      </c>
    </row>
    <row r="336" spans="1:7" x14ac:dyDescent="0.35">
      <c r="A336" t="s">
        <v>9</v>
      </c>
      <c r="B336">
        <v>1</v>
      </c>
      <c r="C336">
        <v>0</v>
      </c>
      <c r="D336">
        <v>0</v>
      </c>
      <c r="E336">
        <v>3</v>
      </c>
      <c r="F336">
        <v>41</v>
      </c>
      <c r="G336">
        <v>1.501144</v>
      </c>
    </row>
    <row r="339" spans="1:7" x14ac:dyDescent="0.35">
      <c r="A339" t="s">
        <v>7</v>
      </c>
      <c r="B339">
        <v>0</v>
      </c>
      <c r="C339">
        <v>1</v>
      </c>
      <c r="D339">
        <v>1</v>
      </c>
      <c r="E339">
        <v>2</v>
      </c>
      <c r="F339">
        <v>234</v>
      </c>
      <c r="G339">
        <v>1.814554</v>
      </c>
    </row>
    <row r="340" spans="1:7" x14ac:dyDescent="0.35">
      <c r="A340" t="s">
        <v>8</v>
      </c>
      <c r="B340">
        <v>0</v>
      </c>
      <c r="C340">
        <v>1</v>
      </c>
      <c r="D340">
        <v>1</v>
      </c>
      <c r="E340">
        <v>2</v>
      </c>
      <c r="F340">
        <v>234</v>
      </c>
      <c r="G340">
        <v>0.89821700000000004</v>
      </c>
    </row>
    <row r="341" spans="1:7" x14ac:dyDescent="0.35">
      <c r="A341" t="s">
        <v>9</v>
      </c>
      <c r="B341">
        <v>0</v>
      </c>
      <c r="C341">
        <v>1</v>
      </c>
      <c r="D341">
        <v>1</v>
      </c>
      <c r="E341">
        <v>2</v>
      </c>
      <c r="F341">
        <v>234</v>
      </c>
      <c r="G341">
        <v>1.4458880000000001</v>
      </c>
    </row>
    <row r="342" spans="1:7" x14ac:dyDescent="0.35">
      <c r="A342" t="s">
        <v>7</v>
      </c>
      <c r="B342">
        <v>0</v>
      </c>
      <c r="C342">
        <v>1</v>
      </c>
      <c r="D342">
        <v>1</v>
      </c>
      <c r="E342">
        <v>2</v>
      </c>
      <c r="F342">
        <v>243</v>
      </c>
      <c r="G342">
        <v>1.8064929999999999</v>
      </c>
    </row>
    <row r="343" spans="1:7" x14ac:dyDescent="0.35">
      <c r="A343" t="s">
        <v>8</v>
      </c>
      <c r="B343">
        <v>0</v>
      </c>
      <c r="C343">
        <v>1</v>
      </c>
      <c r="D343">
        <v>1</v>
      </c>
      <c r="E343">
        <v>2</v>
      </c>
      <c r="F343">
        <v>243</v>
      </c>
      <c r="G343">
        <v>0.87710100000000002</v>
      </c>
    </row>
    <row r="344" spans="1:7" x14ac:dyDescent="0.35">
      <c r="A344" t="s">
        <v>9</v>
      </c>
      <c r="B344">
        <v>0</v>
      </c>
      <c r="C344">
        <v>1</v>
      </c>
      <c r="D344">
        <v>1</v>
      </c>
      <c r="E344">
        <v>2</v>
      </c>
      <c r="F344">
        <v>243</v>
      </c>
      <c r="G344">
        <v>1.4146399999999999</v>
      </c>
    </row>
    <row r="345" spans="1:7" x14ac:dyDescent="0.35">
      <c r="A345" t="s">
        <v>7</v>
      </c>
      <c r="B345">
        <v>0</v>
      </c>
      <c r="C345">
        <v>1</v>
      </c>
      <c r="D345">
        <v>1</v>
      </c>
      <c r="E345">
        <v>2</v>
      </c>
      <c r="F345">
        <v>324</v>
      </c>
      <c r="G345">
        <v>1.812057</v>
      </c>
    </row>
    <row r="346" spans="1:7" x14ac:dyDescent="0.35">
      <c r="A346" t="s">
        <v>8</v>
      </c>
      <c r="B346">
        <v>0</v>
      </c>
      <c r="C346">
        <v>1</v>
      </c>
      <c r="D346">
        <v>1</v>
      </c>
      <c r="E346">
        <v>2</v>
      </c>
      <c r="F346">
        <v>324</v>
      </c>
      <c r="G346">
        <v>0.90383800000000003</v>
      </c>
    </row>
    <row r="347" spans="1:7" x14ac:dyDescent="0.35">
      <c r="A347" t="s">
        <v>9</v>
      </c>
      <c r="B347">
        <v>0</v>
      </c>
      <c r="C347">
        <v>1</v>
      </c>
      <c r="D347">
        <v>1</v>
      </c>
      <c r="E347">
        <v>2</v>
      </c>
      <c r="F347">
        <v>324</v>
      </c>
      <c r="G347">
        <v>1.4562580000000001</v>
      </c>
    </row>
    <row r="348" spans="1:7" x14ac:dyDescent="0.35">
      <c r="A348" t="s">
        <v>7</v>
      </c>
      <c r="B348">
        <v>0</v>
      </c>
      <c r="C348">
        <v>1</v>
      </c>
      <c r="D348">
        <v>1</v>
      </c>
      <c r="E348">
        <v>2</v>
      </c>
      <c r="F348">
        <v>342</v>
      </c>
      <c r="G348">
        <v>1.831712</v>
      </c>
    </row>
    <row r="349" spans="1:7" x14ac:dyDescent="0.35">
      <c r="A349" t="s">
        <v>8</v>
      </c>
      <c r="B349">
        <v>0</v>
      </c>
      <c r="C349">
        <v>1</v>
      </c>
      <c r="D349">
        <v>1</v>
      </c>
      <c r="E349">
        <v>2</v>
      </c>
      <c r="F349">
        <v>342</v>
      </c>
      <c r="G349">
        <v>0.91775099999999998</v>
      </c>
    </row>
    <row r="350" spans="1:7" x14ac:dyDescent="0.35">
      <c r="A350" t="s">
        <v>9</v>
      </c>
      <c r="B350">
        <v>0</v>
      </c>
      <c r="C350">
        <v>1</v>
      </c>
      <c r="D350">
        <v>1</v>
      </c>
      <c r="E350">
        <v>2</v>
      </c>
      <c r="F350">
        <v>342</v>
      </c>
      <c r="G350">
        <v>1.4398789999999999</v>
      </c>
    </row>
    <row r="351" spans="1:7" x14ac:dyDescent="0.35">
      <c r="A351" t="s">
        <v>7</v>
      </c>
      <c r="B351">
        <v>0</v>
      </c>
      <c r="C351">
        <v>1</v>
      </c>
      <c r="D351">
        <v>1</v>
      </c>
      <c r="E351">
        <v>2</v>
      </c>
      <c r="F351">
        <v>423</v>
      </c>
      <c r="G351">
        <v>1.95502</v>
      </c>
    </row>
    <row r="352" spans="1:7" x14ac:dyDescent="0.35">
      <c r="A352" t="s">
        <v>8</v>
      </c>
      <c r="B352">
        <v>0</v>
      </c>
      <c r="C352">
        <v>1</v>
      </c>
      <c r="D352">
        <v>1</v>
      </c>
      <c r="E352">
        <v>2</v>
      </c>
      <c r="F352">
        <v>423</v>
      </c>
      <c r="G352">
        <v>0.87654600000000005</v>
      </c>
    </row>
    <row r="353" spans="1:7" x14ac:dyDescent="0.35">
      <c r="A353" t="s">
        <v>9</v>
      </c>
      <c r="B353">
        <v>0</v>
      </c>
      <c r="C353">
        <v>1</v>
      </c>
      <c r="D353">
        <v>1</v>
      </c>
      <c r="E353">
        <v>2</v>
      </c>
      <c r="F353">
        <v>423</v>
      </c>
      <c r="G353">
        <v>1.4112450000000001</v>
      </c>
    </row>
    <row r="354" spans="1:7" x14ac:dyDescent="0.35">
      <c r="A354" t="s">
        <v>7</v>
      </c>
      <c r="B354">
        <v>0</v>
      </c>
      <c r="C354">
        <v>1</v>
      </c>
      <c r="D354">
        <v>1</v>
      </c>
      <c r="E354">
        <v>2</v>
      </c>
      <c r="F354">
        <v>432</v>
      </c>
      <c r="G354">
        <v>2.0060790000000002</v>
      </c>
    </row>
    <row r="355" spans="1:7" x14ac:dyDescent="0.35">
      <c r="A355" t="s">
        <v>8</v>
      </c>
      <c r="B355">
        <v>0</v>
      </c>
      <c r="C355">
        <v>1</v>
      </c>
      <c r="D355">
        <v>1</v>
      </c>
      <c r="E355">
        <v>2</v>
      </c>
      <c r="F355">
        <v>432</v>
      </c>
      <c r="G355">
        <v>0.89518900000000001</v>
      </c>
    </row>
    <row r="356" spans="1:7" x14ac:dyDescent="0.35">
      <c r="A356" t="s">
        <v>9</v>
      </c>
      <c r="B356">
        <v>0</v>
      </c>
      <c r="C356">
        <v>1</v>
      </c>
      <c r="D356">
        <v>1</v>
      </c>
      <c r="E356">
        <v>2</v>
      </c>
      <c r="F356">
        <v>432</v>
      </c>
      <c r="G356">
        <v>1.4216120000000001</v>
      </c>
    </row>
    <row r="359" spans="1:7" x14ac:dyDescent="0.35">
      <c r="A359" t="s">
        <v>7</v>
      </c>
      <c r="B359">
        <v>1</v>
      </c>
      <c r="C359">
        <v>0</v>
      </c>
      <c r="D359">
        <v>1</v>
      </c>
      <c r="E359">
        <v>2</v>
      </c>
      <c r="F359">
        <v>134</v>
      </c>
      <c r="G359">
        <v>1.8343119999999999</v>
      </c>
    </row>
    <row r="360" spans="1:7" x14ac:dyDescent="0.35">
      <c r="A360" t="s">
        <v>8</v>
      </c>
      <c r="B360">
        <v>1</v>
      </c>
      <c r="C360">
        <v>0</v>
      </c>
      <c r="D360">
        <v>1</v>
      </c>
      <c r="E360">
        <v>2</v>
      </c>
      <c r="F360">
        <v>134</v>
      </c>
      <c r="G360">
        <v>0.79461800000000005</v>
      </c>
    </row>
    <row r="361" spans="1:7" x14ac:dyDescent="0.35">
      <c r="A361" t="s">
        <v>9</v>
      </c>
      <c r="B361">
        <v>1</v>
      </c>
      <c r="C361">
        <v>0</v>
      </c>
      <c r="D361">
        <v>1</v>
      </c>
      <c r="E361">
        <v>2</v>
      </c>
      <c r="F361">
        <v>134</v>
      </c>
      <c r="G361">
        <v>1.382687</v>
      </c>
    </row>
    <row r="362" spans="1:7" x14ac:dyDescent="0.35">
      <c r="A362" t="s">
        <v>7</v>
      </c>
      <c r="B362">
        <v>1</v>
      </c>
      <c r="C362">
        <v>0</v>
      </c>
      <c r="D362">
        <v>1</v>
      </c>
      <c r="E362">
        <v>2</v>
      </c>
      <c r="F362">
        <v>143</v>
      </c>
      <c r="G362">
        <v>1.871154</v>
      </c>
    </row>
    <row r="363" spans="1:7" x14ac:dyDescent="0.35">
      <c r="A363" t="s">
        <v>8</v>
      </c>
      <c r="B363">
        <v>1</v>
      </c>
      <c r="C363">
        <v>0</v>
      </c>
      <c r="D363">
        <v>1</v>
      </c>
      <c r="E363">
        <v>2</v>
      </c>
      <c r="F363">
        <v>143</v>
      </c>
      <c r="G363">
        <v>0.77432500000000004</v>
      </c>
    </row>
    <row r="364" spans="1:7" x14ac:dyDescent="0.35">
      <c r="A364" t="s">
        <v>9</v>
      </c>
      <c r="B364">
        <v>1</v>
      </c>
      <c r="C364">
        <v>0</v>
      </c>
      <c r="D364">
        <v>1</v>
      </c>
      <c r="E364">
        <v>2</v>
      </c>
      <c r="F364">
        <v>143</v>
      </c>
      <c r="G364">
        <v>1.3544609999999999</v>
      </c>
    </row>
    <row r="365" spans="1:7" x14ac:dyDescent="0.35">
      <c r="A365" t="s">
        <v>7</v>
      </c>
      <c r="B365">
        <v>1</v>
      </c>
      <c r="C365">
        <v>0</v>
      </c>
      <c r="D365">
        <v>1</v>
      </c>
      <c r="E365">
        <v>2</v>
      </c>
      <c r="F365">
        <v>314</v>
      </c>
      <c r="G365">
        <v>1.762688</v>
      </c>
    </row>
    <row r="366" spans="1:7" x14ac:dyDescent="0.35">
      <c r="A366" t="s">
        <v>8</v>
      </c>
      <c r="B366">
        <v>1</v>
      </c>
      <c r="C366">
        <v>0</v>
      </c>
      <c r="D366">
        <v>1</v>
      </c>
      <c r="E366">
        <v>2</v>
      </c>
      <c r="F366">
        <v>314</v>
      </c>
      <c r="G366">
        <v>0.82579899999999995</v>
      </c>
    </row>
    <row r="367" spans="1:7" x14ac:dyDescent="0.35">
      <c r="A367" t="s">
        <v>9</v>
      </c>
      <c r="B367">
        <v>1</v>
      </c>
      <c r="C367">
        <v>0</v>
      </c>
      <c r="D367">
        <v>1</v>
      </c>
      <c r="E367">
        <v>2</v>
      </c>
      <c r="F367">
        <v>314</v>
      </c>
      <c r="G367">
        <v>1.374476</v>
      </c>
    </row>
    <row r="368" spans="1:7" x14ac:dyDescent="0.35">
      <c r="A368" t="s">
        <v>7</v>
      </c>
      <c r="B368">
        <v>1</v>
      </c>
      <c r="C368">
        <v>0</v>
      </c>
      <c r="D368">
        <v>1</v>
      </c>
      <c r="E368">
        <v>2</v>
      </c>
      <c r="F368">
        <v>341</v>
      </c>
      <c r="G368">
        <v>1.8005180000000001</v>
      </c>
    </row>
    <row r="369" spans="1:7" x14ac:dyDescent="0.35">
      <c r="A369" t="s">
        <v>8</v>
      </c>
      <c r="B369">
        <v>1</v>
      </c>
      <c r="C369">
        <v>0</v>
      </c>
      <c r="D369">
        <v>1</v>
      </c>
      <c r="E369">
        <v>2</v>
      </c>
      <c r="F369">
        <v>341</v>
      </c>
      <c r="G369">
        <v>0.78278800000000004</v>
      </c>
    </row>
    <row r="370" spans="1:7" x14ac:dyDescent="0.35">
      <c r="A370" t="s">
        <v>9</v>
      </c>
      <c r="B370">
        <v>1</v>
      </c>
      <c r="C370">
        <v>0</v>
      </c>
      <c r="D370">
        <v>1</v>
      </c>
      <c r="E370">
        <v>2</v>
      </c>
      <c r="F370">
        <v>341</v>
      </c>
      <c r="G370">
        <v>1.337269</v>
      </c>
    </row>
    <row r="371" spans="1:7" x14ac:dyDescent="0.35">
      <c r="A371" t="s">
        <v>7</v>
      </c>
      <c r="B371">
        <v>1</v>
      </c>
      <c r="C371">
        <v>0</v>
      </c>
      <c r="D371">
        <v>1</v>
      </c>
      <c r="E371">
        <v>2</v>
      </c>
      <c r="F371">
        <v>413</v>
      </c>
      <c r="G371">
        <v>1.747501</v>
      </c>
    </row>
    <row r="372" spans="1:7" x14ac:dyDescent="0.35">
      <c r="A372" t="s">
        <v>8</v>
      </c>
      <c r="B372">
        <v>1</v>
      </c>
      <c r="C372">
        <v>0</v>
      </c>
      <c r="D372">
        <v>1</v>
      </c>
      <c r="E372">
        <v>2</v>
      </c>
      <c r="F372">
        <v>413</v>
      </c>
      <c r="G372">
        <v>0.77297499999999997</v>
      </c>
    </row>
    <row r="373" spans="1:7" x14ac:dyDescent="0.35">
      <c r="A373" t="s">
        <v>9</v>
      </c>
      <c r="B373">
        <v>1</v>
      </c>
      <c r="C373">
        <v>0</v>
      </c>
      <c r="D373">
        <v>1</v>
      </c>
      <c r="E373">
        <v>2</v>
      </c>
      <c r="F373">
        <v>413</v>
      </c>
      <c r="G373">
        <v>1.3398019999999999</v>
      </c>
    </row>
    <row r="374" spans="1:7" x14ac:dyDescent="0.35">
      <c r="A374" t="s">
        <v>7</v>
      </c>
      <c r="B374">
        <v>1</v>
      </c>
      <c r="C374">
        <v>0</v>
      </c>
      <c r="D374">
        <v>1</v>
      </c>
      <c r="E374">
        <v>2</v>
      </c>
      <c r="F374">
        <v>431</v>
      </c>
      <c r="G374">
        <v>1.9132119999999999</v>
      </c>
    </row>
    <row r="375" spans="1:7" x14ac:dyDescent="0.35">
      <c r="A375" t="s">
        <v>8</v>
      </c>
      <c r="B375">
        <v>1</v>
      </c>
      <c r="C375">
        <v>0</v>
      </c>
      <c r="D375">
        <v>1</v>
      </c>
      <c r="E375">
        <v>2</v>
      </c>
      <c r="F375">
        <v>431</v>
      </c>
      <c r="G375">
        <v>0.77810100000000004</v>
      </c>
    </row>
    <row r="376" spans="1:7" x14ac:dyDescent="0.35">
      <c r="A376" t="s">
        <v>9</v>
      </c>
      <c r="B376">
        <v>1</v>
      </c>
      <c r="C376">
        <v>0</v>
      </c>
      <c r="D376">
        <v>1</v>
      </c>
      <c r="E376">
        <v>2</v>
      </c>
      <c r="F376">
        <v>431</v>
      </c>
      <c r="G376">
        <v>1.3221769999999999</v>
      </c>
    </row>
    <row r="379" spans="1:7" x14ac:dyDescent="0.35">
      <c r="A379" t="s">
        <v>7</v>
      </c>
      <c r="B379">
        <v>1</v>
      </c>
      <c r="C379">
        <v>1</v>
      </c>
      <c r="D379">
        <v>0</v>
      </c>
      <c r="E379">
        <v>2</v>
      </c>
      <c r="F379">
        <v>124</v>
      </c>
      <c r="G379">
        <v>1.852284</v>
      </c>
    </row>
    <row r="380" spans="1:7" x14ac:dyDescent="0.35">
      <c r="A380" t="s">
        <v>8</v>
      </c>
      <c r="B380">
        <v>1</v>
      </c>
      <c r="C380">
        <v>1</v>
      </c>
      <c r="D380">
        <v>0</v>
      </c>
      <c r="E380">
        <v>2</v>
      </c>
      <c r="F380">
        <v>124</v>
      </c>
      <c r="G380">
        <v>0.86597100000000005</v>
      </c>
    </row>
    <row r="381" spans="1:7" x14ac:dyDescent="0.35">
      <c r="A381" t="s">
        <v>9</v>
      </c>
      <c r="B381">
        <v>1</v>
      </c>
      <c r="C381">
        <v>1</v>
      </c>
      <c r="D381">
        <v>0</v>
      </c>
      <c r="E381">
        <v>2</v>
      </c>
      <c r="F381">
        <v>124</v>
      </c>
      <c r="G381">
        <v>1.406107</v>
      </c>
    </row>
    <row r="382" spans="1:7" x14ac:dyDescent="0.35">
      <c r="A382" t="s">
        <v>7</v>
      </c>
      <c r="B382">
        <v>1</v>
      </c>
      <c r="C382">
        <v>1</v>
      </c>
      <c r="D382">
        <v>0</v>
      </c>
      <c r="E382">
        <v>2</v>
      </c>
      <c r="F382">
        <v>142</v>
      </c>
      <c r="G382">
        <v>1.953538</v>
      </c>
    </row>
    <row r="383" spans="1:7" x14ac:dyDescent="0.35">
      <c r="A383" t="s">
        <v>8</v>
      </c>
      <c r="B383">
        <v>1</v>
      </c>
      <c r="C383">
        <v>1</v>
      </c>
      <c r="D383">
        <v>0</v>
      </c>
      <c r="E383">
        <v>2</v>
      </c>
      <c r="F383">
        <v>142</v>
      </c>
      <c r="G383">
        <v>0.86919400000000002</v>
      </c>
    </row>
    <row r="384" spans="1:7" x14ac:dyDescent="0.35">
      <c r="A384" t="s">
        <v>9</v>
      </c>
      <c r="B384">
        <v>1</v>
      </c>
      <c r="C384">
        <v>1</v>
      </c>
      <c r="D384">
        <v>0</v>
      </c>
      <c r="E384">
        <v>2</v>
      </c>
      <c r="F384">
        <v>142</v>
      </c>
      <c r="G384">
        <v>1.407624</v>
      </c>
    </row>
    <row r="385" spans="1:7" x14ac:dyDescent="0.35">
      <c r="A385" t="s">
        <v>7</v>
      </c>
      <c r="B385">
        <v>1</v>
      </c>
      <c r="C385">
        <v>1</v>
      </c>
      <c r="D385">
        <v>0</v>
      </c>
      <c r="E385">
        <v>2</v>
      </c>
      <c r="F385">
        <v>214</v>
      </c>
      <c r="G385">
        <v>1.828911</v>
      </c>
    </row>
    <row r="386" spans="1:7" x14ac:dyDescent="0.35">
      <c r="A386" t="s">
        <v>8</v>
      </c>
      <c r="B386">
        <v>1</v>
      </c>
      <c r="C386">
        <v>1</v>
      </c>
      <c r="D386">
        <v>0</v>
      </c>
      <c r="E386">
        <v>2</v>
      </c>
      <c r="F386">
        <v>214</v>
      </c>
      <c r="G386">
        <v>0.867058</v>
      </c>
    </row>
    <row r="387" spans="1:7" x14ac:dyDescent="0.35">
      <c r="A387" t="s">
        <v>9</v>
      </c>
      <c r="B387">
        <v>1</v>
      </c>
      <c r="C387">
        <v>1</v>
      </c>
      <c r="D387">
        <v>0</v>
      </c>
      <c r="E387">
        <v>2</v>
      </c>
      <c r="F387">
        <v>214</v>
      </c>
      <c r="G387">
        <v>1.4003589999999999</v>
      </c>
    </row>
    <row r="388" spans="1:7" x14ac:dyDescent="0.35">
      <c r="A388" t="s">
        <v>7</v>
      </c>
      <c r="B388">
        <v>1</v>
      </c>
      <c r="C388">
        <v>1</v>
      </c>
      <c r="D388">
        <v>0</v>
      </c>
      <c r="E388">
        <v>2</v>
      </c>
      <c r="F388">
        <v>241</v>
      </c>
      <c r="G388">
        <v>1.807647</v>
      </c>
    </row>
    <row r="389" spans="1:7" x14ac:dyDescent="0.35">
      <c r="A389" t="s">
        <v>8</v>
      </c>
      <c r="B389">
        <v>1</v>
      </c>
      <c r="C389">
        <v>1</v>
      </c>
      <c r="D389">
        <v>0</v>
      </c>
      <c r="E389">
        <v>2</v>
      </c>
      <c r="F389">
        <v>241</v>
      </c>
      <c r="G389">
        <v>0.87050099999999997</v>
      </c>
    </row>
    <row r="390" spans="1:7" x14ac:dyDescent="0.35">
      <c r="A390" t="s">
        <v>9</v>
      </c>
      <c r="B390">
        <v>1</v>
      </c>
      <c r="C390">
        <v>1</v>
      </c>
      <c r="D390">
        <v>0</v>
      </c>
      <c r="E390">
        <v>2</v>
      </c>
      <c r="F390">
        <v>241</v>
      </c>
      <c r="G390">
        <v>1.3925399999999999</v>
      </c>
    </row>
    <row r="391" spans="1:7" x14ac:dyDescent="0.35">
      <c r="A391" t="s">
        <v>7</v>
      </c>
      <c r="B391">
        <v>1</v>
      </c>
      <c r="C391">
        <v>1</v>
      </c>
      <c r="D391">
        <v>0</v>
      </c>
      <c r="E391">
        <v>2</v>
      </c>
      <c r="F391">
        <v>412</v>
      </c>
      <c r="G391">
        <v>1.846857</v>
      </c>
    </row>
    <row r="392" spans="1:7" x14ac:dyDescent="0.35">
      <c r="A392" t="s">
        <v>8</v>
      </c>
      <c r="B392">
        <v>1</v>
      </c>
      <c r="C392">
        <v>1</v>
      </c>
      <c r="D392">
        <v>0</v>
      </c>
      <c r="E392">
        <v>2</v>
      </c>
      <c r="F392">
        <v>412</v>
      </c>
      <c r="G392">
        <v>0.86794400000000005</v>
      </c>
    </row>
    <row r="393" spans="1:7" x14ac:dyDescent="0.35">
      <c r="A393" t="s">
        <v>9</v>
      </c>
      <c r="B393">
        <v>1</v>
      </c>
      <c r="C393">
        <v>1</v>
      </c>
      <c r="D393">
        <v>0</v>
      </c>
      <c r="E393">
        <v>2</v>
      </c>
      <c r="F393">
        <v>412</v>
      </c>
      <c r="G393">
        <v>1.389756</v>
      </c>
    </row>
    <row r="394" spans="1:7" x14ac:dyDescent="0.35">
      <c r="A394" t="s">
        <v>7</v>
      </c>
      <c r="B394">
        <v>1</v>
      </c>
      <c r="C394">
        <v>1</v>
      </c>
      <c r="D394">
        <v>0</v>
      </c>
      <c r="E394">
        <v>2</v>
      </c>
      <c r="F394">
        <v>421</v>
      </c>
      <c r="G394">
        <v>1.969017</v>
      </c>
    </row>
    <row r="395" spans="1:7" x14ac:dyDescent="0.35">
      <c r="A395" t="s">
        <v>8</v>
      </c>
      <c r="B395">
        <v>1</v>
      </c>
      <c r="C395">
        <v>1</v>
      </c>
      <c r="D395">
        <v>0</v>
      </c>
      <c r="E395">
        <v>2</v>
      </c>
      <c r="F395">
        <v>421</v>
      </c>
      <c r="G395">
        <v>0.86978100000000003</v>
      </c>
    </row>
    <row r="396" spans="1:7" x14ac:dyDescent="0.35">
      <c r="A396" t="s">
        <v>9</v>
      </c>
      <c r="B396">
        <v>1</v>
      </c>
      <c r="C396">
        <v>1</v>
      </c>
      <c r="D396">
        <v>0</v>
      </c>
      <c r="E396">
        <v>2</v>
      </c>
      <c r="F396">
        <v>421</v>
      </c>
      <c r="G396">
        <v>1.3812070000000001</v>
      </c>
    </row>
    <row r="399" spans="1:7" x14ac:dyDescent="0.35">
      <c r="A399" t="s">
        <v>7</v>
      </c>
      <c r="B399">
        <v>1</v>
      </c>
      <c r="C399">
        <v>1</v>
      </c>
      <c r="D399">
        <v>1</v>
      </c>
      <c r="E399">
        <v>1</v>
      </c>
      <c r="F399">
        <v>1234</v>
      </c>
      <c r="G399">
        <v>1.0680559999999999</v>
      </c>
    </row>
    <row r="400" spans="1:7" x14ac:dyDescent="0.35">
      <c r="A400" t="s">
        <v>8</v>
      </c>
      <c r="B400">
        <v>1</v>
      </c>
      <c r="C400">
        <v>1</v>
      </c>
      <c r="D400">
        <v>1</v>
      </c>
      <c r="E400">
        <v>1</v>
      </c>
      <c r="F400">
        <v>1234</v>
      </c>
      <c r="G400">
        <v>0.59688699999999995</v>
      </c>
    </row>
    <row r="401" spans="1:7" x14ac:dyDescent="0.35">
      <c r="A401" t="s">
        <v>9</v>
      </c>
      <c r="B401">
        <v>1</v>
      </c>
      <c r="C401">
        <v>1</v>
      </c>
      <c r="D401">
        <v>1</v>
      </c>
      <c r="E401">
        <v>1</v>
      </c>
      <c r="F401">
        <v>1234</v>
      </c>
      <c r="G401">
        <v>1.245185</v>
      </c>
    </row>
    <row r="402" spans="1:7" x14ac:dyDescent="0.35">
      <c r="A402" t="s">
        <v>7</v>
      </c>
      <c r="B402">
        <v>1</v>
      </c>
      <c r="C402">
        <v>1</v>
      </c>
      <c r="D402">
        <v>1</v>
      </c>
      <c r="E402">
        <v>1</v>
      </c>
      <c r="F402">
        <v>1324</v>
      </c>
      <c r="G402">
        <v>1.0853969999999999</v>
      </c>
    </row>
    <row r="403" spans="1:7" x14ac:dyDescent="0.35">
      <c r="A403" t="s">
        <v>8</v>
      </c>
      <c r="B403">
        <v>1</v>
      </c>
      <c r="C403">
        <v>1</v>
      </c>
      <c r="D403">
        <v>1</v>
      </c>
      <c r="E403">
        <v>1</v>
      </c>
      <c r="F403">
        <v>1324</v>
      </c>
      <c r="G403">
        <v>0.60423300000000002</v>
      </c>
    </row>
    <row r="404" spans="1:7" x14ac:dyDescent="0.35">
      <c r="A404" t="s">
        <v>9</v>
      </c>
      <c r="B404">
        <v>1</v>
      </c>
      <c r="C404">
        <v>1</v>
      </c>
      <c r="D404">
        <v>1</v>
      </c>
      <c r="E404">
        <v>1</v>
      </c>
      <c r="F404">
        <v>1324</v>
      </c>
      <c r="G404">
        <v>1.263325</v>
      </c>
    </row>
    <row r="405" spans="1:7" x14ac:dyDescent="0.35">
      <c r="A405" t="s">
        <v>7</v>
      </c>
      <c r="B405">
        <v>1</v>
      </c>
      <c r="C405">
        <v>1</v>
      </c>
      <c r="D405">
        <v>1</v>
      </c>
      <c r="E405">
        <v>1</v>
      </c>
      <c r="F405">
        <v>1342</v>
      </c>
      <c r="G405">
        <v>1.084468</v>
      </c>
    </row>
    <row r="406" spans="1:7" x14ac:dyDescent="0.35">
      <c r="A406" t="s">
        <v>8</v>
      </c>
      <c r="B406">
        <v>1</v>
      </c>
      <c r="C406">
        <v>1</v>
      </c>
      <c r="D406">
        <v>1</v>
      </c>
      <c r="E406">
        <v>1</v>
      </c>
      <c r="F406">
        <v>1342</v>
      </c>
      <c r="G406">
        <v>0.61740499999999998</v>
      </c>
    </row>
    <row r="407" spans="1:7" x14ac:dyDescent="0.35">
      <c r="A407" t="s">
        <v>9</v>
      </c>
      <c r="B407">
        <v>1</v>
      </c>
      <c r="C407">
        <v>1</v>
      </c>
      <c r="D407">
        <v>1</v>
      </c>
      <c r="E407">
        <v>1</v>
      </c>
      <c r="F407">
        <v>1342</v>
      </c>
      <c r="G407">
        <v>1.2630159999999999</v>
      </c>
    </row>
    <row r="408" spans="1:7" x14ac:dyDescent="0.35">
      <c r="A408" t="s">
        <v>7</v>
      </c>
      <c r="B408">
        <v>1</v>
      </c>
      <c r="C408">
        <v>1</v>
      </c>
      <c r="D408">
        <v>1</v>
      </c>
      <c r="E408">
        <v>1</v>
      </c>
      <c r="F408">
        <v>1423</v>
      </c>
      <c r="G408">
        <v>1.098703</v>
      </c>
    </row>
    <row r="409" spans="1:7" x14ac:dyDescent="0.35">
      <c r="A409" t="s">
        <v>8</v>
      </c>
      <c r="B409">
        <v>1</v>
      </c>
      <c r="C409">
        <v>1</v>
      </c>
      <c r="D409">
        <v>1</v>
      </c>
      <c r="E409">
        <v>1</v>
      </c>
      <c r="F409">
        <v>1423</v>
      </c>
      <c r="G409">
        <v>0.58156200000000002</v>
      </c>
    </row>
    <row r="410" spans="1:7" x14ac:dyDescent="0.35">
      <c r="A410" t="s">
        <v>9</v>
      </c>
      <c r="B410">
        <v>1</v>
      </c>
      <c r="C410">
        <v>1</v>
      </c>
      <c r="D410">
        <v>1</v>
      </c>
      <c r="E410">
        <v>1</v>
      </c>
      <c r="F410">
        <v>1423</v>
      </c>
      <c r="G410">
        <v>1.2353179999999999</v>
      </c>
    </row>
    <row r="411" spans="1:7" x14ac:dyDescent="0.35">
      <c r="A411" t="s">
        <v>7</v>
      </c>
      <c r="B411">
        <v>1</v>
      </c>
      <c r="C411">
        <v>1</v>
      </c>
      <c r="D411">
        <v>1</v>
      </c>
      <c r="E411">
        <v>1</v>
      </c>
      <c r="F411">
        <v>1432</v>
      </c>
      <c r="G411">
        <v>1.129176</v>
      </c>
    </row>
    <row r="412" spans="1:7" x14ac:dyDescent="0.35">
      <c r="A412" t="s">
        <v>8</v>
      </c>
      <c r="B412">
        <v>1</v>
      </c>
      <c r="C412">
        <v>1</v>
      </c>
      <c r="D412">
        <v>1</v>
      </c>
      <c r="E412">
        <v>1</v>
      </c>
      <c r="F412">
        <v>1432</v>
      </c>
      <c r="G412">
        <v>0.59945400000000004</v>
      </c>
    </row>
    <row r="413" spans="1:7" x14ac:dyDescent="0.35">
      <c r="A413" t="s">
        <v>9</v>
      </c>
      <c r="B413">
        <v>1</v>
      </c>
      <c r="C413">
        <v>1</v>
      </c>
      <c r="D413">
        <v>1</v>
      </c>
      <c r="E413">
        <v>1</v>
      </c>
      <c r="F413">
        <v>1432</v>
      </c>
      <c r="G413">
        <v>1.2480249999999999</v>
      </c>
    </row>
    <row r="414" spans="1:7" x14ac:dyDescent="0.35">
      <c r="A414" t="s">
        <v>7</v>
      </c>
      <c r="B414">
        <v>1</v>
      </c>
      <c r="C414">
        <v>1</v>
      </c>
      <c r="D414">
        <v>1</v>
      </c>
      <c r="E414">
        <v>1</v>
      </c>
      <c r="F414">
        <v>2134</v>
      </c>
      <c r="G414">
        <v>1.0467690000000001</v>
      </c>
    </row>
    <row r="415" spans="1:7" x14ac:dyDescent="0.35">
      <c r="A415" t="s">
        <v>8</v>
      </c>
      <c r="B415">
        <v>1</v>
      </c>
      <c r="C415">
        <v>1</v>
      </c>
      <c r="D415">
        <v>1</v>
      </c>
      <c r="E415">
        <v>1</v>
      </c>
      <c r="F415">
        <v>2134</v>
      </c>
      <c r="G415">
        <v>0.60115700000000005</v>
      </c>
    </row>
    <row r="416" spans="1:7" x14ac:dyDescent="0.35">
      <c r="A416" t="s">
        <v>9</v>
      </c>
      <c r="B416">
        <v>1</v>
      </c>
      <c r="C416">
        <v>1</v>
      </c>
      <c r="D416">
        <v>1</v>
      </c>
      <c r="E416">
        <v>1</v>
      </c>
      <c r="F416">
        <v>2134</v>
      </c>
      <c r="G416">
        <v>1.238774</v>
      </c>
    </row>
    <row r="417" spans="1:7" x14ac:dyDescent="0.35">
      <c r="A417" t="s">
        <v>7</v>
      </c>
      <c r="B417">
        <v>1</v>
      </c>
      <c r="C417">
        <v>1</v>
      </c>
      <c r="D417">
        <v>1</v>
      </c>
      <c r="E417">
        <v>1</v>
      </c>
      <c r="F417">
        <v>2143</v>
      </c>
      <c r="G417">
        <v>1.038842</v>
      </c>
    </row>
    <row r="418" spans="1:7" x14ac:dyDescent="0.35">
      <c r="A418" t="s">
        <v>8</v>
      </c>
      <c r="B418">
        <v>1</v>
      </c>
      <c r="C418">
        <v>1</v>
      </c>
      <c r="D418">
        <v>1</v>
      </c>
      <c r="E418">
        <v>1</v>
      </c>
      <c r="F418">
        <v>2143</v>
      </c>
      <c r="G418">
        <v>0.58610700000000004</v>
      </c>
    </row>
    <row r="419" spans="1:7" x14ac:dyDescent="0.35">
      <c r="A419" t="s">
        <v>9</v>
      </c>
      <c r="B419">
        <v>1</v>
      </c>
      <c r="C419">
        <v>1</v>
      </c>
      <c r="D419">
        <v>1</v>
      </c>
      <c r="E419">
        <v>1</v>
      </c>
      <c r="F419">
        <v>2143</v>
      </c>
      <c r="G419">
        <v>1.234183</v>
      </c>
    </row>
    <row r="420" spans="1:7" x14ac:dyDescent="0.35">
      <c r="A420" t="s">
        <v>7</v>
      </c>
      <c r="B420">
        <v>1</v>
      </c>
      <c r="C420">
        <v>1</v>
      </c>
      <c r="D420">
        <v>1</v>
      </c>
      <c r="E420">
        <v>1</v>
      </c>
      <c r="F420">
        <v>2314</v>
      </c>
      <c r="G420">
        <v>1.029533</v>
      </c>
    </row>
    <row r="421" spans="1:7" x14ac:dyDescent="0.35">
      <c r="A421" t="s">
        <v>8</v>
      </c>
      <c r="B421">
        <v>1</v>
      </c>
      <c r="C421">
        <v>1</v>
      </c>
      <c r="D421">
        <v>1</v>
      </c>
      <c r="E421">
        <v>1</v>
      </c>
      <c r="F421">
        <v>2314</v>
      </c>
      <c r="G421">
        <v>0.62278999999999995</v>
      </c>
    </row>
    <row r="422" spans="1:7" x14ac:dyDescent="0.35">
      <c r="A422" t="s">
        <v>9</v>
      </c>
      <c r="B422">
        <v>1</v>
      </c>
      <c r="C422">
        <v>1</v>
      </c>
      <c r="D422">
        <v>1</v>
      </c>
      <c r="E422">
        <v>1</v>
      </c>
      <c r="F422">
        <v>2314</v>
      </c>
      <c r="G422">
        <v>1.2434540000000001</v>
      </c>
    </row>
    <row r="423" spans="1:7" x14ac:dyDescent="0.35">
      <c r="A423" t="s">
        <v>7</v>
      </c>
      <c r="B423">
        <v>1</v>
      </c>
      <c r="C423">
        <v>1</v>
      </c>
      <c r="D423">
        <v>1</v>
      </c>
      <c r="E423">
        <v>1</v>
      </c>
      <c r="F423">
        <v>2341</v>
      </c>
      <c r="G423">
        <v>1.0276559999999999</v>
      </c>
    </row>
    <row r="424" spans="1:7" x14ac:dyDescent="0.35">
      <c r="A424" t="s">
        <v>8</v>
      </c>
      <c r="B424">
        <v>1</v>
      </c>
      <c r="C424">
        <v>1</v>
      </c>
      <c r="D424">
        <v>1</v>
      </c>
      <c r="E424">
        <v>1</v>
      </c>
      <c r="F424">
        <v>2341</v>
      </c>
      <c r="G424">
        <v>0.59005099999999999</v>
      </c>
    </row>
    <row r="425" spans="1:7" x14ac:dyDescent="0.35">
      <c r="A425" t="s">
        <v>9</v>
      </c>
      <c r="B425">
        <v>1</v>
      </c>
      <c r="C425">
        <v>1</v>
      </c>
      <c r="D425">
        <v>1</v>
      </c>
      <c r="E425">
        <v>1</v>
      </c>
      <c r="F425">
        <v>2341</v>
      </c>
      <c r="G425">
        <v>1.221813</v>
      </c>
    </row>
    <row r="426" spans="1:7" x14ac:dyDescent="0.35">
      <c r="A426" t="s">
        <v>7</v>
      </c>
      <c r="B426">
        <v>1</v>
      </c>
      <c r="C426">
        <v>1</v>
      </c>
      <c r="D426">
        <v>1</v>
      </c>
      <c r="E426">
        <v>1</v>
      </c>
      <c r="F426">
        <v>2413</v>
      </c>
      <c r="G426">
        <v>1.042484</v>
      </c>
    </row>
    <row r="427" spans="1:7" x14ac:dyDescent="0.35">
      <c r="A427" t="s">
        <v>8</v>
      </c>
      <c r="B427">
        <v>1</v>
      </c>
      <c r="C427">
        <v>1</v>
      </c>
      <c r="D427">
        <v>1</v>
      </c>
      <c r="E427">
        <v>1</v>
      </c>
      <c r="F427">
        <v>2413</v>
      </c>
      <c r="G427">
        <v>0.58263399999999999</v>
      </c>
    </row>
    <row r="428" spans="1:7" x14ac:dyDescent="0.35">
      <c r="A428" t="s">
        <v>9</v>
      </c>
      <c r="B428">
        <v>1</v>
      </c>
      <c r="C428">
        <v>1</v>
      </c>
      <c r="D428">
        <v>1</v>
      </c>
      <c r="E428">
        <v>1</v>
      </c>
      <c r="F428">
        <v>2413</v>
      </c>
      <c r="G428">
        <v>1.228367</v>
      </c>
    </row>
    <row r="429" spans="1:7" x14ac:dyDescent="0.35">
      <c r="A429" t="s">
        <v>7</v>
      </c>
      <c r="B429">
        <v>1</v>
      </c>
      <c r="C429">
        <v>1</v>
      </c>
      <c r="D429">
        <v>1</v>
      </c>
      <c r="E429">
        <v>1</v>
      </c>
      <c r="F429">
        <v>2431</v>
      </c>
      <c r="G429">
        <v>0.98251999999999995</v>
      </c>
    </row>
    <row r="430" spans="1:7" x14ac:dyDescent="0.35">
      <c r="A430" t="s">
        <v>8</v>
      </c>
      <c r="B430">
        <v>1</v>
      </c>
      <c r="C430">
        <v>1</v>
      </c>
      <c r="D430">
        <v>1</v>
      </c>
      <c r="E430">
        <v>1</v>
      </c>
      <c r="F430">
        <v>2431</v>
      </c>
      <c r="G430">
        <v>0.58968399999999999</v>
      </c>
    </row>
    <row r="431" spans="1:7" x14ac:dyDescent="0.35">
      <c r="A431" t="s">
        <v>9</v>
      </c>
      <c r="B431">
        <v>1</v>
      </c>
      <c r="C431">
        <v>1</v>
      </c>
      <c r="D431">
        <v>1</v>
      </c>
      <c r="E431">
        <v>1</v>
      </c>
      <c r="F431">
        <v>2431</v>
      </c>
      <c r="G431">
        <v>1.2089289999999999</v>
      </c>
    </row>
    <row r="432" spans="1:7" x14ac:dyDescent="0.35">
      <c r="A432" t="s">
        <v>7</v>
      </c>
      <c r="B432">
        <v>1</v>
      </c>
      <c r="C432">
        <v>1</v>
      </c>
      <c r="D432">
        <v>1</v>
      </c>
      <c r="E432">
        <v>1</v>
      </c>
      <c r="F432">
        <v>3124</v>
      </c>
      <c r="G432">
        <v>1.02077</v>
      </c>
    </row>
    <row r="433" spans="1:7" x14ac:dyDescent="0.35">
      <c r="A433" t="s">
        <v>8</v>
      </c>
      <c r="B433">
        <v>1</v>
      </c>
      <c r="C433">
        <v>1</v>
      </c>
      <c r="D433">
        <v>1</v>
      </c>
      <c r="E433">
        <v>1</v>
      </c>
      <c r="F433">
        <v>3124</v>
      </c>
      <c r="G433">
        <v>0.64000599999999996</v>
      </c>
    </row>
    <row r="434" spans="1:7" x14ac:dyDescent="0.35">
      <c r="A434" t="s">
        <v>9</v>
      </c>
      <c r="B434">
        <v>1</v>
      </c>
      <c r="C434">
        <v>1</v>
      </c>
      <c r="D434">
        <v>1</v>
      </c>
      <c r="E434">
        <v>1</v>
      </c>
      <c r="F434">
        <v>3124</v>
      </c>
      <c r="G434">
        <v>1.2514860000000001</v>
      </c>
    </row>
    <row r="435" spans="1:7" x14ac:dyDescent="0.35">
      <c r="A435" t="s">
        <v>7</v>
      </c>
      <c r="B435">
        <v>1</v>
      </c>
      <c r="C435">
        <v>1</v>
      </c>
      <c r="D435">
        <v>1</v>
      </c>
      <c r="E435">
        <v>1</v>
      </c>
      <c r="F435">
        <v>3142</v>
      </c>
      <c r="G435">
        <v>1.0303979999999999</v>
      </c>
    </row>
    <row r="436" spans="1:7" x14ac:dyDescent="0.35">
      <c r="A436" t="s">
        <v>8</v>
      </c>
      <c r="B436">
        <v>1</v>
      </c>
      <c r="C436">
        <v>1</v>
      </c>
      <c r="D436">
        <v>1</v>
      </c>
      <c r="E436">
        <v>1</v>
      </c>
      <c r="F436">
        <v>3142</v>
      </c>
      <c r="G436">
        <v>0.64662299999999995</v>
      </c>
    </row>
    <row r="437" spans="1:7" x14ac:dyDescent="0.35">
      <c r="A437" t="s">
        <v>9</v>
      </c>
      <c r="B437">
        <v>1</v>
      </c>
      <c r="C437">
        <v>1</v>
      </c>
      <c r="D437">
        <v>1</v>
      </c>
      <c r="E437">
        <v>1</v>
      </c>
      <c r="F437">
        <v>3142</v>
      </c>
      <c r="G437">
        <v>1.2535860000000001</v>
      </c>
    </row>
    <row r="438" spans="1:7" x14ac:dyDescent="0.35">
      <c r="A438" t="s">
        <v>7</v>
      </c>
      <c r="B438">
        <v>1</v>
      </c>
      <c r="C438">
        <v>1</v>
      </c>
      <c r="D438">
        <v>1</v>
      </c>
      <c r="E438">
        <v>1</v>
      </c>
      <c r="F438">
        <v>3214</v>
      </c>
      <c r="G438">
        <v>1.0546610000000001</v>
      </c>
    </row>
    <row r="439" spans="1:7" x14ac:dyDescent="0.35">
      <c r="A439" t="s">
        <v>8</v>
      </c>
      <c r="B439">
        <v>1</v>
      </c>
      <c r="C439">
        <v>1</v>
      </c>
      <c r="D439">
        <v>1</v>
      </c>
      <c r="E439">
        <v>1</v>
      </c>
      <c r="F439">
        <v>3214</v>
      </c>
      <c r="G439">
        <v>0.62900299999999998</v>
      </c>
    </row>
    <row r="440" spans="1:7" x14ac:dyDescent="0.35">
      <c r="A440" t="s">
        <v>9</v>
      </c>
      <c r="B440">
        <v>1</v>
      </c>
      <c r="C440">
        <v>1</v>
      </c>
      <c r="D440">
        <v>1</v>
      </c>
      <c r="E440">
        <v>1</v>
      </c>
      <c r="F440">
        <v>3214</v>
      </c>
      <c r="G440">
        <v>1.255144</v>
      </c>
    </row>
    <row r="441" spans="1:7" x14ac:dyDescent="0.35">
      <c r="A441" t="s">
        <v>7</v>
      </c>
      <c r="B441">
        <v>1</v>
      </c>
      <c r="C441">
        <v>1</v>
      </c>
      <c r="D441">
        <v>1</v>
      </c>
      <c r="E441">
        <v>1</v>
      </c>
      <c r="F441">
        <v>3241</v>
      </c>
      <c r="G441">
        <v>1.037731</v>
      </c>
    </row>
    <row r="442" spans="1:7" x14ac:dyDescent="0.35">
      <c r="A442" t="s">
        <v>8</v>
      </c>
      <c r="B442">
        <v>1</v>
      </c>
      <c r="C442">
        <v>1</v>
      </c>
      <c r="D442">
        <v>1</v>
      </c>
      <c r="E442">
        <v>1</v>
      </c>
      <c r="F442">
        <v>3241</v>
      </c>
      <c r="G442">
        <v>0.59458800000000001</v>
      </c>
    </row>
    <row r="443" spans="1:7" x14ac:dyDescent="0.35">
      <c r="A443" t="s">
        <v>9</v>
      </c>
      <c r="B443">
        <v>1</v>
      </c>
      <c r="C443">
        <v>1</v>
      </c>
      <c r="D443">
        <v>1</v>
      </c>
      <c r="E443">
        <v>1</v>
      </c>
      <c r="F443">
        <v>3241</v>
      </c>
      <c r="G443">
        <v>1.232515</v>
      </c>
    </row>
    <row r="444" spans="1:7" x14ac:dyDescent="0.35">
      <c r="A444" t="s">
        <v>7</v>
      </c>
      <c r="B444">
        <v>1</v>
      </c>
      <c r="C444">
        <v>1</v>
      </c>
      <c r="D444">
        <v>1</v>
      </c>
      <c r="E444">
        <v>1</v>
      </c>
      <c r="F444">
        <v>3412</v>
      </c>
      <c r="G444">
        <v>1.064255</v>
      </c>
    </row>
    <row r="445" spans="1:7" x14ac:dyDescent="0.35">
      <c r="A445" t="s">
        <v>8</v>
      </c>
      <c r="B445">
        <v>1</v>
      </c>
      <c r="C445">
        <v>1</v>
      </c>
      <c r="D445">
        <v>1</v>
      </c>
      <c r="E445">
        <v>1</v>
      </c>
      <c r="F445">
        <v>3412</v>
      </c>
      <c r="G445">
        <v>0.63775300000000001</v>
      </c>
    </row>
    <row r="446" spans="1:7" x14ac:dyDescent="0.35">
      <c r="A446" t="s">
        <v>9</v>
      </c>
      <c r="B446">
        <v>1</v>
      </c>
      <c r="C446">
        <v>1</v>
      </c>
      <c r="D446">
        <v>1</v>
      </c>
      <c r="E446">
        <v>1</v>
      </c>
      <c r="F446">
        <v>3412</v>
      </c>
      <c r="G446">
        <v>1.23167</v>
      </c>
    </row>
    <row r="447" spans="1:7" x14ac:dyDescent="0.35">
      <c r="A447" t="s">
        <v>7</v>
      </c>
      <c r="B447">
        <v>1</v>
      </c>
      <c r="C447">
        <v>1</v>
      </c>
      <c r="D447">
        <v>1</v>
      </c>
      <c r="E447">
        <v>1</v>
      </c>
      <c r="F447">
        <v>3421</v>
      </c>
      <c r="G447">
        <v>1.0316369999999999</v>
      </c>
    </row>
    <row r="448" spans="1:7" x14ac:dyDescent="0.35">
      <c r="A448" t="s">
        <v>8</v>
      </c>
      <c r="B448">
        <v>1</v>
      </c>
      <c r="C448">
        <v>1</v>
      </c>
      <c r="D448">
        <v>1</v>
      </c>
      <c r="E448">
        <v>1</v>
      </c>
      <c r="F448">
        <v>3421</v>
      </c>
      <c r="G448">
        <v>0.60884700000000003</v>
      </c>
    </row>
    <row r="449" spans="1:7" x14ac:dyDescent="0.35">
      <c r="A449" t="s">
        <v>9</v>
      </c>
      <c r="B449">
        <v>1</v>
      </c>
      <c r="C449">
        <v>1</v>
      </c>
      <c r="D449">
        <v>1</v>
      </c>
      <c r="E449">
        <v>1</v>
      </c>
      <c r="F449">
        <v>3421</v>
      </c>
      <c r="G449">
        <v>1.2305360000000001</v>
      </c>
    </row>
    <row r="450" spans="1:7" x14ac:dyDescent="0.35">
      <c r="A450" t="s">
        <v>7</v>
      </c>
      <c r="B450">
        <v>1</v>
      </c>
      <c r="C450">
        <v>1</v>
      </c>
      <c r="D450">
        <v>1</v>
      </c>
      <c r="E450">
        <v>1</v>
      </c>
      <c r="F450">
        <v>4123</v>
      </c>
      <c r="G450">
        <v>1.0021910000000001</v>
      </c>
    </row>
    <row r="451" spans="1:7" x14ac:dyDescent="0.35">
      <c r="A451" t="s">
        <v>8</v>
      </c>
      <c r="B451">
        <v>1</v>
      </c>
      <c r="C451">
        <v>1</v>
      </c>
      <c r="D451">
        <v>1</v>
      </c>
      <c r="E451">
        <v>1</v>
      </c>
      <c r="F451">
        <v>4123</v>
      </c>
      <c r="G451">
        <v>0.58179599999999998</v>
      </c>
    </row>
    <row r="452" spans="1:7" x14ac:dyDescent="0.35">
      <c r="A452" t="s">
        <v>9</v>
      </c>
      <c r="B452">
        <v>1</v>
      </c>
      <c r="C452">
        <v>1</v>
      </c>
      <c r="D452">
        <v>1</v>
      </c>
      <c r="E452">
        <v>1</v>
      </c>
      <c r="F452">
        <v>4123</v>
      </c>
      <c r="G452">
        <v>1.226305</v>
      </c>
    </row>
    <row r="453" spans="1:7" x14ac:dyDescent="0.35">
      <c r="A453" t="s">
        <v>7</v>
      </c>
      <c r="B453">
        <v>1</v>
      </c>
      <c r="C453">
        <v>1</v>
      </c>
      <c r="D453">
        <v>1</v>
      </c>
      <c r="E453">
        <v>1</v>
      </c>
      <c r="F453">
        <v>4132</v>
      </c>
      <c r="G453">
        <v>1.03721</v>
      </c>
    </row>
    <row r="454" spans="1:7" x14ac:dyDescent="0.35">
      <c r="A454" t="s">
        <v>8</v>
      </c>
      <c r="B454">
        <v>1</v>
      </c>
      <c r="C454">
        <v>1</v>
      </c>
      <c r="D454">
        <v>1</v>
      </c>
      <c r="E454">
        <v>1</v>
      </c>
      <c r="F454">
        <v>4132</v>
      </c>
      <c r="G454">
        <v>0.60028099999999995</v>
      </c>
    </row>
    <row r="455" spans="1:7" x14ac:dyDescent="0.35">
      <c r="A455" t="s">
        <v>9</v>
      </c>
      <c r="B455">
        <v>1</v>
      </c>
      <c r="C455">
        <v>1</v>
      </c>
      <c r="D455">
        <v>1</v>
      </c>
      <c r="E455">
        <v>1</v>
      </c>
      <c r="F455">
        <v>4132</v>
      </c>
      <c r="G455">
        <v>1.2373209999999999</v>
      </c>
    </row>
    <row r="456" spans="1:7" x14ac:dyDescent="0.35">
      <c r="A456" t="s">
        <v>7</v>
      </c>
      <c r="B456">
        <v>1</v>
      </c>
      <c r="C456">
        <v>1</v>
      </c>
      <c r="D456">
        <v>1</v>
      </c>
      <c r="E456">
        <v>1</v>
      </c>
      <c r="F456">
        <v>4213</v>
      </c>
      <c r="G456">
        <v>1.2262660000000001</v>
      </c>
    </row>
    <row r="457" spans="1:7" x14ac:dyDescent="0.35">
      <c r="A457" t="s">
        <v>8</v>
      </c>
      <c r="B457">
        <v>1</v>
      </c>
      <c r="C457">
        <v>1</v>
      </c>
      <c r="D457">
        <v>1</v>
      </c>
      <c r="E457">
        <v>1</v>
      </c>
      <c r="F457">
        <v>4213</v>
      </c>
      <c r="G457">
        <v>0.58256300000000005</v>
      </c>
    </row>
    <row r="458" spans="1:7" x14ac:dyDescent="0.35">
      <c r="A458" t="s">
        <v>9</v>
      </c>
      <c r="B458">
        <v>1</v>
      </c>
      <c r="C458">
        <v>1</v>
      </c>
      <c r="D458">
        <v>1</v>
      </c>
      <c r="E458">
        <v>1</v>
      </c>
      <c r="F458">
        <v>4213</v>
      </c>
      <c r="G458">
        <v>1.225571</v>
      </c>
    </row>
    <row r="459" spans="1:7" x14ac:dyDescent="0.35">
      <c r="A459" t="s">
        <v>7</v>
      </c>
      <c r="B459">
        <v>1</v>
      </c>
      <c r="C459">
        <v>1</v>
      </c>
      <c r="D459">
        <v>1</v>
      </c>
      <c r="E459">
        <v>1</v>
      </c>
      <c r="F459">
        <v>4231</v>
      </c>
      <c r="G459">
        <v>1.154493</v>
      </c>
    </row>
    <row r="460" spans="1:7" x14ac:dyDescent="0.35">
      <c r="A460" t="s">
        <v>8</v>
      </c>
      <c r="B460">
        <v>1</v>
      </c>
      <c r="C460">
        <v>1</v>
      </c>
      <c r="D460">
        <v>1</v>
      </c>
      <c r="E460">
        <v>1</v>
      </c>
      <c r="F460">
        <v>4231</v>
      </c>
      <c r="G460">
        <v>0.588117</v>
      </c>
    </row>
    <row r="461" spans="1:7" x14ac:dyDescent="0.35">
      <c r="A461" t="s">
        <v>9</v>
      </c>
      <c r="B461">
        <v>1</v>
      </c>
      <c r="C461">
        <v>1</v>
      </c>
      <c r="D461">
        <v>1</v>
      </c>
      <c r="E461">
        <v>1</v>
      </c>
      <c r="F461">
        <v>4231</v>
      </c>
      <c r="G461">
        <v>1.2057340000000001</v>
      </c>
    </row>
    <row r="462" spans="1:7" x14ac:dyDescent="0.35">
      <c r="A462" t="s">
        <v>7</v>
      </c>
      <c r="B462">
        <v>1</v>
      </c>
      <c r="C462">
        <v>1</v>
      </c>
      <c r="D462">
        <v>1</v>
      </c>
      <c r="E462">
        <v>1</v>
      </c>
      <c r="F462">
        <v>4312</v>
      </c>
      <c r="G462">
        <v>1.2001269999999999</v>
      </c>
    </row>
    <row r="463" spans="1:7" x14ac:dyDescent="0.35">
      <c r="A463" t="s">
        <v>8</v>
      </c>
      <c r="B463">
        <v>1</v>
      </c>
      <c r="C463">
        <v>1</v>
      </c>
      <c r="D463">
        <v>1</v>
      </c>
      <c r="E463">
        <v>1</v>
      </c>
      <c r="F463">
        <v>4312</v>
      </c>
      <c r="G463">
        <v>0.63039100000000003</v>
      </c>
    </row>
    <row r="464" spans="1:7" x14ac:dyDescent="0.35">
      <c r="A464" t="s">
        <v>9</v>
      </c>
      <c r="B464">
        <v>1</v>
      </c>
      <c r="C464">
        <v>1</v>
      </c>
      <c r="D464">
        <v>1</v>
      </c>
      <c r="E464">
        <v>1</v>
      </c>
      <c r="F464">
        <v>4312</v>
      </c>
      <c r="G464">
        <v>1.222575</v>
      </c>
    </row>
    <row r="465" spans="1:7" x14ac:dyDescent="0.35">
      <c r="A465" t="s">
        <v>7</v>
      </c>
      <c r="B465">
        <v>1</v>
      </c>
      <c r="C465">
        <v>1</v>
      </c>
      <c r="D465">
        <v>1</v>
      </c>
      <c r="E465">
        <v>1</v>
      </c>
      <c r="F465">
        <v>4321</v>
      </c>
      <c r="G465">
        <v>1.211136</v>
      </c>
    </row>
    <row r="466" spans="1:7" x14ac:dyDescent="0.35">
      <c r="A466" t="s">
        <v>8</v>
      </c>
      <c r="B466">
        <v>1</v>
      </c>
      <c r="C466">
        <v>1</v>
      </c>
      <c r="D466">
        <v>1</v>
      </c>
      <c r="E466">
        <v>1</v>
      </c>
      <c r="F466">
        <v>4321</v>
      </c>
      <c r="G466">
        <v>0.59476700000000005</v>
      </c>
    </row>
    <row r="467" spans="1:7" x14ac:dyDescent="0.35">
      <c r="A467" t="s">
        <v>9</v>
      </c>
      <c r="B467">
        <v>1</v>
      </c>
      <c r="C467">
        <v>1</v>
      </c>
      <c r="D467">
        <v>1</v>
      </c>
      <c r="E467">
        <v>1</v>
      </c>
      <c r="F467">
        <v>4321</v>
      </c>
      <c r="G467">
        <v>1.226499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9A6C-748B-4EFD-95EB-27445DF7CC2C}">
  <dimension ref="A1:K468"/>
  <sheetViews>
    <sheetView topLeftCell="A103" workbookViewId="0">
      <selection activeCell="K139" sqref="K139"/>
    </sheetView>
  </sheetViews>
  <sheetFormatPr defaultRowHeight="12.75" x14ac:dyDescent="0.35"/>
  <cols>
    <col min="7" max="7" width="9.06640625" style="1"/>
    <col min="11" max="11" width="9.265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35">
      <c r="A2" t="s">
        <v>7</v>
      </c>
      <c r="B2">
        <v>0</v>
      </c>
      <c r="C2">
        <v>0</v>
      </c>
      <c r="D2">
        <v>4</v>
      </c>
      <c r="E2">
        <v>0</v>
      </c>
      <c r="F2">
        <v>3</v>
      </c>
      <c r="G2" s="1">
        <v>0.16644200000000001</v>
      </c>
    </row>
    <row r="3" spans="1:7" x14ac:dyDescent="0.35">
      <c r="A3" t="s">
        <v>7</v>
      </c>
      <c r="B3">
        <v>0</v>
      </c>
      <c r="C3">
        <v>1</v>
      </c>
      <c r="D3">
        <v>3</v>
      </c>
      <c r="E3">
        <v>0</v>
      </c>
      <c r="F3">
        <v>23</v>
      </c>
      <c r="G3" s="1">
        <v>0.15140000000000001</v>
      </c>
    </row>
    <row r="4" spans="1:7" x14ac:dyDescent="0.35">
      <c r="A4" t="s">
        <v>7</v>
      </c>
      <c r="B4">
        <v>0</v>
      </c>
      <c r="C4">
        <v>1</v>
      </c>
      <c r="D4">
        <v>3</v>
      </c>
      <c r="E4">
        <v>0</v>
      </c>
      <c r="F4">
        <v>32</v>
      </c>
      <c r="G4" s="1">
        <v>0.2346</v>
      </c>
    </row>
    <row r="5" spans="1:7" x14ac:dyDescent="0.35">
      <c r="A5" t="s">
        <v>7</v>
      </c>
      <c r="B5">
        <v>0</v>
      </c>
      <c r="C5">
        <v>2</v>
      </c>
      <c r="D5">
        <v>2</v>
      </c>
      <c r="E5">
        <v>0</v>
      </c>
      <c r="F5">
        <v>23</v>
      </c>
      <c r="G5" s="1">
        <v>0.20211499999999999</v>
      </c>
    </row>
    <row r="6" spans="1:7" x14ac:dyDescent="0.35">
      <c r="A6" t="s">
        <v>7</v>
      </c>
      <c r="B6">
        <v>0</v>
      </c>
      <c r="C6">
        <v>2</v>
      </c>
      <c r="D6">
        <v>2</v>
      </c>
      <c r="E6">
        <v>0</v>
      </c>
      <c r="F6">
        <v>32</v>
      </c>
      <c r="G6" s="1">
        <v>0.31442100000000001</v>
      </c>
    </row>
    <row r="7" spans="1:7" x14ac:dyDescent="0.35">
      <c r="A7" t="s">
        <v>7</v>
      </c>
      <c r="B7">
        <v>0</v>
      </c>
      <c r="C7">
        <v>3</v>
      </c>
      <c r="D7">
        <v>1</v>
      </c>
      <c r="E7">
        <v>0</v>
      </c>
      <c r="F7">
        <v>23</v>
      </c>
      <c r="G7" s="1">
        <v>0.177232</v>
      </c>
    </row>
    <row r="8" spans="1:7" x14ac:dyDescent="0.35">
      <c r="A8" t="s">
        <v>7</v>
      </c>
      <c r="B8">
        <v>0</v>
      </c>
      <c r="C8">
        <v>3</v>
      </c>
      <c r="D8">
        <v>1</v>
      </c>
      <c r="E8">
        <v>0</v>
      </c>
      <c r="F8">
        <v>32</v>
      </c>
      <c r="G8" s="1">
        <v>0.22583300000000001</v>
      </c>
    </row>
    <row r="9" spans="1:7" x14ac:dyDescent="0.35">
      <c r="A9" t="s">
        <v>7</v>
      </c>
      <c r="B9">
        <v>0</v>
      </c>
      <c r="C9">
        <v>4</v>
      </c>
      <c r="D9">
        <v>0</v>
      </c>
      <c r="E9">
        <v>0</v>
      </c>
      <c r="F9">
        <v>2</v>
      </c>
      <c r="G9" s="1">
        <v>0.16855500000000001</v>
      </c>
    </row>
    <row r="10" spans="1:7" x14ac:dyDescent="0.35">
      <c r="A10" t="s">
        <v>7</v>
      </c>
      <c r="B10">
        <v>1</v>
      </c>
      <c r="C10">
        <v>0</v>
      </c>
      <c r="D10">
        <v>3</v>
      </c>
      <c r="E10">
        <v>0</v>
      </c>
      <c r="F10">
        <v>13</v>
      </c>
      <c r="G10" s="1">
        <v>0.14260500000000001</v>
      </c>
    </row>
    <row r="11" spans="1:7" x14ac:dyDescent="0.35">
      <c r="A11" t="s">
        <v>7</v>
      </c>
      <c r="B11">
        <v>1</v>
      </c>
      <c r="C11">
        <v>1</v>
      </c>
      <c r="D11">
        <v>2</v>
      </c>
      <c r="E11">
        <v>0</v>
      </c>
      <c r="F11">
        <v>123</v>
      </c>
      <c r="G11" s="1">
        <v>0.22166</v>
      </c>
    </row>
    <row r="12" spans="1:7" x14ac:dyDescent="0.35">
      <c r="A12" t="s">
        <v>7</v>
      </c>
      <c r="B12">
        <v>1</v>
      </c>
      <c r="C12">
        <v>1</v>
      </c>
      <c r="D12">
        <v>2</v>
      </c>
      <c r="E12">
        <v>0</v>
      </c>
      <c r="F12">
        <v>132</v>
      </c>
      <c r="G12" s="1">
        <v>0.29699700000000001</v>
      </c>
    </row>
    <row r="13" spans="1:7" x14ac:dyDescent="0.35">
      <c r="A13" t="s">
        <v>7</v>
      </c>
      <c r="B13">
        <v>1</v>
      </c>
      <c r="C13">
        <v>1</v>
      </c>
      <c r="D13">
        <v>2</v>
      </c>
      <c r="E13">
        <v>0</v>
      </c>
      <c r="F13">
        <v>213</v>
      </c>
      <c r="G13" s="1">
        <v>0.207755</v>
      </c>
    </row>
    <row r="14" spans="1:7" x14ac:dyDescent="0.35">
      <c r="A14" t="s">
        <v>7</v>
      </c>
      <c r="B14">
        <v>1</v>
      </c>
      <c r="C14">
        <v>1</v>
      </c>
      <c r="D14">
        <v>2</v>
      </c>
      <c r="E14">
        <v>0</v>
      </c>
      <c r="F14">
        <v>231</v>
      </c>
      <c r="G14" s="1">
        <v>0.17571600000000001</v>
      </c>
    </row>
    <row r="15" spans="1:7" x14ac:dyDescent="0.35">
      <c r="A15" t="s">
        <v>7</v>
      </c>
      <c r="B15">
        <v>1</v>
      </c>
      <c r="C15">
        <v>1</v>
      </c>
      <c r="D15">
        <v>2</v>
      </c>
      <c r="E15">
        <v>0</v>
      </c>
      <c r="F15">
        <v>312</v>
      </c>
      <c r="G15" s="1">
        <v>0.21959100000000001</v>
      </c>
    </row>
    <row r="16" spans="1:7" x14ac:dyDescent="0.35">
      <c r="A16" t="s">
        <v>7</v>
      </c>
      <c r="B16">
        <v>1</v>
      </c>
      <c r="C16">
        <v>1</v>
      </c>
      <c r="D16">
        <v>2</v>
      </c>
      <c r="E16">
        <v>0</v>
      </c>
      <c r="F16">
        <v>321</v>
      </c>
      <c r="G16" s="1">
        <v>0.25606099999999998</v>
      </c>
    </row>
    <row r="17" spans="1:7" x14ac:dyDescent="0.35">
      <c r="A17" t="s">
        <v>7</v>
      </c>
      <c r="B17">
        <v>1</v>
      </c>
      <c r="C17">
        <v>2</v>
      </c>
      <c r="D17">
        <v>1</v>
      </c>
      <c r="E17">
        <v>0</v>
      </c>
      <c r="F17">
        <v>123</v>
      </c>
      <c r="G17" s="1">
        <v>0.22606699999999999</v>
      </c>
    </row>
    <row r="18" spans="1:7" x14ac:dyDescent="0.35">
      <c r="A18" t="s">
        <v>7</v>
      </c>
      <c r="B18">
        <v>1</v>
      </c>
      <c r="C18">
        <v>2</v>
      </c>
      <c r="D18">
        <v>1</v>
      </c>
      <c r="E18">
        <v>0</v>
      </c>
      <c r="F18">
        <v>132</v>
      </c>
      <c r="G18" s="1">
        <v>0.24007500000000001</v>
      </c>
    </row>
    <row r="19" spans="1:7" x14ac:dyDescent="0.35">
      <c r="A19" t="s">
        <v>7</v>
      </c>
      <c r="B19">
        <v>1</v>
      </c>
      <c r="C19">
        <v>2</v>
      </c>
      <c r="D19">
        <v>1</v>
      </c>
      <c r="E19">
        <v>0</v>
      </c>
      <c r="F19">
        <v>213</v>
      </c>
      <c r="G19" s="1">
        <v>0.22332399999999999</v>
      </c>
    </row>
    <row r="20" spans="1:7" x14ac:dyDescent="0.35">
      <c r="A20" t="s">
        <v>7</v>
      </c>
      <c r="B20">
        <v>1</v>
      </c>
      <c r="C20">
        <v>2</v>
      </c>
      <c r="D20">
        <v>1</v>
      </c>
      <c r="E20">
        <v>0</v>
      </c>
      <c r="F20">
        <v>231</v>
      </c>
      <c r="G20" s="1">
        <v>0.163273</v>
      </c>
    </row>
    <row r="21" spans="1:7" x14ac:dyDescent="0.35">
      <c r="A21" t="s">
        <v>7</v>
      </c>
      <c r="B21">
        <v>1</v>
      </c>
      <c r="C21">
        <v>2</v>
      </c>
      <c r="D21">
        <v>1</v>
      </c>
      <c r="E21">
        <v>0</v>
      </c>
      <c r="F21">
        <v>312</v>
      </c>
      <c r="G21" s="1">
        <v>0.21021500000000001</v>
      </c>
    </row>
    <row r="22" spans="1:7" x14ac:dyDescent="0.35">
      <c r="A22" t="s">
        <v>7</v>
      </c>
      <c r="B22">
        <v>1</v>
      </c>
      <c r="C22">
        <v>2</v>
      </c>
      <c r="D22">
        <v>1</v>
      </c>
      <c r="E22">
        <v>0</v>
      </c>
      <c r="F22">
        <v>321</v>
      </c>
      <c r="G22" s="1">
        <v>0.19917699999999999</v>
      </c>
    </row>
    <row r="23" spans="1:7" x14ac:dyDescent="0.35">
      <c r="A23" t="s">
        <v>7</v>
      </c>
      <c r="B23">
        <v>1</v>
      </c>
      <c r="C23">
        <v>3</v>
      </c>
      <c r="D23">
        <v>0</v>
      </c>
      <c r="E23">
        <v>0</v>
      </c>
      <c r="F23">
        <v>12</v>
      </c>
      <c r="G23" s="1">
        <v>0.240623</v>
      </c>
    </row>
    <row r="24" spans="1:7" x14ac:dyDescent="0.35">
      <c r="A24" t="s">
        <v>7</v>
      </c>
      <c r="B24">
        <v>1</v>
      </c>
      <c r="C24">
        <v>3</v>
      </c>
      <c r="D24">
        <v>0</v>
      </c>
      <c r="E24">
        <v>0</v>
      </c>
      <c r="F24">
        <v>21</v>
      </c>
      <c r="G24" s="1">
        <v>0.14405399999999999</v>
      </c>
    </row>
    <row r="25" spans="1:7" x14ac:dyDescent="0.35">
      <c r="A25" t="s">
        <v>7</v>
      </c>
      <c r="B25">
        <v>2</v>
      </c>
      <c r="C25">
        <v>0</v>
      </c>
      <c r="D25">
        <v>2</v>
      </c>
      <c r="E25">
        <v>0</v>
      </c>
      <c r="F25">
        <v>31</v>
      </c>
      <c r="G25" s="1">
        <v>7.9685000000000006E-2</v>
      </c>
    </row>
    <row r="26" spans="1:7" x14ac:dyDescent="0.35">
      <c r="A26" t="s">
        <v>7</v>
      </c>
      <c r="B26">
        <v>2</v>
      </c>
      <c r="C26">
        <v>1</v>
      </c>
      <c r="D26">
        <v>1</v>
      </c>
      <c r="E26">
        <v>0</v>
      </c>
      <c r="F26">
        <v>123</v>
      </c>
      <c r="G26" s="1">
        <v>0.227322</v>
      </c>
    </row>
    <row r="27" spans="1:7" x14ac:dyDescent="0.35">
      <c r="A27" t="s">
        <v>7</v>
      </c>
      <c r="B27">
        <v>2</v>
      </c>
      <c r="C27">
        <v>1</v>
      </c>
      <c r="D27">
        <v>1</v>
      </c>
      <c r="E27">
        <v>0</v>
      </c>
      <c r="F27">
        <v>132</v>
      </c>
      <c r="G27" s="1">
        <v>0.27414899999999998</v>
      </c>
    </row>
    <row r="28" spans="1:7" x14ac:dyDescent="0.35">
      <c r="A28" t="s">
        <v>7</v>
      </c>
      <c r="B28">
        <v>2</v>
      </c>
      <c r="C28">
        <v>1</v>
      </c>
      <c r="D28">
        <v>1</v>
      </c>
      <c r="E28">
        <v>0</v>
      </c>
      <c r="F28">
        <v>213</v>
      </c>
      <c r="G28" s="1">
        <v>0.204988</v>
      </c>
    </row>
    <row r="29" spans="1:7" x14ac:dyDescent="0.35">
      <c r="A29" t="s">
        <v>7</v>
      </c>
      <c r="B29">
        <v>2</v>
      </c>
      <c r="C29">
        <v>1</v>
      </c>
      <c r="D29">
        <v>1</v>
      </c>
      <c r="E29">
        <v>0</v>
      </c>
      <c r="F29">
        <v>231</v>
      </c>
      <c r="G29" s="1">
        <v>0.13303499999999999</v>
      </c>
    </row>
    <row r="30" spans="1:7" x14ac:dyDescent="0.35">
      <c r="A30" t="s">
        <v>7</v>
      </c>
      <c r="B30">
        <v>2</v>
      </c>
      <c r="C30">
        <v>1</v>
      </c>
      <c r="D30">
        <v>1</v>
      </c>
      <c r="E30">
        <v>0</v>
      </c>
      <c r="F30">
        <v>312</v>
      </c>
      <c r="G30" s="1">
        <v>0.23982000000000001</v>
      </c>
    </row>
    <row r="31" spans="1:7" x14ac:dyDescent="0.35">
      <c r="A31" t="s">
        <v>7</v>
      </c>
      <c r="B31">
        <v>2</v>
      </c>
      <c r="C31">
        <v>1</v>
      </c>
      <c r="D31">
        <v>1</v>
      </c>
      <c r="E31">
        <v>0</v>
      </c>
      <c r="F31">
        <v>321</v>
      </c>
      <c r="G31" s="1">
        <v>0.15606100000000001</v>
      </c>
    </row>
    <row r="32" spans="1:7" x14ac:dyDescent="0.35">
      <c r="A32" t="s">
        <v>7</v>
      </c>
      <c r="B32">
        <v>2</v>
      </c>
      <c r="C32">
        <v>2</v>
      </c>
      <c r="D32">
        <v>0</v>
      </c>
      <c r="E32">
        <v>0</v>
      </c>
      <c r="F32">
        <v>12</v>
      </c>
      <c r="G32" s="1">
        <v>0.301429</v>
      </c>
    </row>
    <row r="33" spans="1:7" x14ac:dyDescent="0.35">
      <c r="A33" t="s">
        <v>7</v>
      </c>
      <c r="B33">
        <v>2</v>
      </c>
      <c r="C33">
        <v>2</v>
      </c>
      <c r="D33">
        <v>0</v>
      </c>
      <c r="E33">
        <v>0</v>
      </c>
      <c r="F33">
        <v>21</v>
      </c>
      <c r="G33" s="1">
        <v>0.14832100000000001</v>
      </c>
    </row>
    <row r="34" spans="1:7" x14ac:dyDescent="0.35">
      <c r="A34" t="s">
        <v>7</v>
      </c>
      <c r="B34">
        <v>3</v>
      </c>
      <c r="C34">
        <v>0</v>
      </c>
      <c r="D34">
        <v>1</v>
      </c>
      <c r="E34">
        <v>0</v>
      </c>
      <c r="F34">
        <v>31</v>
      </c>
      <c r="G34" s="1">
        <v>6.0579000000000001E-2</v>
      </c>
    </row>
    <row r="35" spans="1:7" x14ac:dyDescent="0.35">
      <c r="A35" t="s">
        <v>7</v>
      </c>
      <c r="B35">
        <v>3</v>
      </c>
      <c r="C35">
        <v>1</v>
      </c>
      <c r="D35">
        <v>0</v>
      </c>
      <c r="E35">
        <v>0</v>
      </c>
      <c r="F35">
        <v>21</v>
      </c>
      <c r="G35" s="1">
        <v>0.10141600000000001</v>
      </c>
    </row>
    <row r="36" spans="1:7" x14ac:dyDescent="0.35">
      <c r="A36" t="s">
        <v>7</v>
      </c>
      <c r="B36">
        <v>4</v>
      </c>
      <c r="C36">
        <v>0</v>
      </c>
      <c r="D36">
        <v>0</v>
      </c>
      <c r="E36">
        <v>0</v>
      </c>
      <c r="F36">
        <v>1</v>
      </c>
      <c r="G36" s="1">
        <v>5.2944999999999999E-2</v>
      </c>
    </row>
    <row r="37" spans="1:7" x14ac:dyDescent="0.35">
      <c r="A37" t="s">
        <v>8</v>
      </c>
      <c r="B37">
        <v>0</v>
      </c>
      <c r="C37">
        <v>0</v>
      </c>
      <c r="D37">
        <v>0</v>
      </c>
      <c r="E37">
        <v>4</v>
      </c>
      <c r="F37">
        <v>4</v>
      </c>
      <c r="G37" s="1">
        <v>1.365939</v>
      </c>
    </row>
    <row r="38" spans="1:7" x14ac:dyDescent="0.35">
      <c r="A38" t="s">
        <v>8</v>
      </c>
      <c r="B38">
        <v>0</v>
      </c>
      <c r="C38">
        <v>0</v>
      </c>
      <c r="D38">
        <v>1</v>
      </c>
      <c r="E38">
        <v>3</v>
      </c>
      <c r="F38">
        <v>34</v>
      </c>
      <c r="G38" s="1">
        <v>1.097944</v>
      </c>
    </row>
    <row r="39" spans="1:7" x14ac:dyDescent="0.35">
      <c r="A39" t="s">
        <v>8</v>
      </c>
      <c r="B39">
        <v>0</v>
      </c>
      <c r="C39">
        <v>0</v>
      </c>
      <c r="D39">
        <v>1</v>
      </c>
      <c r="E39">
        <v>3</v>
      </c>
      <c r="F39">
        <v>43</v>
      </c>
      <c r="G39" s="1">
        <v>1.074489</v>
      </c>
    </row>
    <row r="40" spans="1:7" x14ac:dyDescent="0.35">
      <c r="A40" t="s">
        <v>8</v>
      </c>
      <c r="B40">
        <v>0</v>
      </c>
      <c r="C40">
        <v>0</v>
      </c>
      <c r="D40">
        <v>2</v>
      </c>
      <c r="E40">
        <v>2</v>
      </c>
      <c r="F40">
        <v>34</v>
      </c>
      <c r="G40" s="1">
        <v>0.79069500000000004</v>
      </c>
    </row>
    <row r="41" spans="1:7" x14ac:dyDescent="0.35">
      <c r="A41" t="s">
        <v>8</v>
      </c>
      <c r="B41">
        <v>0</v>
      </c>
      <c r="C41">
        <v>0</v>
      </c>
      <c r="D41">
        <v>2</v>
      </c>
      <c r="E41">
        <v>2</v>
      </c>
      <c r="F41">
        <v>43</v>
      </c>
      <c r="G41" s="1">
        <v>0.77392399999999995</v>
      </c>
    </row>
    <row r="42" spans="1:7" x14ac:dyDescent="0.35">
      <c r="A42" t="s">
        <v>8</v>
      </c>
      <c r="B42">
        <v>0</v>
      </c>
      <c r="C42">
        <v>0</v>
      </c>
      <c r="D42">
        <v>3</v>
      </c>
      <c r="E42">
        <v>1</v>
      </c>
      <c r="F42">
        <v>34</v>
      </c>
      <c r="G42" s="1">
        <v>0.47902800000000001</v>
      </c>
    </row>
    <row r="43" spans="1:7" x14ac:dyDescent="0.35">
      <c r="A43" t="s">
        <v>8</v>
      </c>
      <c r="B43">
        <v>0</v>
      </c>
      <c r="C43">
        <v>0</v>
      </c>
      <c r="D43">
        <v>3</v>
      </c>
      <c r="E43">
        <v>1</v>
      </c>
      <c r="F43">
        <v>43</v>
      </c>
      <c r="G43" s="1">
        <v>0.47262100000000001</v>
      </c>
    </row>
    <row r="44" spans="1:7" x14ac:dyDescent="0.35">
      <c r="A44" t="s">
        <v>8</v>
      </c>
      <c r="B44">
        <v>0</v>
      </c>
      <c r="C44">
        <v>1</v>
      </c>
      <c r="D44">
        <v>0</v>
      </c>
      <c r="E44">
        <v>3</v>
      </c>
      <c r="F44">
        <v>24</v>
      </c>
      <c r="G44" s="1">
        <v>1.166623</v>
      </c>
    </row>
    <row r="45" spans="1:7" x14ac:dyDescent="0.35">
      <c r="A45" t="s">
        <v>8</v>
      </c>
      <c r="B45">
        <v>0</v>
      </c>
      <c r="C45">
        <v>1</v>
      </c>
      <c r="D45">
        <v>0</v>
      </c>
      <c r="E45">
        <v>3</v>
      </c>
      <c r="F45">
        <v>42</v>
      </c>
      <c r="G45" s="1">
        <v>1.169459</v>
      </c>
    </row>
    <row r="46" spans="1:7" x14ac:dyDescent="0.35">
      <c r="A46" t="s">
        <v>8</v>
      </c>
      <c r="B46">
        <v>0</v>
      </c>
      <c r="C46">
        <v>1</v>
      </c>
      <c r="D46">
        <v>1</v>
      </c>
      <c r="E46">
        <v>2</v>
      </c>
      <c r="F46">
        <v>234</v>
      </c>
      <c r="G46" s="1">
        <v>0.89821700000000004</v>
      </c>
    </row>
    <row r="47" spans="1:7" x14ac:dyDescent="0.35">
      <c r="A47" t="s">
        <v>8</v>
      </c>
      <c r="B47">
        <v>0</v>
      </c>
      <c r="C47">
        <v>1</v>
      </c>
      <c r="D47">
        <v>1</v>
      </c>
      <c r="E47">
        <v>2</v>
      </c>
      <c r="F47">
        <v>243</v>
      </c>
      <c r="G47" s="1">
        <v>0.87710100000000002</v>
      </c>
    </row>
    <row r="48" spans="1:7" x14ac:dyDescent="0.35">
      <c r="A48" t="s">
        <v>8</v>
      </c>
      <c r="B48">
        <v>0</v>
      </c>
      <c r="C48">
        <v>1</v>
      </c>
      <c r="D48">
        <v>1</v>
      </c>
      <c r="E48">
        <v>2</v>
      </c>
      <c r="F48">
        <v>324</v>
      </c>
      <c r="G48" s="1">
        <v>0.90383800000000003</v>
      </c>
    </row>
    <row r="49" spans="1:7" x14ac:dyDescent="0.35">
      <c r="A49" t="s">
        <v>8</v>
      </c>
      <c r="B49">
        <v>0</v>
      </c>
      <c r="C49">
        <v>1</v>
      </c>
      <c r="D49">
        <v>1</v>
      </c>
      <c r="E49">
        <v>2</v>
      </c>
      <c r="F49">
        <v>342</v>
      </c>
      <c r="G49" s="1">
        <v>0.91775099999999998</v>
      </c>
    </row>
    <row r="50" spans="1:7" x14ac:dyDescent="0.35">
      <c r="A50" t="s">
        <v>8</v>
      </c>
      <c r="B50">
        <v>0</v>
      </c>
      <c r="C50">
        <v>1</v>
      </c>
      <c r="D50">
        <v>1</v>
      </c>
      <c r="E50">
        <v>2</v>
      </c>
      <c r="F50">
        <v>423</v>
      </c>
      <c r="G50" s="1">
        <v>0.87654600000000005</v>
      </c>
    </row>
    <row r="51" spans="1:7" x14ac:dyDescent="0.35">
      <c r="A51" t="s">
        <v>8</v>
      </c>
      <c r="B51">
        <v>0</v>
      </c>
      <c r="C51">
        <v>1</v>
      </c>
      <c r="D51">
        <v>1</v>
      </c>
      <c r="E51">
        <v>2</v>
      </c>
      <c r="F51">
        <v>432</v>
      </c>
      <c r="G51" s="1">
        <v>0.89518900000000001</v>
      </c>
    </row>
    <row r="52" spans="1:7" x14ac:dyDescent="0.35">
      <c r="A52" t="s">
        <v>8</v>
      </c>
      <c r="B52">
        <v>0</v>
      </c>
      <c r="C52">
        <v>1</v>
      </c>
      <c r="D52">
        <v>2</v>
      </c>
      <c r="E52">
        <v>1</v>
      </c>
      <c r="F52">
        <v>234</v>
      </c>
      <c r="G52" s="1">
        <v>0.59842899999999999</v>
      </c>
    </row>
    <row r="53" spans="1:7" x14ac:dyDescent="0.35">
      <c r="A53" t="s">
        <v>8</v>
      </c>
      <c r="B53">
        <v>0</v>
      </c>
      <c r="C53">
        <v>1</v>
      </c>
      <c r="D53">
        <v>2</v>
      </c>
      <c r="E53">
        <v>1</v>
      </c>
      <c r="F53">
        <v>243</v>
      </c>
      <c r="G53" s="1">
        <v>0.57400600000000002</v>
      </c>
    </row>
    <row r="54" spans="1:7" x14ac:dyDescent="0.35">
      <c r="A54" t="s">
        <v>8</v>
      </c>
      <c r="B54">
        <v>0</v>
      </c>
      <c r="C54">
        <v>1</v>
      </c>
      <c r="D54">
        <v>2</v>
      </c>
      <c r="E54">
        <v>1</v>
      </c>
      <c r="F54">
        <v>324</v>
      </c>
      <c r="G54" s="1">
        <v>0.59802</v>
      </c>
    </row>
    <row r="55" spans="1:7" x14ac:dyDescent="0.35">
      <c r="A55" t="s">
        <v>8</v>
      </c>
      <c r="B55">
        <v>0</v>
      </c>
      <c r="C55">
        <v>1</v>
      </c>
      <c r="D55">
        <v>2</v>
      </c>
      <c r="E55">
        <v>1</v>
      </c>
      <c r="F55">
        <v>342</v>
      </c>
      <c r="G55" s="1">
        <v>0.61062899999999998</v>
      </c>
    </row>
    <row r="56" spans="1:7" x14ac:dyDescent="0.35">
      <c r="A56" t="s">
        <v>8</v>
      </c>
      <c r="B56">
        <v>0</v>
      </c>
      <c r="C56">
        <v>1</v>
      </c>
      <c r="D56">
        <v>2</v>
      </c>
      <c r="E56">
        <v>1</v>
      </c>
      <c r="F56">
        <v>423</v>
      </c>
      <c r="G56" s="1">
        <v>0.57550100000000004</v>
      </c>
    </row>
    <row r="57" spans="1:7" x14ac:dyDescent="0.35">
      <c r="A57" t="s">
        <v>8</v>
      </c>
      <c r="B57">
        <v>0</v>
      </c>
      <c r="C57">
        <v>1</v>
      </c>
      <c r="D57">
        <v>2</v>
      </c>
      <c r="E57">
        <v>1</v>
      </c>
      <c r="F57">
        <v>432</v>
      </c>
      <c r="G57" s="1">
        <v>0.59597299999999997</v>
      </c>
    </row>
    <row r="58" spans="1:7" x14ac:dyDescent="0.35">
      <c r="A58" t="s">
        <v>8</v>
      </c>
      <c r="B58">
        <v>0</v>
      </c>
      <c r="C58">
        <v>2</v>
      </c>
      <c r="D58">
        <v>0</v>
      </c>
      <c r="E58">
        <v>2</v>
      </c>
      <c r="F58">
        <v>24</v>
      </c>
      <c r="G58" s="1">
        <v>0.95116800000000001</v>
      </c>
    </row>
    <row r="59" spans="1:7" x14ac:dyDescent="0.35">
      <c r="A59" t="s">
        <v>8</v>
      </c>
      <c r="B59">
        <v>0</v>
      </c>
      <c r="C59">
        <v>2</v>
      </c>
      <c r="D59">
        <v>0</v>
      </c>
      <c r="E59">
        <v>2</v>
      </c>
      <c r="F59">
        <v>42</v>
      </c>
      <c r="G59" s="1">
        <v>0.953731</v>
      </c>
    </row>
    <row r="60" spans="1:7" x14ac:dyDescent="0.35">
      <c r="A60" t="s">
        <v>8</v>
      </c>
      <c r="B60">
        <v>0</v>
      </c>
      <c r="C60">
        <v>2</v>
      </c>
      <c r="D60">
        <v>1</v>
      </c>
      <c r="E60">
        <v>1</v>
      </c>
      <c r="F60">
        <v>234</v>
      </c>
      <c r="G60" s="1">
        <v>0.670767</v>
      </c>
    </row>
    <row r="61" spans="1:7" x14ac:dyDescent="0.35">
      <c r="A61" t="s">
        <v>8</v>
      </c>
      <c r="B61">
        <v>0</v>
      </c>
      <c r="C61">
        <v>2</v>
      </c>
      <c r="D61">
        <v>1</v>
      </c>
      <c r="E61">
        <v>1</v>
      </c>
      <c r="F61">
        <v>243</v>
      </c>
      <c r="G61" s="1">
        <v>0.67877399999999999</v>
      </c>
    </row>
    <row r="62" spans="1:7" x14ac:dyDescent="0.35">
      <c r="A62" t="s">
        <v>8</v>
      </c>
      <c r="B62">
        <v>0</v>
      </c>
      <c r="C62">
        <v>2</v>
      </c>
      <c r="D62">
        <v>1</v>
      </c>
      <c r="E62">
        <v>1</v>
      </c>
      <c r="F62">
        <v>324</v>
      </c>
      <c r="G62" s="1">
        <v>0.70255199999999995</v>
      </c>
    </row>
    <row r="63" spans="1:7" x14ac:dyDescent="0.35">
      <c r="A63" t="s">
        <v>8</v>
      </c>
      <c r="B63">
        <v>0</v>
      </c>
      <c r="C63">
        <v>2</v>
      </c>
      <c r="D63">
        <v>1</v>
      </c>
      <c r="E63">
        <v>1</v>
      </c>
      <c r="F63">
        <v>342</v>
      </c>
      <c r="G63" s="1">
        <v>0.68457699999999999</v>
      </c>
    </row>
    <row r="64" spans="1:7" x14ac:dyDescent="0.35">
      <c r="A64" t="s">
        <v>8</v>
      </c>
      <c r="B64">
        <v>0</v>
      </c>
      <c r="C64">
        <v>2</v>
      </c>
      <c r="D64">
        <v>1</v>
      </c>
      <c r="E64">
        <v>1</v>
      </c>
      <c r="F64">
        <v>423</v>
      </c>
      <c r="G64" s="1">
        <v>0.68723500000000004</v>
      </c>
    </row>
    <row r="65" spans="1:7" x14ac:dyDescent="0.35">
      <c r="A65" t="s">
        <v>8</v>
      </c>
      <c r="B65">
        <v>0</v>
      </c>
      <c r="C65">
        <v>2</v>
      </c>
      <c r="D65">
        <v>1</v>
      </c>
      <c r="E65">
        <v>1</v>
      </c>
      <c r="F65">
        <v>432</v>
      </c>
      <c r="G65" s="1">
        <v>0.671149</v>
      </c>
    </row>
    <row r="66" spans="1:7" x14ac:dyDescent="0.35">
      <c r="A66" t="s">
        <v>8</v>
      </c>
      <c r="B66">
        <v>0</v>
      </c>
      <c r="C66">
        <v>3</v>
      </c>
      <c r="D66">
        <v>0</v>
      </c>
      <c r="E66">
        <v>1</v>
      </c>
      <c r="F66">
        <v>24</v>
      </c>
      <c r="G66" s="1">
        <v>0.74367000000000005</v>
      </c>
    </row>
    <row r="67" spans="1:7" x14ac:dyDescent="0.35">
      <c r="A67" t="s">
        <v>8</v>
      </c>
      <c r="B67">
        <v>0</v>
      </c>
      <c r="C67">
        <v>3</v>
      </c>
      <c r="D67">
        <v>0</v>
      </c>
      <c r="E67">
        <v>1</v>
      </c>
      <c r="F67">
        <v>42</v>
      </c>
      <c r="G67" s="1">
        <v>0.73335899999999998</v>
      </c>
    </row>
    <row r="68" spans="1:7" x14ac:dyDescent="0.35">
      <c r="A68" t="s">
        <v>8</v>
      </c>
      <c r="B68">
        <v>1</v>
      </c>
      <c r="C68">
        <v>0</v>
      </c>
      <c r="D68">
        <v>0</v>
      </c>
      <c r="E68">
        <v>3</v>
      </c>
      <c r="F68">
        <v>14</v>
      </c>
      <c r="G68" s="1">
        <v>1.0579529999999999</v>
      </c>
    </row>
    <row r="69" spans="1:7" x14ac:dyDescent="0.35">
      <c r="A69" t="s">
        <v>8</v>
      </c>
      <c r="B69">
        <v>1</v>
      </c>
      <c r="C69">
        <v>0</v>
      </c>
      <c r="D69">
        <v>0</v>
      </c>
      <c r="E69">
        <v>3</v>
      </c>
      <c r="F69">
        <v>41</v>
      </c>
      <c r="G69" s="1">
        <v>1.059952</v>
      </c>
    </row>
    <row r="70" spans="1:7" x14ac:dyDescent="0.35">
      <c r="A70" t="s">
        <v>8</v>
      </c>
      <c r="B70">
        <v>1</v>
      </c>
      <c r="C70">
        <v>0</v>
      </c>
      <c r="D70">
        <v>1</v>
      </c>
      <c r="E70">
        <v>2</v>
      </c>
      <c r="F70">
        <v>134</v>
      </c>
      <c r="G70" s="1">
        <v>0.79461800000000005</v>
      </c>
    </row>
    <row r="71" spans="1:7" x14ac:dyDescent="0.35">
      <c r="A71" t="s">
        <v>8</v>
      </c>
      <c r="B71">
        <v>1</v>
      </c>
      <c r="C71">
        <v>0</v>
      </c>
      <c r="D71">
        <v>1</v>
      </c>
      <c r="E71">
        <v>2</v>
      </c>
      <c r="F71">
        <v>143</v>
      </c>
      <c r="G71" s="1">
        <v>0.77432500000000004</v>
      </c>
    </row>
    <row r="72" spans="1:7" x14ac:dyDescent="0.35">
      <c r="A72" t="s">
        <v>8</v>
      </c>
      <c r="B72">
        <v>1</v>
      </c>
      <c r="C72">
        <v>0</v>
      </c>
      <c r="D72">
        <v>1</v>
      </c>
      <c r="E72">
        <v>2</v>
      </c>
      <c r="F72">
        <v>314</v>
      </c>
      <c r="G72" s="1">
        <v>0.82579899999999995</v>
      </c>
    </row>
    <row r="73" spans="1:7" x14ac:dyDescent="0.35">
      <c r="A73" t="s">
        <v>8</v>
      </c>
      <c r="B73">
        <v>1</v>
      </c>
      <c r="C73">
        <v>0</v>
      </c>
      <c r="D73">
        <v>1</v>
      </c>
      <c r="E73">
        <v>2</v>
      </c>
      <c r="F73">
        <v>341</v>
      </c>
      <c r="G73" s="1">
        <v>0.78278800000000004</v>
      </c>
    </row>
    <row r="74" spans="1:7" x14ac:dyDescent="0.35">
      <c r="A74" t="s">
        <v>8</v>
      </c>
      <c r="B74">
        <v>1</v>
      </c>
      <c r="C74">
        <v>0</v>
      </c>
      <c r="D74">
        <v>1</v>
      </c>
      <c r="E74">
        <v>2</v>
      </c>
      <c r="F74">
        <v>413</v>
      </c>
      <c r="G74" s="1">
        <v>0.77297499999999997</v>
      </c>
    </row>
    <row r="75" spans="1:7" x14ac:dyDescent="0.35">
      <c r="A75" t="s">
        <v>8</v>
      </c>
      <c r="B75">
        <v>1</v>
      </c>
      <c r="C75">
        <v>0</v>
      </c>
      <c r="D75">
        <v>1</v>
      </c>
      <c r="E75">
        <v>2</v>
      </c>
      <c r="F75">
        <v>431</v>
      </c>
      <c r="G75" s="1">
        <v>0.77810100000000004</v>
      </c>
    </row>
    <row r="76" spans="1:7" x14ac:dyDescent="0.35">
      <c r="A76" t="s">
        <v>8</v>
      </c>
      <c r="B76">
        <v>1</v>
      </c>
      <c r="C76">
        <v>0</v>
      </c>
      <c r="D76">
        <v>2</v>
      </c>
      <c r="E76">
        <v>1</v>
      </c>
      <c r="F76">
        <v>134</v>
      </c>
      <c r="G76" s="1">
        <v>0.48742000000000002</v>
      </c>
    </row>
    <row r="77" spans="1:7" x14ac:dyDescent="0.35">
      <c r="A77" t="s">
        <v>8</v>
      </c>
      <c r="B77">
        <v>1</v>
      </c>
      <c r="C77">
        <v>0</v>
      </c>
      <c r="D77">
        <v>2</v>
      </c>
      <c r="E77">
        <v>1</v>
      </c>
      <c r="F77">
        <v>143</v>
      </c>
      <c r="G77" s="1">
        <v>0.46957500000000002</v>
      </c>
    </row>
    <row r="78" spans="1:7" x14ac:dyDescent="0.35">
      <c r="A78" t="s">
        <v>8</v>
      </c>
      <c r="B78">
        <v>1</v>
      </c>
      <c r="C78">
        <v>0</v>
      </c>
      <c r="D78">
        <v>2</v>
      </c>
      <c r="E78">
        <v>1</v>
      </c>
      <c r="F78">
        <v>314</v>
      </c>
      <c r="G78" s="1">
        <v>0.50809700000000002</v>
      </c>
    </row>
    <row r="79" spans="1:7" x14ac:dyDescent="0.35">
      <c r="A79" t="s">
        <v>8</v>
      </c>
      <c r="B79">
        <v>1</v>
      </c>
      <c r="C79">
        <v>0</v>
      </c>
      <c r="D79">
        <v>2</v>
      </c>
      <c r="E79">
        <v>1</v>
      </c>
      <c r="F79">
        <v>341</v>
      </c>
      <c r="G79" s="1">
        <v>0.475408</v>
      </c>
    </row>
    <row r="80" spans="1:7" x14ac:dyDescent="0.35">
      <c r="A80" t="s">
        <v>8</v>
      </c>
      <c r="B80">
        <v>1</v>
      </c>
      <c r="C80">
        <v>0</v>
      </c>
      <c r="D80">
        <v>2</v>
      </c>
      <c r="E80">
        <v>1</v>
      </c>
      <c r="F80">
        <v>413</v>
      </c>
      <c r="G80" s="1">
        <v>0.47099600000000003</v>
      </c>
    </row>
    <row r="81" spans="1:7" x14ac:dyDescent="0.35">
      <c r="A81" t="s">
        <v>8</v>
      </c>
      <c r="B81">
        <v>1</v>
      </c>
      <c r="C81">
        <v>0</v>
      </c>
      <c r="D81">
        <v>2</v>
      </c>
      <c r="E81">
        <v>1</v>
      </c>
      <c r="F81">
        <v>431</v>
      </c>
      <c r="G81" s="1">
        <v>0.48018300000000003</v>
      </c>
    </row>
    <row r="82" spans="1:7" x14ac:dyDescent="0.35">
      <c r="A82" t="s">
        <v>8</v>
      </c>
      <c r="B82">
        <v>1</v>
      </c>
      <c r="C82">
        <v>0</v>
      </c>
      <c r="D82">
        <v>3</v>
      </c>
      <c r="E82">
        <v>0</v>
      </c>
      <c r="F82">
        <v>31</v>
      </c>
      <c r="G82" s="1">
        <v>0.110766</v>
      </c>
    </row>
    <row r="83" spans="1:7" x14ac:dyDescent="0.35">
      <c r="A83" t="s">
        <v>8</v>
      </c>
      <c r="B83">
        <v>1</v>
      </c>
      <c r="C83">
        <v>1</v>
      </c>
      <c r="D83">
        <v>0</v>
      </c>
      <c r="E83">
        <v>2</v>
      </c>
      <c r="F83">
        <v>124</v>
      </c>
      <c r="G83" s="1">
        <v>0.86597100000000005</v>
      </c>
    </row>
    <row r="84" spans="1:7" x14ac:dyDescent="0.35">
      <c r="A84" t="s">
        <v>8</v>
      </c>
      <c r="B84">
        <v>1</v>
      </c>
      <c r="C84">
        <v>1</v>
      </c>
      <c r="D84">
        <v>0</v>
      </c>
      <c r="E84">
        <v>2</v>
      </c>
      <c r="F84">
        <v>142</v>
      </c>
      <c r="G84" s="1">
        <v>0.86919400000000002</v>
      </c>
    </row>
    <row r="85" spans="1:7" x14ac:dyDescent="0.35">
      <c r="A85" t="s">
        <v>8</v>
      </c>
      <c r="B85">
        <v>1</v>
      </c>
      <c r="C85">
        <v>1</v>
      </c>
      <c r="D85">
        <v>0</v>
      </c>
      <c r="E85">
        <v>2</v>
      </c>
      <c r="F85">
        <v>214</v>
      </c>
      <c r="G85" s="1">
        <v>0.867058</v>
      </c>
    </row>
    <row r="86" spans="1:7" x14ac:dyDescent="0.35">
      <c r="A86" t="s">
        <v>8</v>
      </c>
      <c r="B86">
        <v>1</v>
      </c>
      <c r="C86">
        <v>1</v>
      </c>
      <c r="D86">
        <v>0</v>
      </c>
      <c r="E86">
        <v>2</v>
      </c>
      <c r="F86">
        <v>241</v>
      </c>
      <c r="G86" s="1">
        <v>0.87050099999999997</v>
      </c>
    </row>
    <row r="87" spans="1:7" x14ac:dyDescent="0.35">
      <c r="A87" t="s">
        <v>8</v>
      </c>
      <c r="B87">
        <v>1</v>
      </c>
      <c r="C87">
        <v>1</v>
      </c>
      <c r="D87">
        <v>0</v>
      </c>
      <c r="E87">
        <v>2</v>
      </c>
      <c r="F87">
        <v>412</v>
      </c>
      <c r="G87" s="1">
        <v>0.86794400000000005</v>
      </c>
    </row>
    <row r="88" spans="1:7" x14ac:dyDescent="0.35">
      <c r="A88" t="s">
        <v>8</v>
      </c>
      <c r="B88">
        <v>1</v>
      </c>
      <c r="C88">
        <v>1</v>
      </c>
      <c r="D88">
        <v>0</v>
      </c>
      <c r="E88">
        <v>2</v>
      </c>
      <c r="F88">
        <v>421</v>
      </c>
      <c r="G88" s="1">
        <v>0.86978100000000003</v>
      </c>
    </row>
    <row r="89" spans="1:7" x14ac:dyDescent="0.35">
      <c r="A89" t="s">
        <v>8</v>
      </c>
      <c r="B89">
        <v>1</v>
      </c>
      <c r="C89">
        <v>1</v>
      </c>
      <c r="D89">
        <v>1</v>
      </c>
      <c r="E89">
        <v>1</v>
      </c>
      <c r="F89">
        <v>1234</v>
      </c>
      <c r="G89" s="1">
        <v>0.59688699999999995</v>
      </c>
    </row>
    <row r="90" spans="1:7" x14ac:dyDescent="0.35">
      <c r="A90" t="s">
        <v>8</v>
      </c>
      <c r="B90">
        <v>1</v>
      </c>
      <c r="C90">
        <v>1</v>
      </c>
      <c r="D90">
        <v>1</v>
      </c>
      <c r="E90">
        <v>1</v>
      </c>
      <c r="F90">
        <v>1324</v>
      </c>
      <c r="G90" s="1">
        <v>0.60423300000000002</v>
      </c>
    </row>
    <row r="91" spans="1:7" x14ac:dyDescent="0.35">
      <c r="A91" t="s">
        <v>8</v>
      </c>
      <c r="B91">
        <v>1</v>
      </c>
      <c r="C91">
        <v>1</v>
      </c>
      <c r="D91">
        <v>1</v>
      </c>
      <c r="E91">
        <v>1</v>
      </c>
      <c r="F91">
        <v>1342</v>
      </c>
      <c r="G91" s="1">
        <v>0.61740499999999998</v>
      </c>
    </row>
    <row r="92" spans="1:7" x14ac:dyDescent="0.35">
      <c r="A92" t="s">
        <v>8</v>
      </c>
      <c r="B92">
        <v>1</v>
      </c>
      <c r="C92">
        <v>1</v>
      </c>
      <c r="D92">
        <v>1</v>
      </c>
      <c r="E92">
        <v>1</v>
      </c>
      <c r="F92">
        <v>1423</v>
      </c>
      <c r="G92" s="1">
        <v>0.58156200000000002</v>
      </c>
    </row>
    <row r="93" spans="1:7" x14ac:dyDescent="0.35">
      <c r="A93" t="s">
        <v>8</v>
      </c>
      <c r="B93">
        <v>1</v>
      </c>
      <c r="C93">
        <v>1</v>
      </c>
      <c r="D93">
        <v>1</v>
      </c>
      <c r="E93">
        <v>1</v>
      </c>
      <c r="F93">
        <v>1432</v>
      </c>
      <c r="G93" s="1">
        <v>0.59945400000000004</v>
      </c>
    </row>
    <row r="94" spans="1:7" x14ac:dyDescent="0.35">
      <c r="A94" t="s">
        <v>8</v>
      </c>
      <c r="B94">
        <v>1</v>
      </c>
      <c r="C94">
        <v>1</v>
      </c>
      <c r="D94">
        <v>1</v>
      </c>
      <c r="E94">
        <v>1</v>
      </c>
      <c r="F94">
        <v>2134</v>
      </c>
      <c r="G94" s="1">
        <v>0.60115700000000005</v>
      </c>
    </row>
    <row r="95" spans="1:7" x14ac:dyDescent="0.35">
      <c r="A95" t="s">
        <v>8</v>
      </c>
      <c r="B95">
        <v>1</v>
      </c>
      <c r="C95">
        <v>1</v>
      </c>
      <c r="D95">
        <v>1</v>
      </c>
      <c r="E95">
        <v>1</v>
      </c>
      <c r="F95">
        <v>2143</v>
      </c>
      <c r="G95" s="1">
        <v>0.58610700000000004</v>
      </c>
    </row>
    <row r="96" spans="1:7" x14ac:dyDescent="0.35">
      <c r="A96" t="s">
        <v>8</v>
      </c>
      <c r="B96">
        <v>1</v>
      </c>
      <c r="C96">
        <v>1</v>
      </c>
      <c r="D96">
        <v>1</v>
      </c>
      <c r="E96">
        <v>1</v>
      </c>
      <c r="F96">
        <v>2314</v>
      </c>
      <c r="G96" s="1">
        <v>0.62278999999999995</v>
      </c>
    </row>
    <row r="97" spans="1:7" x14ac:dyDescent="0.35">
      <c r="A97" t="s">
        <v>8</v>
      </c>
      <c r="B97">
        <v>1</v>
      </c>
      <c r="C97">
        <v>1</v>
      </c>
      <c r="D97">
        <v>1</v>
      </c>
      <c r="E97">
        <v>1</v>
      </c>
      <c r="F97">
        <v>2341</v>
      </c>
      <c r="G97" s="1">
        <v>0.59005099999999999</v>
      </c>
    </row>
    <row r="98" spans="1:7" x14ac:dyDescent="0.35">
      <c r="A98" t="s">
        <v>8</v>
      </c>
      <c r="B98">
        <v>1</v>
      </c>
      <c r="C98">
        <v>1</v>
      </c>
      <c r="D98">
        <v>1</v>
      </c>
      <c r="E98">
        <v>1</v>
      </c>
      <c r="F98">
        <v>2413</v>
      </c>
      <c r="G98" s="1">
        <v>0.58263399999999999</v>
      </c>
    </row>
    <row r="99" spans="1:7" x14ac:dyDescent="0.35">
      <c r="A99" t="s">
        <v>8</v>
      </c>
      <c r="B99">
        <v>1</v>
      </c>
      <c r="C99">
        <v>1</v>
      </c>
      <c r="D99">
        <v>1</v>
      </c>
      <c r="E99">
        <v>1</v>
      </c>
      <c r="F99">
        <v>2431</v>
      </c>
      <c r="G99" s="1">
        <v>0.58968399999999999</v>
      </c>
    </row>
    <row r="100" spans="1:7" x14ac:dyDescent="0.35">
      <c r="A100" t="s">
        <v>8</v>
      </c>
      <c r="B100">
        <v>1</v>
      </c>
      <c r="C100">
        <v>1</v>
      </c>
      <c r="D100">
        <v>1</v>
      </c>
      <c r="E100">
        <v>1</v>
      </c>
      <c r="F100">
        <v>3124</v>
      </c>
      <c r="G100" s="1">
        <v>0.64000599999999996</v>
      </c>
    </row>
    <row r="101" spans="1:7" x14ac:dyDescent="0.35">
      <c r="A101" t="s">
        <v>8</v>
      </c>
      <c r="B101">
        <v>1</v>
      </c>
      <c r="C101">
        <v>1</v>
      </c>
      <c r="D101">
        <v>1</v>
      </c>
      <c r="E101">
        <v>1</v>
      </c>
      <c r="F101">
        <v>3142</v>
      </c>
      <c r="G101" s="1">
        <v>0.64662299999999995</v>
      </c>
    </row>
    <row r="102" spans="1:7" x14ac:dyDescent="0.35">
      <c r="A102" t="s">
        <v>8</v>
      </c>
      <c r="B102">
        <v>1</v>
      </c>
      <c r="C102">
        <v>1</v>
      </c>
      <c r="D102">
        <v>1</v>
      </c>
      <c r="E102">
        <v>1</v>
      </c>
      <c r="F102">
        <v>3214</v>
      </c>
      <c r="G102" s="1">
        <v>0.62900299999999998</v>
      </c>
    </row>
    <row r="103" spans="1:7" x14ac:dyDescent="0.35">
      <c r="A103" t="s">
        <v>8</v>
      </c>
      <c r="B103">
        <v>1</v>
      </c>
      <c r="C103">
        <v>1</v>
      </c>
      <c r="D103">
        <v>1</v>
      </c>
      <c r="E103">
        <v>1</v>
      </c>
      <c r="F103">
        <v>3241</v>
      </c>
      <c r="G103" s="1">
        <v>0.59458800000000001</v>
      </c>
    </row>
    <row r="104" spans="1:7" x14ac:dyDescent="0.35">
      <c r="A104" t="s">
        <v>8</v>
      </c>
      <c r="B104">
        <v>1</v>
      </c>
      <c r="C104">
        <v>1</v>
      </c>
      <c r="D104">
        <v>1</v>
      </c>
      <c r="E104">
        <v>1</v>
      </c>
      <c r="F104">
        <v>3412</v>
      </c>
      <c r="G104" s="1">
        <v>0.63775300000000001</v>
      </c>
    </row>
    <row r="105" spans="1:7" x14ac:dyDescent="0.35">
      <c r="A105" t="s">
        <v>8</v>
      </c>
      <c r="B105">
        <v>1</v>
      </c>
      <c r="C105">
        <v>1</v>
      </c>
      <c r="D105">
        <v>1</v>
      </c>
      <c r="E105">
        <v>1</v>
      </c>
      <c r="F105">
        <v>3421</v>
      </c>
      <c r="G105" s="1">
        <v>0.60884700000000003</v>
      </c>
    </row>
    <row r="106" spans="1:7" x14ac:dyDescent="0.35">
      <c r="A106" t="s">
        <v>8</v>
      </c>
      <c r="B106">
        <v>1</v>
      </c>
      <c r="C106">
        <v>1</v>
      </c>
      <c r="D106">
        <v>1</v>
      </c>
      <c r="E106">
        <v>1</v>
      </c>
      <c r="F106">
        <v>4123</v>
      </c>
      <c r="G106" s="1">
        <v>0.58179599999999998</v>
      </c>
    </row>
    <row r="107" spans="1:7" x14ac:dyDescent="0.35">
      <c r="A107" t="s">
        <v>8</v>
      </c>
      <c r="B107">
        <v>1</v>
      </c>
      <c r="C107">
        <v>1</v>
      </c>
      <c r="D107">
        <v>1</v>
      </c>
      <c r="E107">
        <v>1</v>
      </c>
      <c r="F107">
        <v>4132</v>
      </c>
      <c r="G107" s="1">
        <v>0.60028099999999995</v>
      </c>
    </row>
    <row r="108" spans="1:7" x14ac:dyDescent="0.35">
      <c r="A108" t="s">
        <v>8</v>
      </c>
      <c r="B108">
        <v>1</v>
      </c>
      <c r="C108">
        <v>1</v>
      </c>
      <c r="D108">
        <v>1</v>
      </c>
      <c r="E108">
        <v>1</v>
      </c>
      <c r="F108">
        <v>4213</v>
      </c>
      <c r="G108" s="1">
        <v>0.58256300000000005</v>
      </c>
    </row>
    <row r="109" spans="1:7" x14ac:dyDescent="0.35">
      <c r="A109" t="s">
        <v>8</v>
      </c>
      <c r="B109">
        <v>1</v>
      </c>
      <c r="C109">
        <v>1</v>
      </c>
      <c r="D109">
        <v>1</v>
      </c>
      <c r="E109">
        <v>1</v>
      </c>
      <c r="F109">
        <v>4231</v>
      </c>
      <c r="G109" s="1">
        <v>0.588117</v>
      </c>
    </row>
    <row r="110" spans="1:7" x14ac:dyDescent="0.35">
      <c r="A110" t="s">
        <v>8</v>
      </c>
      <c r="B110">
        <v>1</v>
      </c>
      <c r="C110">
        <v>1</v>
      </c>
      <c r="D110">
        <v>1</v>
      </c>
      <c r="E110">
        <v>1</v>
      </c>
      <c r="F110">
        <v>4312</v>
      </c>
      <c r="G110" s="1">
        <v>0.63039100000000003</v>
      </c>
    </row>
    <row r="111" spans="1:7" x14ac:dyDescent="0.35">
      <c r="A111" t="s">
        <v>8</v>
      </c>
      <c r="B111">
        <v>1</v>
      </c>
      <c r="C111">
        <v>1</v>
      </c>
      <c r="D111">
        <v>1</v>
      </c>
      <c r="E111">
        <v>1</v>
      </c>
      <c r="F111">
        <v>4321</v>
      </c>
      <c r="G111" s="1">
        <v>0.59476700000000005</v>
      </c>
    </row>
    <row r="112" spans="1:7" x14ac:dyDescent="0.35">
      <c r="A112" t="s">
        <v>8</v>
      </c>
      <c r="B112">
        <v>1</v>
      </c>
      <c r="C112">
        <v>2</v>
      </c>
      <c r="D112">
        <v>0</v>
      </c>
      <c r="E112">
        <v>1</v>
      </c>
      <c r="F112">
        <v>124</v>
      </c>
      <c r="G112" s="1">
        <v>0.66882600000000003</v>
      </c>
    </row>
    <row r="113" spans="1:7" x14ac:dyDescent="0.35">
      <c r="A113" t="s">
        <v>8</v>
      </c>
      <c r="B113">
        <v>1</v>
      </c>
      <c r="C113">
        <v>2</v>
      </c>
      <c r="D113">
        <v>0</v>
      </c>
      <c r="E113">
        <v>1</v>
      </c>
      <c r="F113">
        <v>142</v>
      </c>
      <c r="G113" s="1">
        <v>0.66492899999999999</v>
      </c>
    </row>
    <row r="114" spans="1:7" x14ac:dyDescent="0.35">
      <c r="A114" t="s">
        <v>8</v>
      </c>
      <c r="B114">
        <v>1</v>
      </c>
      <c r="C114">
        <v>2</v>
      </c>
      <c r="D114">
        <v>0</v>
      </c>
      <c r="E114">
        <v>1</v>
      </c>
      <c r="F114">
        <v>214</v>
      </c>
      <c r="G114" s="1">
        <v>0.66391100000000003</v>
      </c>
    </row>
    <row r="115" spans="1:7" x14ac:dyDescent="0.35">
      <c r="A115" t="s">
        <v>8</v>
      </c>
      <c r="B115">
        <v>1</v>
      </c>
      <c r="C115">
        <v>2</v>
      </c>
      <c r="D115">
        <v>0</v>
      </c>
      <c r="E115">
        <v>1</v>
      </c>
      <c r="F115">
        <v>241</v>
      </c>
      <c r="G115" s="1">
        <v>0.66580600000000001</v>
      </c>
    </row>
    <row r="116" spans="1:7" x14ac:dyDescent="0.35">
      <c r="A116" t="s">
        <v>8</v>
      </c>
      <c r="B116">
        <v>1</v>
      </c>
      <c r="C116">
        <v>2</v>
      </c>
      <c r="D116">
        <v>0</v>
      </c>
      <c r="E116">
        <v>1</v>
      </c>
      <c r="F116">
        <v>412</v>
      </c>
      <c r="G116" s="1">
        <v>0.66349100000000005</v>
      </c>
    </row>
    <row r="117" spans="1:7" x14ac:dyDescent="0.35">
      <c r="A117" t="s">
        <v>8</v>
      </c>
      <c r="B117">
        <v>1</v>
      </c>
      <c r="C117">
        <v>2</v>
      </c>
      <c r="D117">
        <v>0</v>
      </c>
      <c r="E117">
        <v>1</v>
      </c>
      <c r="F117">
        <v>421</v>
      </c>
      <c r="G117" s="1">
        <v>0.67800499999999997</v>
      </c>
    </row>
    <row r="118" spans="1:7" x14ac:dyDescent="0.35">
      <c r="A118" t="s">
        <v>8</v>
      </c>
      <c r="B118">
        <v>2</v>
      </c>
      <c r="C118">
        <v>0</v>
      </c>
      <c r="D118">
        <v>0</v>
      </c>
      <c r="E118">
        <v>2</v>
      </c>
      <c r="F118">
        <v>14</v>
      </c>
      <c r="G118" s="1">
        <v>0.75549999999999995</v>
      </c>
    </row>
    <row r="119" spans="1:7" x14ac:dyDescent="0.35">
      <c r="A119" t="s">
        <v>8</v>
      </c>
      <c r="B119">
        <v>2</v>
      </c>
      <c r="C119">
        <v>0</v>
      </c>
      <c r="D119">
        <v>0</v>
      </c>
      <c r="E119">
        <v>2</v>
      </c>
      <c r="F119">
        <v>41</v>
      </c>
      <c r="G119" s="1">
        <v>0.75587499999999996</v>
      </c>
    </row>
    <row r="120" spans="1:7" x14ac:dyDescent="0.35">
      <c r="A120" t="s">
        <v>8</v>
      </c>
      <c r="B120">
        <v>2</v>
      </c>
      <c r="C120">
        <v>0</v>
      </c>
      <c r="D120">
        <v>1</v>
      </c>
      <c r="E120">
        <v>1</v>
      </c>
      <c r="F120">
        <v>134</v>
      </c>
      <c r="G120" s="1">
        <v>0.49487900000000001</v>
      </c>
    </row>
    <row r="121" spans="1:7" x14ac:dyDescent="0.35">
      <c r="A121" t="s">
        <v>8</v>
      </c>
      <c r="B121">
        <v>2</v>
      </c>
      <c r="C121">
        <v>0</v>
      </c>
      <c r="D121">
        <v>1</v>
      </c>
      <c r="E121">
        <v>1</v>
      </c>
      <c r="F121">
        <v>143</v>
      </c>
      <c r="G121" s="1">
        <v>0.47883799999999999</v>
      </c>
    </row>
    <row r="122" spans="1:7" x14ac:dyDescent="0.35">
      <c r="A122" t="s">
        <v>8</v>
      </c>
      <c r="B122">
        <v>2</v>
      </c>
      <c r="C122">
        <v>0</v>
      </c>
      <c r="D122">
        <v>1</v>
      </c>
      <c r="E122">
        <v>1</v>
      </c>
      <c r="F122">
        <v>314</v>
      </c>
      <c r="G122" s="1">
        <v>0.51359600000000005</v>
      </c>
    </row>
    <row r="123" spans="1:7" x14ac:dyDescent="0.35">
      <c r="A123" t="s">
        <v>8</v>
      </c>
      <c r="B123">
        <v>2</v>
      </c>
      <c r="C123">
        <v>0</v>
      </c>
      <c r="D123">
        <v>1</v>
      </c>
      <c r="E123">
        <v>1</v>
      </c>
      <c r="F123">
        <v>341</v>
      </c>
      <c r="G123" s="1">
        <v>0.475327</v>
      </c>
    </row>
    <row r="124" spans="1:7" x14ac:dyDescent="0.35">
      <c r="A124" t="s">
        <v>8</v>
      </c>
      <c r="B124">
        <v>2</v>
      </c>
      <c r="C124">
        <v>0</v>
      </c>
      <c r="D124">
        <v>1</v>
      </c>
      <c r="E124">
        <v>1</v>
      </c>
      <c r="F124">
        <v>413</v>
      </c>
      <c r="G124" s="1">
        <v>0.47103600000000001</v>
      </c>
    </row>
    <row r="125" spans="1:7" x14ac:dyDescent="0.35">
      <c r="A125" t="s">
        <v>8</v>
      </c>
      <c r="B125">
        <v>2</v>
      </c>
      <c r="C125">
        <v>0</v>
      </c>
      <c r="D125">
        <v>1</v>
      </c>
      <c r="E125">
        <v>1</v>
      </c>
      <c r="F125">
        <v>431</v>
      </c>
      <c r="G125" s="1">
        <v>0.46837600000000001</v>
      </c>
    </row>
    <row r="126" spans="1:7" x14ac:dyDescent="0.35">
      <c r="A126" t="s">
        <v>8</v>
      </c>
      <c r="B126">
        <v>2</v>
      </c>
      <c r="C126">
        <v>0</v>
      </c>
      <c r="D126">
        <v>2</v>
      </c>
      <c r="E126">
        <v>0</v>
      </c>
      <c r="F126">
        <v>13</v>
      </c>
      <c r="G126" s="1">
        <v>0.17404700000000001</v>
      </c>
    </row>
    <row r="127" spans="1:7" x14ac:dyDescent="0.35">
      <c r="A127" t="s">
        <v>8</v>
      </c>
      <c r="B127">
        <v>2</v>
      </c>
      <c r="C127">
        <v>1</v>
      </c>
      <c r="D127">
        <v>0</v>
      </c>
      <c r="E127">
        <v>1</v>
      </c>
      <c r="F127">
        <v>124</v>
      </c>
      <c r="G127" s="1">
        <v>0.56476000000000004</v>
      </c>
    </row>
    <row r="128" spans="1:7" x14ac:dyDescent="0.35">
      <c r="A128" t="s">
        <v>8</v>
      </c>
      <c r="B128">
        <v>2</v>
      </c>
      <c r="C128">
        <v>1</v>
      </c>
      <c r="D128">
        <v>0</v>
      </c>
      <c r="E128">
        <v>1</v>
      </c>
      <c r="F128">
        <v>142</v>
      </c>
      <c r="G128" s="1">
        <v>0.56460699999999997</v>
      </c>
    </row>
    <row r="129" spans="1:11" x14ac:dyDescent="0.35">
      <c r="A129" t="s">
        <v>8</v>
      </c>
      <c r="B129">
        <v>2</v>
      </c>
      <c r="C129">
        <v>1</v>
      </c>
      <c r="D129">
        <v>0</v>
      </c>
      <c r="E129">
        <v>1</v>
      </c>
      <c r="F129">
        <v>214</v>
      </c>
      <c r="G129" s="1">
        <v>0.56140500000000004</v>
      </c>
    </row>
    <row r="130" spans="1:11" x14ac:dyDescent="0.35">
      <c r="A130" t="s">
        <v>8</v>
      </c>
      <c r="B130">
        <v>2</v>
      </c>
      <c r="C130">
        <v>1</v>
      </c>
      <c r="D130">
        <v>0</v>
      </c>
      <c r="E130">
        <v>1</v>
      </c>
      <c r="F130">
        <v>241</v>
      </c>
      <c r="G130" s="1">
        <v>0.56517899999999999</v>
      </c>
    </row>
    <row r="131" spans="1:11" x14ac:dyDescent="0.35">
      <c r="A131" t="s">
        <v>8</v>
      </c>
      <c r="B131">
        <v>2</v>
      </c>
      <c r="C131">
        <v>1</v>
      </c>
      <c r="D131">
        <v>0</v>
      </c>
      <c r="E131">
        <v>1</v>
      </c>
      <c r="F131">
        <v>412</v>
      </c>
      <c r="G131" s="1">
        <v>0.55648500000000001</v>
      </c>
    </row>
    <row r="132" spans="1:11" x14ac:dyDescent="0.35">
      <c r="A132" t="s">
        <v>8</v>
      </c>
      <c r="B132">
        <v>2</v>
      </c>
      <c r="C132">
        <v>1</v>
      </c>
      <c r="D132">
        <v>0</v>
      </c>
      <c r="E132">
        <v>1</v>
      </c>
      <c r="F132">
        <v>421</v>
      </c>
      <c r="G132" s="1">
        <v>0.56614100000000001</v>
      </c>
    </row>
    <row r="133" spans="1:11" x14ac:dyDescent="0.35">
      <c r="A133" t="s">
        <v>8</v>
      </c>
      <c r="B133">
        <v>3</v>
      </c>
      <c r="C133">
        <v>0</v>
      </c>
      <c r="D133">
        <v>0</v>
      </c>
      <c r="E133">
        <v>1</v>
      </c>
      <c r="F133">
        <v>14</v>
      </c>
      <c r="G133" s="1">
        <v>0.45377200000000001</v>
      </c>
    </row>
    <row r="134" spans="1:11" x14ac:dyDescent="0.35">
      <c r="A134" t="s">
        <v>8</v>
      </c>
      <c r="B134">
        <v>3</v>
      </c>
      <c r="C134">
        <v>0</v>
      </c>
      <c r="D134">
        <v>0</v>
      </c>
      <c r="E134">
        <v>1</v>
      </c>
      <c r="F134">
        <v>41</v>
      </c>
      <c r="G134" s="1">
        <v>0.45294899999999999</v>
      </c>
    </row>
    <row r="135" spans="1:11" x14ac:dyDescent="0.35">
      <c r="A135" t="s">
        <v>8</v>
      </c>
      <c r="B135">
        <v>3</v>
      </c>
      <c r="C135">
        <v>0</v>
      </c>
      <c r="D135">
        <v>1</v>
      </c>
      <c r="E135">
        <v>0</v>
      </c>
      <c r="F135">
        <v>13</v>
      </c>
      <c r="G135" s="1">
        <v>0.173733</v>
      </c>
    </row>
    <row r="136" spans="1:11" x14ac:dyDescent="0.35">
      <c r="A136" t="s">
        <v>8</v>
      </c>
      <c r="B136">
        <v>3</v>
      </c>
      <c r="C136">
        <v>1</v>
      </c>
      <c r="D136">
        <v>0</v>
      </c>
      <c r="E136">
        <v>0</v>
      </c>
      <c r="F136">
        <v>12</v>
      </c>
      <c r="G136" s="1">
        <v>0.26011899999999999</v>
      </c>
    </row>
    <row r="138" spans="1:11" x14ac:dyDescent="0.35">
      <c r="G138"/>
    </row>
    <row r="139" spans="1:11" x14ac:dyDescent="0.35">
      <c r="G139"/>
      <c r="J139" t="s">
        <v>11</v>
      </c>
      <c r="K139" s="1">
        <f>SUM(G3:G137)</f>
        <v>73.687699000000009</v>
      </c>
    </row>
    <row r="140" spans="1:11" x14ac:dyDescent="0.35">
      <c r="G140"/>
    </row>
    <row r="141" spans="1:11" x14ac:dyDescent="0.35">
      <c r="G141"/>
    </row>
    <row r="142" spans="1:11" x14ac:dyDescent="0.35">
      <c r="G142"/>
    </row>
    <row r="143" spans="1:11" x14ac:dyDescent="0.35">
      <c r="G143"/>
    </row>
    <row r="144" spans="1:11" x14ac:dyDescent="0.35">
      <c r="G144"/>
    </row>
    <row r="145" spans="7:7" x14ac:dyDescent="0.35">
      <c r="G145"/>
    </row>
    <row r="146" spans="7:7" x14ac:dyDescent="0.35">
      <c r="G146"/>
    </row>
    <row r="147" spans="7:7" x14ac:dyDescent="0.35">
      <c r="G147"/>
    </row>
    <row r="148" spans="7:7" x14ac:dyDescent="0.35">
      <c r="G148"/>
    </row>
    <row r="149" spans="7:7" x14ac:dyDescent="0.35">
      <c r="G149"/>
    </row>
    <row r="150" spans="7:7" x14ac:dyDescent="0.35">
      <c r="G150"/>
    </row>
    <row r="151" spans="7:7" x14ac:dyDescent="0.35">
      <c r="G151"/>
    </row>
    <row r="152" spans="7:7" x14ac:dyDescent="0.35">
      <c r="G152"/>
    </row>
    <row r="153" spans="7:7" x14ac:dyDescent="0.35">
      <c r="G153"/>
    </row>
    <row r="154" spans="7:7" x14ac:dyDescent="0.35">
      <c r="G154"/>
    </row>
    <row r="155" spans="7:7" x14ac:dyDescent="0.35">
      <c r="G155"/>
    </row>
    <row r="156" spans="7:7" x14ac:dyDescent="0.35">
      <c r="G156"/>
    </row>
    <row r="157" spans="7:7" x14ac:dyDescent="0.35">
      <c r="G157"/>
    </row>
    <row r="158" spans="7:7" x14ac:dyDescent="0.35">
      <c r="G158"/>
    </row>
    <row r="159" spans="7:7" x14ac:dyDescent="0.35">
      <c r="G159"/>
    </row>
    <row r="160" spans="7:7" x14ac:dyDescent="0.35">
      <c r="G160"/>
    </row>
    <row r="161" spans="7:7" x14ac:dyDescent="0.35">
      <c r="G161"/>
    </row>
    <row r="162" spans="7:7" x14ac:dyDescent="0.35">
      <c r="G162"/>
    </row>
    <row r="163" spans="7:7" x14ac:dyDescent="0.35">
      <c r="G163"/>
    </row>
    <row r="164" spans="7:7" x14ac:dyDescent="0.35">
      <c r="G164"/>
    </row>
    <row r="165" spans="7:7" x14ac:dyDescent="0.35">
      <c r="G165"/>
    </row>
    <row r="166" spans="7:7" x14ac:dyDescent="0.35">
      <c r="G166"/>
    </row>
    <row r="167" spans="7:7" x14ac:dyDescent="0.35">
      <c r="G167"/>
    </row>
    <row r="168" spans="7:7" x14ac:dyDescent="0.35">
      <c r="G168"/>
    </row>
    <row r="169" spans="7:7" x14ac:dyDescent="0.35">
      <c r="G169"/>
    </row>
    <row r="170" spans="7:7" x14ac:dyDescent="0.35">
      <c r="G170"/>
    </row>
    <row r="171" spans="7:7" x14ac:dyDescent="0.35">
      <c r="G171"/>
    </row>
    <row r="172" spans="7:7" x14ac:dyDescent="0.35">
      <c r="G172"/>
    </row>
    <row r="173" spans="7:7" x14ac:dyDescent="0.35">
      <c r="G173"/>
    </row>
    <row r="174" spans="7:7" x14ac:dyDescent="0.35">
      <c r="G174"/>
    </row>
    <row r="175" spans="7:7" x14ac:dyDescent="0.35">
      <c r="G175"/>
    </row>
    <row r="176" spans="7:7" x14ac:dyDescent="0.35">
      <c r="G176"/>
    </row>
    <row r="177" spans="7:7" x14ac:dyDescent="0.35">
      <c r="G177"/>
    </row>
    <row r="178" spans="7:7" x14ac:dyDescent="0.35">
      <c r="G178"/>
    </row>
    <row r="179" spans="7:7" x14ac:dyDescent="0.35">
      <c r="G179"/>
    </row>
    <row r="180" spans="7:7" x14ac:dyDescent="0.35">
      <c r="G180"/>
    </row>
    <row r="181" spans="7:7" x14ac:dyDescent="0.35">
      <c r="G181"/>
    </row>
    <row r="182" spans="7:7" x14ac:dyDescent="0.35">
      <c r="G182"/>
    </row>
    <row r="183" spans="7:7" x14ac:dyDescent="0.35">
      <c r="G183"/>
    </row>
    <row r="184" spans="7:7" x14ac:dyDescent="0.35">
      <c r="G184"/>
    </row>
    <row r="185" spans="7:7" x14ac:dyDescent="0.35">
      <c r="G185"/>
    </row>
    <row r="186" spans="7:7" x14ac:dyDescent="0.35">
      <c r="G186"/>
    </row>
    <row r="187" spans="7:7" x14ac:dyDescent="0.35">
      <c r="G187"/>
    </row>
    <row r="188" spans="7:7" x14ac:dyDescent="0.35">
      <c r="G188"/>
    </row>
    <row r="189" spans="7:7" x14ac:dyDescent="0.35">
      <c r="G189"/>
    </row>
    <row r="190" spans="7:7" x14ac:dyDescent="0.35">
      <c r="G190"/>
    </row>
    <row r="191" spans="7:7" x14ac:dyDescent="0.35">
      <c r="G191"/>
    </row>
    <row r="192" spans="7:7" x14ac:dyDescent="0.35">
      <c r="G192"/>
    </row>
    <row r="193" spans="7:7" x14ac:dyDescent="0.35">
      <c r="G193"/>
    </row>
    <row r="194" spans="7:7" x14ac:dyDescent="0.35">
      <c r="G194"/>
    </row>
    <row r="195" spans="7:7" x14ac:dyDescent="0.35">
      <c r="G195"/>
    </row>
    <row r="196" spans="7:7" x14ac:dyDescent="0.35">
      <c r="G196"/>
    </row>
    <row r="197" spans="7:7" x14ac:dyDescent="0.35">
      <c r="G197"/>
    </row>
    <row r="198" spans="7:7" x14ac:dyDescent="0.35">
      <c r="G198"/>
    </row>
    <row r="199" spans="7:7" x14ac:dyDescent="0.35">
      <c r="G199"/>
    </row>
    <row r="200" spans="7:7" x14ac:dyDescent="0.35">
      <c r="G200"/>
    </row>
    <row r="201" spans="7:7" x14ac:dyDescent="0.35">
      <c r="G201"/>
    </row>
    <row r="202" spans="7:7" x14ac:dyDescent="0.35">
      <c r="G202"/>
    </row>
    <row r="203" spans="7:7" x14ac:dyDescent="0.35">
      <c r="G203"/>
    </row>
    <row r="204" spans="7:7" x14ac:dyDescent="0.35">
      <c r="G204"/>
    </row>
    <row r="205" spans="7:7" x14ac:dyDescent="0.35">
      <c r="G205"/>
    </row>
    <row r="206" spans="7:7" x14ac:dyDescent="0.35">
      <c r="G206"/>
    </row>
    <row r="207" spans="7:7" x14ac:dyDescent="0.35">
      <c r="G207"/>
    </row>
    <row r="208" spans="7:7" x14ac:dyDescent="0.35">
      <c r="G208"/>
    </row>
    <row r="209" spans="7:7" x14ac:dyDescent="0.35">
      <c r="G209"/>
    </row>
    <row r="210" spans="7:7" x14ac:dyDescent="0.35">
      <c r="G210"/>
    </row>
    <row r="211" spans="7:7" x14ac:dyDescent="0.35">
      <c r="G211"/>
    </row>
    <row r="212" spans="7:7" x14ac:dyDescent="0.35">
      <c r="G212"/>
    </row>
    <row r="213" spans="7:7" x14ac:dyDescent="0.35">
      <c r="G213"/>
    </row>
    <row r="214" spans="7:7" x14ac:dyDescent="0.35">
      <c r="G214"/>
    </row>
    <row r="215" spans="7:7" x14ac:dyDescent="0.35">
      <c r="G215"/>
    </row>
    <row r="216" spans="7:7" x14ac:dyDescent="0.35">
      <c r="G216"/>
    </row>
    <row r="217" spans="7:7" x14ac:dyDescent="0.35">
      <c r="G217"/>
    </row>
    <row r="218" spans="7:7" x14ac:dyDescent="0.35">
      <c r="G218"/>
    </row>
    <row r="219" spans="7:7" x14ac:dyDescent="0.35">
      <c r="G219"/>
    </row>
    <row r="220" spans="7:7" x14ac:dyDescent="0.35">
      <c r="G220"/>
    </row>
    <row r="221" spans="7:7" x14ac:dyDescent="0.35">
      <c r="G221"/>
    </row>
    <row r="222" spans="7:7" x14ac:dyDescent="0.35">
      <c r="G222"/>
    </row>
    <row r="223" spans="7:7" x14ac:dyDescent="0.35">
      <c r="G223"/>
    </row>
    <row r="224" spans="7:7" x14ac:dyDescent="0.35">
      <c r="G224"/>
    </row>
    <row r="225" spans="7:7" x14ac:dyDescent="0.35">
      <c r="G225"/>
    </row>
    <row r="226" spans="7:7" x14ac:dyDescent="0.35">
      <c r="G226"/>
    </row>
    <row r="227" spans="7:7" x14ac:dyDescent="0.35">
      <c r="G227"/>
    </row>
    <row r="228" spans="7:7" x14ac:dyDescent="0.35">
      <c r="G228"/>
    </row>
    <row r="229" spans="7:7" x14ac:dyDescent="0.35">
      <c r="G229"/>
    </row>
    <row r="230" spans="7:7" x14ac:dyDescent="0.35">
      <c r="G230"/>
    </row>
    <row r="231" spans="7:7" x14ac:dyDescent="0.35">
      <c r="G231"/>
    </row>
    <row r="232" spans="7:7" x14ac:dyDescent="0.35">
      <c r="G232"/>
    </row>
    <row r="233" spans="7:7" x14ac:dyDescent="0.35">
      <c r="G233"/>
    </row>
    <row r="234" spans="7:7" x14ac:dyDescent="0.35">
      <c r="G234"/>
    </row>
    <row r="235" spans="7:7" x14ac:dyDescent="0.35">
      <c r="G235"/>
    </row>
    <row r="236" spans="7:7" x14ac:dyDescent="0.35">
      <c r="G236"/>
    </row>
    <row r="237" spans="7:7" x14ac:dyDescent="0.35">
      <c r="G237"/>
    </row>
    <row r="238" spans="7:7" x14ac:dyDescent="0.35">
      <c r="G238"/>
    </row>
    <row r="239" spans="7:7" x14ac:dyDescent="0.35">
      <c r="G239"/>
    </row>
    <row r="240" spans="7:7" x14ac:dyDescent="0.35">
      <c r="G240"/>
    </row>
    <row r="241" spans="7:7" x14ac:dyDescent="0.35">
      <c r="G241"/>
    </row>
    <row r="242" spans="7:7" x14ac:dyDescent="0.35">
      <c r="G242"/>
    </row>
    <row r="243" spans="7:7" x14ac:dyDescent="0.35">
      <c r="G243"/>
    </row>
    <row r="244" spans="7:7" x14ac:dyDescent="0.35">
      <c r="G244"/>
    </row>
    <row r="245" spans="7:7" x14ac:dyDescent="0.35">
      <c r="G245"/>
    </row>
    <row r="246" spans="7:7" x14ac:dyDescent="0.35">
      <c r="G246"/>
    </row>
    <row r="247" spans="7:7" x14ac:dyDescent="0.35">
      <c r="G247"/>
    </row>
    <row r="248" spans="7:7" x14ac:dyDescent="0.35">
      <c r="G248"/>
    </row>
    <row r="249" spans="7:7" x14ac:dyDescent="0.35">
      <c r="G249"/>
    </row>
    <row r="250" spans="7:7" x14ac:dyDescent="0.35">
      <c r="G250"/>
    </row>
    <row r="251" spans="7:7" x14ac:dyDescent="0.35">
      <c r="G251"/>
    </row>
    <row r="252" spans="7:7" x14ac:dyDescent="0.35">
      <c r="G252"/>
    </row>
    <row r="253" spans="7:7" x14ac:dyDescent="0.35">
      <c r="G253"/>
    </row>
    <row r="254" spans="7:7" x14ac:dyDescent="0.35">
      <c r="G254"/>
    </row>
    <row r="255" spans="7:7" x14ac:dyDescent="0.35">
      <c r="G255"/>
    </row>
    <row r="256" spans="7:7" x14ac:dyDescent="0.35">
      <c r="G256"/>
    </row>
    <row r="257" spans="7:7" x14ac:dyDescent="0.35">
      <c r="G257"/>
    </row>
    <row r="258" spans="7:7" x14ac:dyDescent="0.35">
      <c r="G258"/>
    </row>
    <row r="259" spans="7:7" x14ac:dyDescent="0.35">
      <c r="G259"/>
    </row>
    <row r="260" spans="7:7" x14ac:dyDescent="0.35">
      <c r="G260"/>
    </row>
    <row r="261" spans="7:7" x14ac:dyDescent="0.35">
      <c r="G261"/>
    </row>
    <row r="262" spans="7:7" x14ac:dyDescent="0.35">
      <c r="G262"/>
    </row>
    <row r="263" spans="7:7" x14ac:dyDescent="0.35">
      <c r="G263"/>
    </row>
    <row r="264" spans="7:7" x14ac:dyDescent="0.35">
      <c r="G264"/>
    </row>
    <row r="265" spans="7:7" x14ac:dyDescent="0.35">
      <c r="G265"/>
    </row>
    <row r="266" spans="7:7" x14ac:dyDescent="0.35">
      <c r="G266"/>
    </row>
    <row r="267" spans="7:7" x14ac:dyDescent="0.35">
      <c r="G267"/>
    </row>
    <row r="268" spans="7:7" x14ac:dyDescent="0.35">
      <c r="G268"/>
    </row>
    <row r="269" spans="7:7" x14ac:dyDescent="0.35">
      <c r="G269"/>
    </row>
    <row r="270" spans="7:7" x14ac:dyDescent="0.35">
      <c r="G270"/>
    </row>
    <row r="271" spans="7:7" x14ac:dyDescent="0.35">
      <c r="G271"/>
    </row>
    <row r="272" spans="7:7" x14ac:dyDescent="0.35">
      <c r="G272"/>
    </row>
    <row r="273" spans="7:7" x14ac:dyDescent="0.35">
      <c r="G273"/>
    </row>
    <row r="274" spans="7:7" x14ac:dyDescent="0.35">
      <c r="G274"/>
    </row>
    <row r="275" spans="7:7" x14ac:dyDescent="0.35">
      <c r="G275"/>
    </row>
    <row r="276" spans="7:7" x14ac:dyDescent="0.35">
      <c r="G276"/>
    </row>
    <row r="277" spans="7:7" x14ac:dyDescent="0.35">
      <c r="G277"/>
    </row>
    <row r="278" spans="7:7" x14ac:dyDescent="0.35">
      <c r="G278"/>
    </row>
    <row r="279" spans="7:7" x14ac:dyDescent="0.35">
      <c r="G279"/>
    </row>
    <row r="280" spans="7:7" x14ac:dyDescent="0.35">
      <c r="G280"/>
    </row>
    <row r="281" spans="7:7" x14ac:dyDescent="0.35">
      <c r="G281"/>
    </row>
    <row r="282" spans="7:7" x14ac:dyDescent="0.35">
      <c r="G282"/>
    </row>
    <row r="283" spans="7:7" x14ac:dyDescent="0.35">
      <c r="G283"/>
    </row>
    <row r="284" spans="7:7" x14ac:dyDescent="0.35">
      <c r="G284"/>
    </row>
    <row r="285" spans="7:7" x14ac:dyDescent="0.35">
      <c r="G285"/>
    </row>
    <row r="286" spans="7:7" x14ac:dyDescent="0.35">
      <c r="G286"/>
    </row>
    <row r="287" spans="7:7" x14ac:dyDescent="0.35">
      <c r="G287"/>
    </row>
    <row r="288" spans="7:7" x14ac:dyDescent="0.35">
      <c r="G288"/>
    </row>
    <row r="289" spans="7:7" x14ac:dyDescent="0.35">
      <c r="G289"/>
    </row>
    <row r="290" spans="7:7" x14ac:dyDescent="0.35">
      <c r="G290"/>
    </row>
    <row r="291" spans="7:7" x14ac:dyDescent="0.35">
      <c r="G291"/>
    </row>
    <row r="292" spans="7:7" x14ac:dyDescent="0.35">
      <c r="G292"/>
    </row>
    <row r="293" spans="7:7" x14ac:dyDescent="0.35">
      <c r="G293"/>
    </row>
    <row r="294" spans="7:7" x14ac:dyDescent="0.35">
      <c r="G294"/>
    </row>
    <row r="295" spans="7:7" x14ac:dyDescent="0.35">
      <c r="G295"/>
    </row>
    <row r="296" spans="7:7" x14ac:dyDescent="0.35">
      <c r="G296"/>
    </row>
    <row r="297" spans="7:7" x14ac:dyDescent="0.35">
      <c r="G297"/>
    </row>
    <row r="298" spans="7:7" x14ac:dyDescent="0.35">
      <c r="G298"/>
    </row>
    <row r="299" spans="7:7" x14ac:dyDescent="0.35">
      <c r="G299"/>
    </row>
    <row r="300" spans="7:7" x14ac:dyDescent="0.35">
      <c r="G300"/>
    </row>
    <row r="301" spans="7:7" x14ac:dyDescent="0.35">
      <c r="G301"/>
    </row>
    <row r="302" spans="7:7" x14ac:dyDescent="0.35">
      <c r="G302"/>
    </row>
    <row r="303" spans="7:7" x14ac:dyDescent="0.35">
      <c r="G303"/>
    </row>
    <row r="304" spans="7:7" x14ac:dyDescent="0.35">
      <c r="G304"/>
    </row>
    <row r="305" spans="7:7" x14ac:dyDescent="0.35">
      <c r="G305"/>
    </row>
    <row r="306" spans="7:7" x14ac:dyDescent="0.35">
      <c r="G306"/>
    </row>
    <row r="307" spans="7:7" x14ac:dyDescent="0.35">
      <c r="G307"/>
    </row>
    <row r="308" spans="7:7" x14ac:dyDescent="0.35">
      <c r="G308"/>
    </row>
    <row r="309" spans="7:7" x14ac:dyDescent="0.35">
      <c r="G309"/>
    </row>
    <row r="310" spans="7:7" x14ac:dyDescent="0.35">
      <c r="G310"/>
    </row>
    <row r="311" spans="7:7" x14ac:dyDescent="0.35">
      <c r="G311"/>
    </row>
    <row r="312" spans="7:7" x14ac:dyDescent="0.35">
      <c r="G312"/>
    </row>
    <row r="313" spans="7:7" x14ac:dyDescent="0.35">
      <c r="G313"/>
    </row>
    <row r="314" spans="7:7" x14ac:dyDescent="0.35">
      <c r="G314"/>
    </row>
    <row r="315" spans="7:7" x14ac:dyDescent="0.35">
      <c r="G315"/>
    </row>
    <row r="316" spans="7:7" x14ac:dyDescent="0.35">
      <c r="G316"/>
    </row>
    <row r="317" spans="7:7" x14ac:dyDescent="0.35">
      <c r="G317"/>
    </row>
    <row r="318" spans="7:7" x14ac:dyDescent="0.35">
      <c r="G318"/>
    </row>
    <row r="319" spans="7:7" x14ac:dyDescent="0.35">
      <c r="G319"/>
    </row>
    <row r="320" spans="7:7" x14ac:dyDescent="0.35">
      <c r="G320"/>
    </row>
    <row r="321" spans="7:7" x14ac:dyDescent="0.35">
      <c r="G321"/>
    </row>
    <row r="322" spans="7:7" x14ac:dyDescent="0.35">
      <c r="G322"/>
    </row>
    <row r="323" spans="7:7" x14ac:dyDescent="0.35">
      <c r="G323"/>
    </row>
    <row r="324" spans="7:7" x14ac:dyDescent="0.35">
      <c r="G324"/>
    </row>
    <row r="325" spans="7:7" x14ac:dyDescent="0.35">
      <c r="G325"/>
    </row>
    <row r="326" spans="7:7" x14ac:dyDescent="0.35">
      <c r="G326"/>
    </row>
    <row r="327" spans="7:7" x14ac:dyDescent="0.35">
      <c r="G327"/>
    </row>
    <row r="328" spans="7:7" x14ac:dyDescent="0.35">
      <c r="G328"/>
    </row>
    <row r="329" spans="7:7" x14ac:dyDescent="0.35">
      <c r="G329"/>
    </row>
    <row r="330" spans="7:7" x14ac:dyDescent="0.35">
      <c r="G330"/>
    </row>
    <row r="331" spans="7:7" x14ac:dyDescent="0.35">
      <c r="G331"/>
    </row>
    <row r="332" spans="7:7" x14ac:dyDescent="0.35">
      <c r="G332"/>
    </row>
    <row r="333" spans="7:7" x14ac:dyDescent="0.35">
      <c r="G333"/>
    </row>
    <row r="334" spans="7:7" x14ac:dyDescent="0.35">
      <c r="G334"/>
    </row>
    <row r="335" spans="7:7" x14ac:dyDescent="0.35">
      <c r="G335"/>
    </row>
    <row r="336" spans="7:7" x14ac:dyDescent="0.35">
      <c r="G336"/>
    </row>
    <row r="337" spans="7:7" x14ac:dyDescent="0.35">
      <c r="G337"/>
    </row>
    <row r="338" spans="7:7" x14ac:dyDescent="0.35">
      <c r="G338"/>
    </row>
    <row r="339" spans="7:7" x14ac:dyDescent="0.35">
      <c r="G339"/>
    </row>
    <row r="340" spans="7:7" x14ac:dyDescent="0.35">
      <c r="G340"/>
    </row>
    <row r="341" spans="7:7" x14ac:dyDescent="0.35">
      <c r="G341"/>
    </row>
    <row r="342" spans="7:7" x14ac:dyDescent="0.35">
      <c r="G342"/>
    </row>
    <row r="343" spans="7:7" x14ac:dyDescent="0.35">
      <c r="G343"/>
    </row>
    <row r="344" spans="7:7" x14ac:dyDescent="0.35">
      <c r="G344"/>
    </row>
    <row r="345" spans="7:7" x14ac:dyDescent="0.35">
      <c r="G345"/>
    </row>
    <row r="346" spans="7:7" x14ac:dyDescent="0.35">
      <c r="G346"/>
    </row>
    <row r="347" spans="7:7" x14ac:dyDescent="0.35">
      <c r="G347"/>
    </row>
    <row r="348" spans="7:7" x14ac:dyDescent="0.35">
      <c r="G348"/>
    </row>
    <row r="349" spans="7:7" x14ac:dyDescent="0.35">
      <c r="G349"/>
    </row>
    <row r="350" spans="7:7" x14ac:dyDescent="0.35">
      <c r="G350"/>
    </row>
    <row r="351" spans="7:7" x14ac:dyDescent="0.35">
      <c r="G351"/>
    </row>
    <row r="352" spans="7:7" x14ac:dyDescent="0.35">
      <c r="G352"/>
    </row>
    <row r="353" spans="7:7" x14ac:dyDescent="0.35">
      <c r="G353"/>
    </row>
    <row r="354" spans="7:7" x14ac:dyDescent="0.35">
      <c r="G354"/>
    </row>
    <row r="355" spans="7:7" x14ac:dyDescent="0.35">
      <c r="G355"/>
    </row>
    <row r="356" spans="7:7" x14ac:dyDescent="0.35">
      <c r="G356"/>
    </row>
    <row r="357" spans="7:7" x14ac:dyDescent="0.35">
      <c r="G357"/>
    </row>
    <row r="358" spans="7:7" x14ac:dyDescent="0.35">
      <c r="G358"/>
    </row>
    <row r="359" spans="7:7" x14ac:dyDescent="0.35">
      <c r="G359"/>
    </row>
    <row r="360" spans="7:7" x14ac:dyDescent="0.35">
      <c r="G360"/>
    </row>
    <row r="361" spans="7:7" x14ac:dyDescent="0.35">
      <c r="G361"/>
    </row>
    <row r="362" spans="7:7" x14ac:dyDescent="0.35">
      <c r="G362"/>
    </row>
    <row r="363" spans="7:7" x14ac:dyDescent="0.35">
      <c r="G363"/>
    </row>
    <row r="364" spans="7:7" x14ac:dyDescent="0.35">
      <c r="G364"/>
    </row>
    <row r="365" spans="7:7" x14ac:dyDescent="0.35">
      <c r="G365"/>
    </row>
    <row r="366" spans="7:7" x14ac:dyDescent="0.35">
      <c r="G366"/>
    </row>
    <row r="367" spans="7:7" x14ac:dyDescent="0.35">
      <c r="G367"/>
    </row>
    <row r="368" spans="7:7" x14ac:dyDescent="0.35">
      <c r="G368"/>
    </row>
    <row r="369" spans="7:7" x14ac:dyDescent="0.35">
      <c r="G369"/>
    </row>
    <row r="370" spans="7:7" x14ac:dyDescent="0.35">
      <c r="G370"/>
    </row>
    <row r="371" spans="7:7" x14ac:dyDescent="0.35">
      <c r="G371"/>
    </row>
    <row r="372" spans="7:7" x14ac:dyDescent="0.35">
      <c r="G372"/>
    </row>
    <row r="373" spans="7:7" x14ac:dyDescent="0.35">
      <c r="G373"/>
    </row>
    <row r="374" spans="7:7" x14ac:dyDescent="0.35">
      <c r="G374"/>
    </row>
    <row r="375" spans="7:7" x14ac:dyDescent="0.35">
      <c r="G375"/>
    </row>
    <row r="376" spans="7:7" x14ac:dyDescent="0.35">
      <c r="G376"/>
    </row>
    <row r="377" spans="7:7" x14ac:dyDescent="0.35">
      <c r="G377"/>
    </row>
    <row r="378" spans="7:7" x14ac:dyDescent="0.35">
      <c r="G378"/>
    </row>
    <row r="379" spans="7:7" x14ac:dyDescent="0.35">
      <c r="G379"/>
    </row>
    <row r="380" spans="7:7" x14ac:dyDescent="0.35">
      <c r="G380"/>
    </row>
    <row r="381" spans="7:7" x14ac:dyDescent="0.35">
      <c r="G381"/>
    </row>
    <row r="382" spans="7:7" x14ac:dyDescent="0.35">
      <c r="G382"/>
    </row>
    <row r="383" spans="7:7" x14ac:dyDescent="0.35">
      <c r="G383"/>
    </row>
    <row r="384" spans="7:7" x14ac:dyDescent="0.35">
      <c r="G384"/>
    </row>
    <row r="385" spans="7:7" x14ac:dyDescent="0.35">
      <c r="G385"/>
    </row>
    <row r="386" spans="7:7" x14ac:dyDescent="0.35">
      <c r="G386"/>
    </row>
    <row r="387" spans="7:7" x14ac:dyDescent="0.35">
      <c r="G387"/>
    </row>
    <row r="388" spans="7:7" x14ac:dyDescent="0.35">
      <c r="G388"/>
    </row>
    <row r="389" spans="7:7" x14ac:dyDescent="0.35">
      <c r="G389"/>
    </row>
    <row r="390" spans="7:7" x14ac:dyDescent="0.35">
      <c r="G390"/>
    </row>
    <row r="391" spans="7:7" x14ac:dyDescent="0.35">
      <c r="G391"/>
    </row>
    <row r="392" spans="7:7" x14ac:dyDescent="0.35">
      <c r="G392"/>
    </row>
    <row r="393" spans="7:7" x14ac:dyDescent="0.35">
      <c r="G393"/>
    </row>
    <row r="394" spans="7:7" x14ac:dyDescent="0.35">
      <c r="G394"/>
    </row>
    <row r="395" spans="7:7" x14ac:dyDescent="0.35">
      <c r="G395"/>
    </row>
    <row r="396" spans="7:7" x14ac:dyDescent="0.35">
      <c r="G396"/>
    </row>
    <row r="397" spans="7:7" x14ac:dyDescent="0.35">
      <c r="G397"/>
    </row>
    <row r="398" spans="7:7" x14ac:dyDescent="0.35">
      <c r="G398"/>
    </row>
    <row r="399" spans="7:7" x14ac:dyDescent="0.35">
      <c r="G399"/>
    </row>
    <row r="400" spans="7:7" x14ac:dyDescent="0.35">
      <c r="G400"/>
    </row>
    <row r="401" spans="7:7" x14ac:dyDescent="0.35">
      <c r="G401"/>
    </row>
    <row r="402" spans="7:7" x14ac:dyDescent="0.35">
      <c r="G402"/>
    </row>
    <row r="403" spans="7:7" x14ac:dyDescent="0.35">
      <c r="G403"/>
    </row>
    <row r="404" spans="7:7" x14ac:dyDescent="0.35">
      <c r="G404"/>
    </row>
    <row r="405" spans="7:7" x14ac:dyDescent="0.35">
      <c r="G405"/>
    </row>
    <row r="406" spans="7:7" x14ac:dyDescent="0.35">
      <c r="G406"/>
    </row>
    <row r="407" spans="7:7" x14ac:dyDescent="0.35">
      <c r="G407"/>
    </row>
    <row r="408" spans="7:7" x14ac:dyDescent="0.35">
      <c r="G408"/>
    </row>
    <row r="409" spans="7:7" x14ac:dyDescent="0.35">
      <c r="G409"/>
    </row>
    <row r="410" spans="7:7" x14ac:dyDescent="0.35">
      <c r="G410"/>
    </row>
    <row r="411" spans="7:7" x14ac:dyDescent="0.35">
      <c r="G411"/>
    </row>
    <row r="412" spans="7:7" x14ac:dyDescent="0.35">
      <c r="G412"/>
    </row>
    <row r="413" spans="7:7" x14ac:dyDescent="0.35">
      <c r="G413"/>
    </row>
    <row r="414" spans="7:7" x14ac:dyDescent="0.35">
      <c r="G414"/>
    </row>
    <row r="415" spans="7:7" x14ac:dyDescent="0.35">
      <c r="G415"/>
    </row>
    <row r="416" spans="7:7" x14ac:dyDescent="0.35">
      <c r="G416"/>
    </row>
    <row r="417" spans="7:7" x14ac:dyDescent="0.35">
      <c r="G417"/>
    </row>
    <row r="418" spans="7:7" x14ac:dyDescent="0.35">
      <c r="G418"/>
    </row>
    <row r="419" spans="7:7" x14ac:dyDescent="0.35">
      <c r="G419"/>
    </row>
    <row r="420" spans="7:7" x14ac:dyDescent="0.35">
      <c r="G420"/>
    </row>
    <row r="421" spans="7:7" x14ac:dyDescent="0.35">
      <c r="G421"/>
    </row>
    <row r="422" spans="7:7" x14ac:dyDescent="0.35">
      <c r="G422"/>
    </row>
    <row r="423" spans="7:7" x14ac:dyDescent="0.35">
      <c r="G423"/>
    </row>
    <row r="424" spans="7:7" x14ac:dyDescent="0.35">
      <c r="G424"/>
    </row>
    <row r="425" spans="7:7" x14ac:dyDescent="0.35">
      <c r="G425"/>
    </row>
    <row r="426" spans="7:7" x14ac:dyDescent="0.35">
      <c r="G426"/>
    </row>
    <row r="427" spans="7:7" x14ac:dyDescent="0.35">
      <c r="G427"/>
    </row>
    <row r="428" spans="7:7" x14ac:dyDescent="0.35">
      <c r="G428"/>
    </row>
    <row r="429" spans="7:7" x14ac:dyDescent="0.35">
      <c r="G429"/>
    </row>
    <row r="430" spans="7:7" x14ac:dyDescent="0.35">
      <c r="G430"/>
    </row>
    <row r="431" spans="7:7" x14ac:dyDescent="0.35">
      <c r="G431"/>
    </row>
    <row r="432" spans="7:7" x14ac:dyDescent="0.35">
      <c r="G432"/>
    </row>
    <row r="433" spans="7:7" x14ac:dyDescent="0.35">
      <c r="G433"/>
    </row>
    <row r="434" spans="7:7" x14ac:dyDescent="0.35">
      <c r="G434"/>
    </row>
    <row r="435" spans="7:7" x14ac:dyDescent="0.35">
      <c r="G435"/>
    </row>
    <row r="436" spans="7:7" x14ac:dyDescent="0.35">
      <c r="G436"/>
    </row>
    <row r="437" spans="7:7" x14ac:dyDescent="0.35">
      <c r="G437"/>
    </row>
    <row r="438" spans="7:7" x14ac:dyDescent="0.35">
      <c r="G438"/>
    </row>
    <row r="439" spans="7:7" x14ac:dyDescent="0.35">
      <c r="G439"/>
    </row>
    <row r="440" spans="7:7" x14ac:dyDescent="0.35">
      <c r="G440"/>
    </row>
    <row r="441" spans="7:7" x14ac:dyDescent="0.35">
      <c r="G441"/>
    </row>
    <row r="442" spans="7:7" x14ac:dyDescent="0.35">
      <c r="G442"/>
    </row>
    <row r="443" spans="7:7" x14ac:dyDescent="0.35">
      <c r="G443"/>
    </row>
    <row r="444" spans="7:7" x14ac:dyDescent="0.35">
      <c r="G444"/>
    </row>
    <row r="445" spans="7:7" x14ac:dyDescent="0.35">
      <c r="G445"/>
    </row>
    <row r="446" spans="7:7" x14ac:dyDescent="0.35">
      <c r="G446"/>
    </row>
    <row r="447" spans="7:7" x14ac:dyDescent="0.35">
      <c r="G447"/>
    </row>
    <row r="448" spans="7:7" x14ac:dyDescent="0.35">
      <c r="G448"/>
    </row>
    <row r="449" spans="7:7" x14ac:dyDescent="0.35">
      <c r="G449"/>
    </row>
    <row r="450" spans="7:7" x14ac:dyDescent="0.35">
      <c r="G450"/>
    </row>
    <row r="451" spans="7:7" x14ac:dyDescent="0.35">
      <c r="G451"/>
    </row>
    <row r="452" spans="7:7" x14ac:dyDescent="0.35">
      <c r="G452"/>
    </row>
    <row r="453" spans="7:7" x14ac:dyDescent="0.35">
      <c r="G453"/>
    </row>
    <row r="454" spans="7:7" x14ac:dyDescent="0.35">
      <c r="G454"/>
    </row>
    <row r="455" spans="7:7" x14ac:dyDescent="0.35">
      <c r="G455"/>
    </row>
    <row r="456" spans="7:7" x14ac:dyDescent="0.35">
      <c r="G456"/>
    </row>
    <row r="457" spans="7:7" x14ac:dyDescent="0.35">
      <c r="G457"/>
    </row>
    <row r="458" spans="7:7" x14ac:dyDescent="0.35">
      <c r="G458"/>
    </row>
    <row r="459" spans="7:7" x14ac:dyDescent="0.35">
      <c r="G459"/>
    </row>
    <row r="460" spans="7:7" x14ac:dyDescent="0.35">
      <c r="G460"/>
    </row>
    <row r="461" spans="7:7" x14ac:dyDescent="0.35">
      <c r="G461"/>
    </row>
    <row r="462" spans="7:7" x14ac:dyDescent="0.35">
      <c r="G462"/>
    </row>
    <row r="463" spans="7:7" x14ac:dyDescent="0.35">
      <c r="G463"/>
    </row>
    <row r="464" spans="7:7" x14ac:dyDescent="0.35">
      <c r="G464"/>
    </row>
    <row r="465" spans="7:7" x14ac:dyDescent="0.35">
      <c r="G465"/>
    </row>
    <row r="466" spans="7:7" x14ac:dyDescent="0.35">
      <c r="G466"/>
    </row>
    <row r="467" spans="7:7" x14ac:dyDescent="0.35">
      <c r="G467"/>
    </row>
    <row r="468" spans="7:7" x14ac:dyDescent="0.35">
      <c r="G468"/>
    </row>
  </sheetData>
  <sortState xmlns:xlrd2="http://schemas.microsoft.com/office/spreadsheetml/2017/richdata2" ref="A2:G469">
    <sortCondition descending="1" ref="A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57D8-F770-4673-81FB-6DE44B4CD7CD}">
  <dimension ref="A2:C5"/>
  <sheetViews>
    <sheetView tabSelected="1" workbookViewId="0">
      <selection activeCell="S25" sqref="S25"/>
    </sheetView>
  </sheetViews>
  <sheetFormatPr defaultRowHeight="12.75" x14ac:dyDescent="0.35"/>
  <cols>
    <col min="1" max="1" width="12.53125" bestFit="1" customWidth="1"/>
    <col min="3" max="3" width="9.06640625" style="3"/>
  </cols>
  <sheetData>
    <row r="2" spans="1:3" x14ac:dyDescent="0.35">
      <c r="A2" t="s">
        <v>13</v>
      </c>
      <c r="B2">
        <f>Cape!$K$139</f>
        <v>73.687699000000009</v>
      </c>
      <c r="C2" s="3">
        <v>1</v>
      </c>
    </row>
    <row r="3" spans="1:3" x14ac:dyDescent="0.35">
      <c r="A3" t="s">
        <v>9</v>
      </c>
      <c r="B3">
        <f>Quick!$L$138</f>
        <v>164.12306799999999</v>
      </c>
      <c r="C3" s="3">
        <f>B3/B2</f>
        <v>2.2272790469410637</v>
      </c>
    </row>
    <row r="4" spans="1:3" x14ac:dyDescent="0.35">
      <c r="A4" t="s">
        <v>7</v>
      </c>
      <c r="B4">
        <f>Tim!$L$138</f>
        <v>142.31127699999999</v>
      </c>
      <c r="C4" s="3">
        <f>B4/B2</f>
        <v>1.9312758972158972</v>
      </c>
    </row>
    <row r="5" spans="1:3" x14ac:dyDescent="0.35">
      <c r="A5" t="s">
        <v>8</v>
      </c>
      <c r="B5">
        <f>Quad!$L$138</f>
        <v>78.246588999999986</v>
      </c>
      <c r="C5" s="3">
        <f>B5/B2</f>
        <v>1.0618677209611331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9"/>
  <sheetViews>
    <sheetView topLeftCell="A107" zoomScale="130" zoomScaleNormal="130" workbookViewId="0">
      <selection activeCell="L138" sqref="L138"/>
    </sheetView>
  </sheetViews>
  <sheetFormatPr defaultColWidth="11.53125" defaultRowHeight="12.75" x14ac:dyDescent="0.35"/>
  <cols>
    <col min="1" max="1" width="13.33203125" customWidth="1"/>
    <col min="3" max="3" width="13.06640625" customWidth="1"/>
    <col min="4" max="4" width="10.86328125" customWidth="1"/>
    <col min="5" max="5" width="10.33203125" customWidth="1"/>
    <col min="6" max="6" width="9.59765625" customWidth="1"/>
    <col min="7" max="7" width="8.9296875" style="1" customWidth="1"/>
    <col min="8" max="8" width="14.06640625" style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10</v>
      </c>
    </row>
    <row r="2" spans="1:8" x14ac:dyDescent="0.35">
      <c r="A2" t="s">
        <v>7</v>
      </c>
      <c r="B2">
        <v>4</v>
      </c>
      <c r="C2">
        <v>0</v>
      </c>
      <c r="D2">
        <v>0</v>
      </c>
      <c r="E2">
        <v>0</v>
      </c>
      <c r="F2">
        <v>1</v>
      </c>
      <c r="G2" s="1">
        <v>5.2944999999999999E-2</v>
      </c>
      <c r="H2" s="1">
        <f>G2/L139</f>
        <v>5.0224937550100129E-2</v>
      </c>
    </row>
    <row r="3" spans="1:8" x14ac:dyDescent="0.35">
      <c r="A3" t="s">
        <v>7</v>
      </c>
      <c r="B3">
        <v>3</v>
      </c>
      <c r="C3">
        <v>0</v>
      </c>
      <c r="D3">
        <v>1</v>
      </c>
      <c r="E3">
        <v>0</v>
      </c>
      <c r="F3">
        <v>31</v>
      </c>
      <c r="G3" s="1">
        <v>6.0579000000000001E-2</v>
      </c>
      <c r="H3" s="1">
        <f>G3/L139</f>
        <v>5.7466738914864778E-2</v>
      </c>
    </row>
    <row r="4" spans="1:8" x14ac:dyDescent="0.35">
      <c r="A4" t="s">
        <v>7</v>
      </c>
      <c r="B4">
        <v>2</v>
      </c>
      <c r="C4">
        <v>0</v>
      </c>
      <c r="D4">
        <v>2</v>
      </c>
      <c r="E4">
        <v>0</v>
      </c>
      <c r="F4">
        <v>31</v>
      </c>
      <c r="G4" s="1">
        <v>7.9685000000000006E-2</v>
      </c>
      <c r="H4" s="1">
        <f>G4/L139</f>
        <v>7.5591163446590406E-2</v>
      </c>
    </row>
    <row r="5" spans="1:8" x14ac:dyDescent="0.35">
      <c r="A5" t="s">
        <v>7</v>
      </c>
      <c r="B5">
        <v>3</v>
      </c>
      <c r="C5">
        <v>1</v>
      </c>
      <c r="D5">
        <v>0</v>
      </c>
      <c r="E5">
        <v>0</v>
      </c>
      <c r="F5">
        <v>21</v>
      </c>
      <c r="G5" s="1">
        <v>0.10141600000000001</v>
      </c>
      <c r="H5" s="1">
        <f>G5/L139</f>
        <v>9.6205727955065726E-2</v>
      </c>
    </row>
    <row r="6" spans="1:8" x14ac:dyDescent="0.35">
      <c r="A6" t="s">
        <v>7</v>
      </c>
      <c r="B6">
        <v>1</v>
      </c>
      <c r="C6">
        <v>0</v>
      </c>
      <c r="D6">
        <v>3</v>
      </c>
      <c r="E6">
        <v>0</v>
      </c>
      <c r="F6">
        <v>31</v>
      </c>
      <c r="G6" s="1">
        <v>0.12216299999999999</v>
      </c>
      <c r="H6" s="1">
        <f>G6/L139</f>
        <v>0.1158868457065423</v>
      </c>
    </row>
    <row r="7" spans="1:8" x14ac:dyDescent="0.35">
      <c r="A7" t="s">
        <v>7</v>
      </c>
      <c r="B7">
        <v>2</v>
      </c>
      <c r="C7">
        <v>1</v>
      </c>
      <c r="D7">
        <v>1</v>
      </c>
      <c r="E7">
        <v>0</v>
      </c>
      <c r="F7">
        <v>231</v>
      </c>
      <c r="G7" s="1">
        <v>0.13303499999999999</v>
      </c>
      <c r="H7" s="1">
        <f>G7/L139</f>
        <v>0.12620029402167476</v>
      </c>
    </row>
    <row r="8" spans="1:8" x14ac:dyDescent="0.35">
      <c r="A8" t="s">
        <v>7</v>
      </c>
      <c r="B8">
        <v>1</v>
      </c>
      <c r="C8">
        <v>0</v>
      </c>
      <c r="D8">
        <v>3</v>
      </c>
      <c r="E8">
        <v>0</v>
      </c>
      <c r="F8">
        <v>13</v>
      </c>
      <c r="G8" s="1">
        <v>0.14260500000000001</v>
      </c>
      <c r="H8" s="1">
        <f>G8/L139</f>
        <v>0.13527863290833939</v>
      </c>
    </row>
    <row r="9" spans="1:8" x14ac:dyDescent="0.35">
      <c r="A9" t="s">
        <v>7</v>
      </c>
      <c r="B9">
        <v>1</v>
      </c>
      <c r="C9">
        <v>3</v>
      </c>
      <c r="D9">
        <v>0</v>
      </c>
      <c r="E9">
        <v>0</v>
      </c>
      <c r="F9">
        <v>21</v>
      </c>
      <c r="G9" s="1">
        <v>0.14405399999999999</v>
      </c>
      <c r="H9" s="1">
        <f>G9/L139</f>
        <v>0.1366531901755052</v>
      </c>
    </row>
    <row r="10" spans="1:8" x14ac:dyDescent="0.35">
      <c r="A10" t="s">
        <v>7</v>
      </c>
      <c r="B10">
        <v>2</v>
      </c>
      <c r="C10">
        <v>2</v>
      </c>
      <c r="D10">
        <v>0</v>
      </c>
      <c r="E10">
        <v>0</v>
      </c>
      <c r="F10">
        <v>21</v>
      </c>
      <c r="G10" s="1">
        <v>0.14832100000000001</v>
      </c>
      <c r="H10" s="1">
        <f>G10/L139</f>
        <v>0.14070097199675893</v>
      </c>
    </row>
    <row r="11" spans="1:8" x14ac:dyDescent="0.35">
      <c r="A11" t="s">
        <v>7</v>
      </c>
      <c r="B11">
        <v>0</v>
      </c>
      <c r="C11">
        <v>1</v>
      </c>
      <c r="D11">
        <v>3</v>
      </c>
      <c r="E11">
        <v>0</v>
      </c>
      <c r="F11">
        <v>23</v>
      </c>
      <c r="G11" s="1">
        <v>0.15140000000000001</v>
      </c>
      <c r="H11" s="1">
        <f>G11/L139</f>
        <v>0.14362178761139219</v>
      </c>
    </row>
    <row r="12" spans="1:8" x14ac:dyDescent="0.35">
      <c r="A12" t="s">
        <v>7</v>
      </c>
      <c r="B12">
        <v>2</v>
      </c>
      <c r="C12">
        <v>1</v>
      </c>
      <c r="D12">
        <v>1</v>
      </c>
      <c r="E12">
        <v>0</v>
      </c>
      <c r="F12">
        <v>321</v>
      </c>
      <c r="G12" s="1">
        <v>0.15606100000000001</v>
      </c>
      <c r="H12" s="1">
        <f>G12/L139</f>
        <v>0.14804332758534661</v>
      </c>
    </row>
    <row r="13" spans="1:8" x14ac:dyDescent="0.35">
      <c r="A13" t="s">
        <v>7</v>
      </c>
      <c r="B13">
        <v>1</v>
      </c>
      <c r="C13">
        <v>2</v>
      </c>
      <c r="D13">
        <v>1</v>
      </c>
      <c r="E13">
        <v>0</v>
      </c>
      <c r="F13">
        <v>231</v>
      </c>
      <c r="G13" s="1">
        <v>0.163273</v>
      </c>
      <c r="H13" s="1">
        <f>G13/L139</f>
        <v>0.15488480930432522</v>
      </c>
    </row>
    <row r="14" spans="1:8" x14ac:dyDescent="0.35">
      <c r="A14" t="s">
        <v>7</v>
      </c>
      <c r="B14">
        <v>0</v>
      </c>
      <c r="C14">
        <v>0</v>
      </c>
      <c r="D14">
        <v>4</v>
      </c>
      <c r="E14">
        <v>0</v>
      </c>
      <c r="F14">
        <v>3</v>
      </c>
      <c r="G14" s="1">
        <v>0.16644200000000001</v>
      </c>
      <c r="H14" s="1">
        <f>G14/L139</f>
        <v>0.15789100114673277</v>
      </c>
    </row>
    <row r="15" spans="1:8" x14ac:dyDescent="0.35">
      <c r="A15" t="s">
        <v>7</v>
      </c>
      <c r="B15">
        <v>0</v>
      </c>
      <c r="C15">
        <v>4</v>
      </c>
      <c r="D15">
        <v>0</v>
      </c>
      <c r="E15">
        <v>0</v>
      </c>
      <c r="F15">
        <v>2</v>
      </c>
      <c r="G15" s="1">
        <v>0.16855500000000001</v>
      </c>
      <c r="H15" s="1">
        <f>G15/L139</f>
        <v>0.15989544524992214</v>
      </c>
    </row>
    <row r="16" spans="1:8" x14ac:dyDescent="0.35">
      <c r="A16" t="s">
        <v>7</v>
      </c>
      <c r="B16">
        <v>1</v>
      </c>
      <c r="C16">
        <v>1</v>
      </c>
      <c r="D16">
        <v>2</v>
      </c>
      <c r="E16">
        <v>0</v>
      </c>
      <c r="F16">
        <v>231</v>
      </c>
      <c r="G16" s="1">
        <v>0.17571600000000001</v>
      </c>
      <c r="H16" s="1">
        <f>G16/L139</f>
        <v>0.16668854710649533</v>
      </c>
    </row>
    <row r="17" spans="1:8" x14ac:dyDescent="0.35">
      <c r="A17" t="s">
        <v>7</v>
      </c>
      <c r="B17">
        <v>0</v>
      </c>
      <c r="C17">
        <v>3</v>
      </c>
      <c r="D17">
        <v>1</v>
      </c>
      <c r="E17">
        <v>0</v>
      </c>
      <c r="F17">
        <v>23</v>
      </c>
      <c r="G17" s="1">
        <v>0.177232</v>
      </c>
      <c r="H17" s="1">
        <f>G17/L139</f>
        <v>0.16812666223211534</v>
      </c>
    </row>
    <row r="18" spans="1:8" x14ac:dyDescent="0.35">
      <c r="A18" t="s">
        <v>7</v>
      </c>
      <c r="B18">
        <v>2</v>
      </c>
      <c r="C18">
        <v>0</v>
      </c>
      <c r="D18">
        <v>2</v>
      </c>
      <c r="E18">
        <v>0</v>
      </c>
      <c r="F18">
        <v>13</v>
      </c>
      <c r="G18" s="1">
        <v>0.18377499999999999</v>
      </c>
      <c r="H18" s="1">
        <f>G18/L139</f>
        <v>0.17433351399130514</v>
      </c>
    </row>
    <row r="19" spans="1:8" x14ac:dyDescent="0.35">
      <c r="A19" t="s">
        <v>7</v>
      </c>
      <c r="B19">
        <v>1</v>
      </c>
      <c r="C19">
        <v>2</v>
      </c>
      <c r="D19">
        <v>1</v>
      </c>
      <c r="E19">
        <v>0</v>
      </c>
      <c r="F19">
        <v>321</v>
      </c>
      <c r="G19" s="1">
        <v>0.19917699999999999</v>
      </c>
      <c r="H19" s="1">
        <f>G19/L139</f>
        <v>0.1889442324377428</v>
      </c>
    </row>
    <row r="20" spans="1:8" x14ac:dyDescent="0.35">
      <c r="A20" t="s">
        <v>7</v>
      </c>
      <c r="B20">
        <v>0</v>
      </c>
      <c r="C20">
        <v>2</v>
      </c>
      <c r="D20">
        <v>2</v>
      </c>
      <c r="E20">
        <v>0</v>
      </c>
      <c r="F20">
        <v>23</v>
      </c>
      <c r="G20" s="1">
        <v>0.20211499999999999</v>
      </c>
      <c r="H20" s="1">
        <f>G20/L139</f>
        <v>0.19173129196219638</v>
      </c>
    </row>
    <row r="21" spans="1:8" x14ac:dyDescent="0.35">
      <c r="A21" t="s">
        <v>7</v>
      </c>
      <c r="B21">
        <v>2</v>
      </c>
      <c r="C21">
        <v>1</v>
      </c>
      <c r="D21">
        <v>1</v>
      </c>
      <c r="E21">
        <v>0</v>
      </c>
      <c r="F21">
        <v>213</v>
      </c>
      <c r="G21" s="1">
        <v>0.204988</v>
      </c>
      <c r="H21" s="1">
        <f>G21/L139</f>
        <v>0.19445669087770187</v>
      </c>
    </row>
    <row r="22" spans="1:8" x14ac:dyDescent="0.35">
      <c r="A22" t="s">
        <v>7</v>
      </c>
      <c r="B22">
        <v>1</v>
      </c>
      <c r="C22">
        <v>1</v>
      </c>
      <c r="D22">
        <v>2</v>
      </c>
      <c r="E22">
        <v>0</v>
      </c>
      <c r="F22">
        <v>213</v>
      </c>
      <c r="G22" s="1">
        <v>0.207755</v>
      </c>
      <c r="H22" s="1">
        <f>G22/L139</f>
        <v>0.19708153556938432</v>
      </c>
    </row>
    <row r="23" spans="1:8" x14ac:dyDescent="0.35">
      <c r="A23" t="s">
        <v>7</v>
      </c>
      <c r="B23">
        <v>1</v>
      </c>
      <c r="C23">
        <v>2</v>
      </c>
      <c r="D23">
        <v>1</v>
      </c>
      <c r="E23">
        <v>0</v>
      </c>
      <c r="F23">
        <v>312</v>
      </c>
      <c r="G23" s="1">
        <v>0.21021500000000001</v>
      </c>
      <c r="H23" s="1">
        <f>G23/L139</f>
        <v>0.19941515246188118</v>
      </c>
    </row>
    <row r="24" spans="1:8" x14ac:dyDescent="0.35">
      <c r="A24" t="s">
        <v>7</v>
      </c>
      <c r="B24">
        <v>1</v>
      </c>
      <c r="C24">
        <v>1</v>
      </c>
      <c r="D24">
        <v>2</v>
      </c>
      <c r="E24">
        <v>0</v>
      </c>
      <c r="F24">
        <v>312</v>
      </c>
      <c r="G24" s="1">
        <v>0.21959100000000001</v>
      </c>
      <c r="H24" s="1">
        <f>G24/L139</f>
        <v>0.20830945814645457</v>
      </c>
    </row>
    <row r="25" spans="1:8" x14ac:dyDescent="0.35">
      <c r="A25" t="s">
        <v>7</v>
      </c>
      <c r="B25">
        <v>1</v>
      </c>
      <c r="C25">
        <v>1</v>
      </c>
      <c r="D25">
        <v>2</v>
      </c>
      <c r="E25">
        <v>0</v>
      </c>
      <c r="F25">
        <v>123</v>
      </c>
      <c r="G25" s="1">
        <v>0.22166</v>
      </c>
      <c r="H25" s="1">
        <f>G25/L139</f>
        <v>0.21027216276050986</v>
      </c>
    </row>
    <row r="26" spans="1:8" x14ac:dyDescent="0.35">
      <c r="A26" t="s">
        <v>7</v>
      </c>
      <c r="B26">
        <v>3</v>
      </c>
      <c r="C26">
        <v>0</v>
      </c>
      <c r="D26">
        <v>1</v>
      </c>
      <c r="E26">
        <v>0</v>
      </c>
      <c r="F26">
        <v>13</v>
      </c>
      <c r="G26" s="1">
        <v>0.223304</v>
      </c>
      <c r="H26" s="1">
        <f>G26/L139</f>
        <v>0.21183170185451997</v>
      </c>
    </row>
    <row r="27" spans="1:8" x14ac:dyDescent="0.35">
      <c r="A27" t="s">
        <v>7</v>
      </c>
      <c r="B27">
        <v>1</v>
      </c>
      <c r="C27">
        <v>2</v>
      </c>
      <c r="D27">
        <v>1</v>
      </c>
      <c r="E27">
        <v>0</v>
      </c>
      <c r="F27">
        <v>213</v>
      </c>
      <c r="G27" s="1">
        <v>0.22332399999999999</v>
      </c>
      <c r="H27" s="1">
        <f>G27/L139</f>
        <v>0.21185067434958091</v>
      </c>
    </row>
    <row r="28" spans="1:8" x14ac:dyDescent="0.35">
      <c r="A28" t="s">
        <v>7</v>
      </c>
      <c r="B28">
        <v>0</v>
      </c>
      <c r="C28">
        <v>3</v>
      </c>
      <c r="D28">
        <v>1</v>
      </c>
      <c r="E28">
        <v>0</v>
      </c>
      <c r="F28">
        <v>32</v>
      </c>
      <c r="G28" s="1">
        <v>0.22583300000000001</v>
      </c>
      <c r="H28" s="1">
        <f>G28/L139</f>
        <v>0.2142307738549771</v>
      </c>
    </row>
    <row r="29" spans="1:8" x14ac:dyDescent="0.35">
      <c r="A29" t="s">
        <v>7</v>
      </c>
      <c r="B29">
        <v>1</v>
      </c>
      <c r="C29">
        <v>2</v>
      </c>
      <c r="D29">
        <v>1</v>
      </c>
      <c r="E29">
        <v>0</v>
      </c>
      <c r="F29">
        <v>123</v>
      </c>
      <c r="G29" s="1">
        <v>0.22606699999999999</v>
      </c>
      <c r="H29" s="1">
        <f>G29/L139</f>
        <v>0.21445275204719022</v>
      </c>
    </row>
    <row r="30" spans="1:8" x14ac:dyDescent="0.35">
      <c r="A30" t="s">
        <v>7</v>
      </c>
      <c r="B30">
        <v>2</v>
      </c>
      <c r="C30">
        <v>1</v>
      </c>
      <c r="D30">
        <v>1</v>
      </c>
      <c r="E30">
        <v>0</v>
      </c>
      <c r="F30">
        <v>123</v>
      </c>
      <c r="G30" s="1">
        <v>0.227322</v>
      </c>
      <c r="H30" s="1">
        <f>G30/L139</f>
        <v>0.21564327611226483</v>
      </c>
    </row>
    <row r="31" spans="1:8" x14ac:dyDescent="0.35">
      <c r="A31" t="s">
        <v>7</v>
      </c>
      <c r="B31">
        <v>0</v>
      </c>
      <c r="C31">
        <v>1</v>
      </c>
      <c r="D31">
        <v>3</v>
      </c>
      <c r="E31">
        <v>0</v>
      </c>
      <c r="F31">
        <v>32</v>
      </c>
      <c r="G31" s="1">
        <v>0.2346</v>
      </c>
      <c r="H31" s="1">
        <f>G31/L139</f>
        <v>0.22254736706494457</v>
      </c>
    </row>
    <row r="32" spans="1:8" x14ac:dyDescent="0.35">
      <c r="A32" t="s">
        <v>7</v>
      </c>
      <c r="B32">
        <v>2</v>
      </c>
      <c r="C32">
        <v>1</v>
      </c>
      <c r="D32">
        <v>1</v>
      </c>
      <c r="E32">
        <v>0</v>
      </c>
      <c r="F32">
        <v>312</v>
      </c>
      <c r="G32" s="1">
        <v>0.23982000000000001</v>
      </c>
      <c r="H32" s="1">
        <f>G32/L139</f>
        <v>0.22749918827585255</v>
      </c>
    </row>
    <row r="33" spans="1:8" x14ac:dyDescent="0.35">
      <c r="A33" t="s">
        <v>7</v>
      </c>
      <c r="B33">
        <v>1</v>
      </c>
      <c r="C33">
        <v>2</v>
      </c>
      <c r="D33">
        <v>1</v>
      </c>
      <c r="E33">
        <v>0</v>
      </c>
      <c r="F33">
        <v>132</v>
      </c>
      <c r="G33" s="1">
        <v>0.24007500000000001</v>
      </c>
      <c r="H33" s="1">
        <f>G33/L139</f>
        <v>0.22774108758787967</v>
      </c>
    </row>
    <row r="34" spans="1:8" x14ac:dyDescent="0.35">
      <c r="A34" t="s">
        <v>7</v>
      </c>
      <c r="B34">
        <v>1</v>
      </c>
      <c r="C34">
        <v>3</v>
      </c>
      <c r="D34">
        <v>0</v>
      </c>
      <c r="E34">
        <v>0</v>
      </c>
      <c r="F34">
        <v>12</v>
      </c>
      <c r="G34" s="1">
        <v>0.240623</v>
      </c>
      <c r="H34" s="1">
        <f>G34/L139</f>
        <v>0.2282609339525497</v>
      </c>
    </row>
    <row r="35" spans="1:8" x14ac:dyDescent="0.35">
      <c r="A35" t="s">
        <v>7</v>
      </c>
      <c r="B35">
        <v>1</v>
      </c>
      <c r="C35">
        <v>1</v>
      </c>
      <c r="D35">
        <v>2</v>
      </c>
      <c r="E35">
        <v>0</v>
      </c>
      <c r="F35">
        <v>321</v>
      </c>
      <c r="G35" s="1">
        <v>0.25606099999999998</v>
      </c>
      <c r="H35" s="1">
        <f>G35/L139</f>
        <v>0.24290580289009706</v>
      </c>
    </row>
    <row r="36" spans="1:8" x14ac:dyDescent="0.35">
      <c r="A36" t="s">
        <v>7</v>
      </c>
      <c r="B36">
        <v>2</v>
      </c>
      <c r="C36">
        <v>1</v>
      </c>
      <c r="D36">
        <v>1</v>
      </c>
      <c r="E36">
        <v>0</v>
      </c>
      <c r="F36">
        <v>132</v>
      </c>
      <c r="G36" s="1">
        <v>0.27414899999999998</v>
      </c>
      <c r="H36" s="1">
        <f>G36/L139</f>
        <v>0.26006452742322028</v>
      </c>
    </row>
    <row r="37" spans="1:8" x14ac:dyDescent="0.35">
      <c r="A37" t="s">
        <v>7</v>
      </c>
      <c r="B37">
        <v>3</v>
      </c>
      <c r="C37">
        <v>1</v>
      </c>
      <c r="D37">
        <v>0</v>
      </c>
      <c r="E37">
        <v>0</v>
      </c>
      <c r="F37">
        <v>12</v>
      </c>
      <c r="G37" s="1">
        <v>0.28320099999999998</v>
      </c>
      <c r="H37" s="1">
        <f>G37/L139</f>
        <v>0.26865147868780631</v>
      </c>
    </row>
    <row r="38" spans="1:8" x14ac:dyDescent="0.35">
      <c r="A38" t="s">
        <v>7</v>
      </c>
      <c r="B38">
        <v>1</v>
      </c>
      <c r="C38">
        <v>1</v>
      </c>
      <c r="D38">
        <v>2</v>
      </c>
      <c r="E38">
        <v>0</v>
      </c>
      <c r="F38">
        <v>132</v>
      </c>
      <c r="G38" s="1">
        <v>0.29699700000000001</v>
      </c>
      <c r="H38" s="1">
        <f>G38/L139</f>
        <v>0.28173870578084975</v>
      </c>
    </row>
    <row r="39" spans="1:8" x14ac:dyDescent="0.35">
      <c r="A39" t="s">
        <v>7</v>
      </c>
      <c r="B39">
        <v>2</v>
      </c>
      <c r="C39">
        <v>2</v>
      </c>
      <c r="D39">
        <v>0</v>
      </c>
      <c r="E39">
        <v>0</v>
      </c>
      <c r="F39">
        <v>12</v>
      </c>
      <c r="G39" s="1">
        <v>0.301429</v>
      </c>
      <c r="H39" s="1">
        <f>G39/L139</f>
        <v>0.28594301068635625</v>
      </c>
    </row>
    <row r="40" spans="1:8" x14ac:dyDescent="0.35">
      <c r="A40" t="s">
        <v>7</v>
      </c>
      <c r="B40">
        <v>0</v>
      </c>
      <c r="C40">
        <v>2</v>
      </c>
      <c r="D40">
        <v>2</v>
      </c>
      <c r="E40">
        <v>0</v>
      </c>
      <c r="F40">
        <v>32</v>
      </c>
      <c r="G40" s="1">
        <v>0.31442100000000001</v>
      </c>
      <c r="H40" s="1">
        <f>G40/L139</f>
        <v>0.29826754347794943</v>
      </c>
    </row>
    <row r="41" spans="1:8" x14ac:dyDescent="0.35">
      <c r="A41" t="s">
        <v>7</v>
      </c>
      <c r="B41">
        <v>3</v>
      </c>
      <c r="C41">
        <v>0</v>
      </c>
      <c r="D41">
        <v>0</v>
      </c>
      <c r="E41">
        <v>1</v>
      </c>
      <c r="F41">
        <v>41</v>
      </c>
      <c r="G41" s="1">
        <v>0.80503199999999997</v>
      </c>
      <c r="H41" s="1">
        <f>G41/L139</f>
        <v>0.7636732821953387</v>
      </c>
    </row>
    <row r="42" spans="1:8" x14ac:dyDescent="0.35">
      <c r="A42" t="s">
        <v>7</v>
      </c>
      <c r="B42">
        <v>2</v>
      </c>
      <c r="C42">
        <v>0</v>
      </c>
      <c r="D42">
        <v>1</v>
      </c>
      <c r="E42">
        <v>1</v>
      </c>
      <c r="F42">
        <v>341</v>
      </c>
      <c r="G42" s="1">
        <v>0.900953</v>
      </c>
      <c r="H42" s="1">
        <f>G42/L139</f>
        <v>0.85466631713240837</v>
      </c>
    </row>
    <row r="43" spans="1:8" x14ac:dyDescent="0.35">
      <c r="A43" t="s">
        <v>7</v>
      </c>
      <c r="B43">
        <v>0</v>
      </c>
      <c r="C43">
        <v>3</v>
      </c>
      <c r="D43">
        <v>0</v>
      </c>
      <c r="E43">
        <v>1</v>
      </c>
      <c r="F43">
        <v>24</v>
      </c>
      <c r="G43" s="1">
        <v>0.92322499999999996</v>
      </c>
      <c r="H43" s="1">
        <f>G43/L139</f>
        <v>0.87579408763228239</v>
      </c>
    </row>
    <row r="44" spans="1:8" x14ac:dyDescent="0.35">
      <c r="A44" t="s">
        <v>7</v>
      </c>
      <c r="B44">
        <v>1</v>
      </c>
      <c r="C44">
        <v>0</v>
      </c>
      <c r="D44">
        <v>2</v>
      </c>
      <c r="E44">
        <v>1</v>
      </c>
      <c r="F44">
        <v>413</v>
      </c>
      <c r="G44" s="1">
        <v>0.93432300000000001</v>
      </c>
      <c r="H44" s="1">
        <f>G44/L139</f>
        <v>0.88632192514160368</v>
      </c>
    </row>
    <row r="45" spans="1:8" x14ac:dyDescent="0.35">
      <c r="A45" t="s">
        <v>7</v>
      </c>
      <c r="B45">
        <v>2</v>
      </c>
      <c r="C45">
        <v>0</v>
      </c>
      <c r="D45">
        <v>1</v>
      </c>
      <c r="E45">
        <v>1</v>
      </c>
      <c r="F45">
        <v>413</v>
      </c>
      <c r="G45" s="1">
        <v>0.95639700000000005</v>
      </c>
      <c r="H45" s="1">
        <f>G45/L139</f>
        <v>0.90726186794037433</v>
      </c>
    </row>
    <row r="46" spans="1:8" x14ac:dyDescent="0.35">
      <c r="A46" t="s">
        <v>7</v>
      </c>
      <c r="B46">
        <v>2</v>
      </c>
      <c r="C46">
        <v>1</v>
      </c>
      <c r="D46">
        <v>0</v>
      </c>
      <c r="E46">
        <v>1</v>
      </c>
      <c r="F46">
        <v>241</v>
      </c>
      <c r="G46" s="1">
        <v>0.96592100000000003</v>
      </c>
      <c r="H46" s="1">
        <f>G46/L139</f>
        <v>0.91629657008839871</v>
      </c>
    </row>
    <row r="47" spans="1:8" x14ac:dyDescent="0.35">
      <c r="A47" t="s">
        <v>7</v>
      </c>
      <c r="B47">
        <v>1</v>
      </c>
      <c r="C47">
        <v>0</v>
      </c>
      <c r="D47">
        <v>2</v>
      </c>
      <c r="E47">
        <v>1</v>
      </c>
      <c r="F47">
        <v>314</v>
      </c>
      <c r="G47" s="1">
        <v>0.97117900000000001</v>
      </c>
      <c r="H47" s="1">
        <f>G47/L139</f>
        <v>0.92128443903992241</v>
      </c>
    </row>
    <row r="48" spans="1:8" x14ac:dyDescent="0.35">
      <c r="A48" t="s">
        <v>7</v>
      </c>
      <c r="B48">
        <v>1</v>
      </c>
      <c r="C48">
        <v>2</v>
      </c>
      <c r="D48">
        <v>0</v>
      </c>
      <c r="E48">
        <v>1</v>
      </c>
      <c r="F48">
        <v>241</v>
      </c>
      <c r="G48" s="1">
        <v>0.97246900000000003</v>
      </c>
      <c r="H48" s="1">
        <f>G48/L139</f>
        <v>0.92250816497135379</v>
      </c>
    </row>
    <row r="49" spans="1:8" x14ac:dyDescent="0.35">
      <c r="A49" t="s">
        <v>7</v>
      </c>
      <c r="B49">
        <v>0</v>
      </c>
      <c r="C49">
        <v>1</v>
      </c>
      <c r="D49">
        <v>2</v>
      </c>
      <c r="E49">
        <v>1</v>
      </c>
      <c r="F49">
        <v>243</v>
      </c>
      <c r="G49" s="1">
        <v>0.97483600000000004</v>
      </c>
      <c r="H49" s="1">
        <f>G49/L139</f>
        <v>0.92475355976181717</v>
      </c>
    </row>
    <row r="50" spans="1:8" x14ac:dyDescent="0.35">
      <c r="A50" t="s">
        <v>7</v>
      </c>
      <c r="B50">
        <v>1</v>
      </c>
      <c r="C50">
        <v>1</v>
      </c>
      <c r="D50">
        <v>1</v>
      </c>
      <c r="E50">
        <v>1</v>
      </c>
      <c r="F50">
        <v>2431</v>
      </c>
      <c r="G50" s="1">
        <v>0.98251999999999995</v>
      </c>
      <c r="H50" s="1">
        <f>G50/L139</f>
        <v>0.93204279236423415</v>
      </c>
    </row>
    <row r="51" spans="1:8" x14ac:dyDescent="0.35">
      <c r="A51" t="s">
        <v>7</v>
      </c>
      <c r="B51">
        <v>0</v>
      </c>
      <c r="C51">
        <v>0</v>
      </c>
      <c r="D51">
        <v>3</v>
      </c>
      <c r="E51">
        <v>1</v>
      </c>
      <c r="F51">
        <v>34</v>
      </c>
      <c r="G51" s="1">
        <v>0.98658599999999996</v>
      </c>
      <c r="H51" s="1">
        <f>G51/L139</f>
        <v>0.93589990061012529</v>
      </c>
    </row>
    <row r="52" spans="1:8" x14ac:dyDescent="0.35">
      <c r="A52" t="s">
        <v>7</v>
      </c>
      <c r="B52">
        <v>1</v>
      </c>
      <c r="C52">
        <v>0</v>
      </c>
      <c r="D52">
        <v>2</v>
      </c>
      <c r="E52">
        <v>1</v>
      </c>
      <c r="F52">
        <v>341</v>
      </c>
      <c r="G52" s="1">
        <v>0.98673200000000005</v>
      </c>
      <c r="H52" s="1">
        <f>G52/L139</f>
        <v>0.93603839982407033</v>
      </c>
    </row>
    <row r="53" spans="1:8" x14ac:dyDescent="0.35">
      <c r="A53" t="s">
        <v>7</v>
      </c>
      <c r="B53">
        <v>2</v>
      </c>
      <c r="C53">
        <v>0</v>
      </c>
      <c r="D53">
        <v>1</v>
      </c>
      <c r="E53">
        <v>1</v>
      </c>
      <c r="F53">
        <v>314</v>
      </c>
      <c r="G53" s="1">
        <v>0.99003799999999997</v>
      </c>
      <c r="H53" s="1">
        <f>G53/L139</f>
        <v>0.93917455325764532</v>
      </c>
    </row>
    <row r="54" spans="1:8" x14ac:dyDescent="0.35">
      <c r="A54" t="s">
        <v>7</v>
      </c>
      <c r="B54">
        <v>1</v>
      </c>
      <c r="C54">
        <v>2</v>
      </c>
      <c r="D54">
        <v>0</v>
      </c>
      <c r="E54">
        <v>1</v>
      </c>
      <c r="F54">
        <v>214</v>
      </c>
      <c r="G54" s="1">
        <v>0.99607299999999999</v>
      </c>
      <c r="H54" s="1">
        <f>G54/L139</f>
        <v>0.94489950364228703</v>
      </c>
    </row>
    <row r="55" spans="1:8" x14ac:dyDescent="0.35">
      <c r="A55" t="s">
        <v>7</v>
      </c>
      <c r="B55">
        <v>3</v>
      </c>
      <c r="C55">
        <v>0</v>
      </c>
      <c r="D55">
        <v>0</v>
      </c>
      <c r="E55">
        <v>1</v>
      </c>
      <c r="F55">
        <v>14</v>
      </c>
      <c r="G55" s="1">
        <v>0.99979499999999999</v>
      </c>
      <c r="H55" s="1">
        <f>G55/L139</f>
        <v>0.94843028497312987</v>
      </c>
    </row>
    <row r="56" spans="1:8" x14ac:dyDescent="0.35">
      <c r="A56" t="s">
        <v>7</v>
      </c>
      <c r="B56">
        <v>1</v>
      </c>
      <c r="C56">
        <v>1</v>
      </c>
      <c r="D56">
        <v>1</v>
      </c>
      <c r="E56">
        <v>1</v>
      </c>
      <c r="F56">
        <v>4123</v>
      </c>
      <c r="G56" s="1">
        <v>1.0021910000000001</v>
      </c>
      <c r="H56" s="1">
        <f>G56/L139</f>
        <v>0.95070318988143165</v>
      </c>
    </row>
    <row r="57" spans="1:8" x14ac:dyDescent="0.35">
      <c r="A57" t="s">
        <v>7</v>
      </c>
      <c r="B57">
        <v>2</v>
      </c>
      <c r="C57">
        <v>1</v>
      </c>
      <c r="D57">
        <v>0</v>
      </c>
      <c r="E57">
        <v>1</v>
      </c>
      <c r="F57">
        <v>214</v>
      </c>
      <c r="G57" s="1">
        <v>1.01386</v>
      </c>
      <c r="H57" s="1">
        <f>G57/L139</f>
        <v>0.96177269212474292</v>
      </c>
    </row>
    <row r="58" spans="1:8" x14ac:dyDescent="0.35">
      <c r="A58" t="s">
        <v>7</v>
      </c>
      <c r="B58">
        <v>0</v>
      </c>
      <c r="C58">
        <v>1</v>
      </c>
      <c r="D58">
        <v>2</v>
      </c>
      <c r="E58">
        <v>1</v>
      </c>
      <c r="F58">
        <v>342</v>
      </c>
      <c r="G58" s="1">
        <v>1.01728</v>
      </c>
      <c r="H58" s="1">
        <f>G58/L139</f>
        <v>0.9650169887801654</v>
      </c>
    </row>
    <row r="59" spans="1:8" x14ac:dyDescent="0.35">
      <c r="A59" t="s">
        <v>7</v>
      </c>
      <c r="B59">
        <v>0</v>
      </c>
      <c r="C59">
        <v>1</v>
      </c>
      <c r="D59">
        <v>2</v>
      </c>
      <c r="E59">
        <v>1</v>
      </c>
      <c r="F59">
        <v>324</v>
      </c>
      <c r="G59" s="1">
        <v>1.0200009999999999</v>
      </c>
      <c r="H59" s="1">
        <f>G59/L139</f>
        <v>0.96759819673320768</v>
      </c>
    </row>
    <row r="60" spans="1:8" x14ac:dyDescent="0.35">
      <c r="A60" t="s">
        <v>7</v>
      </c>
      <c r="B60">
        <v>1</v>
      </c>
      <c r="C60">
        <v>1</v>
      </c>
      <c r="D60">
        <v>1</v>
      </c>
      <c r="E60">
        <v>1</v>
      </c>
      <c r="F60">
        <v>3124</v>
      </c>
      <c r="G60" s="1">
        <v>1.02077</v>
      </c>
      <c r="H60" s="1">
        <f>G60/L139</f>
        <v>0.96832768916830125</v>
      </c>
    </row>
    <row r="61" spans="1:8" x14ac:dyDescent="0.35">
      <c r="A61" t="s">
        <v>7</v>
      </c>
      <c r="B61">
        <v>2</v>
      </c>
      <c r="C61">
        <v>0</v>
      </c>
      <c r="D61">
        <v>1</v>
      </c>
      <c r="E61">
        <v>1</v>
      </c>
      <c r="F61">
        <v>431</v>
      </c>
      <c r="G61" s="1">
        <v>1.0210109999999999</v>
      </c>
      <c r="H61" s="1">
        <f>G61/L139</f>
        <v>0.96855630773378554</v>
      </c>
    </row>
    <row r="62" spans="1:8" x14ac:dyDescent="0.35">
      <c r="A62" t="s">
        <v>7</v>
      </c>
      <c r="B62">
        <v>2</v>
      </c>
      <c r="C62">
        <v>1</v>
      </c>
      <c r="D62">
        <v>0</v>
      </c>
      <c r="E62">
        <v>1</v>
      </c>
      <c r="F62">
        <v>124</v>
      </c>
      <c r="G62" s="1">
        <v>1.021574</v>
      </c>
      <c r="H62" s="1">
        <f>G62/L139</f>
        <v>0.9690903834697514</v>
      </c>
    </row>
    <row r="63" spans="1:8" x14ac:dyDescent="0.35">
      <c r="A63" t="s">
        <v>7</v>
      </c>
      <c r="B63">
        <v>1</v>
      </c>
      <c r="C63">
        <v>2</v>
      </c>
      <c r="D63">
        <v>0</v>
      </c>
      <c r="E63">
        <v>1</v>
      </c>
      <c r="F63">
        <v>124</v>
      </c>
      <c r="G63" s="1">
        <v>1.026858</v>
      </c>
      <c r="H63" s="1">
        <f>G63/L139</f>
        <v>0.97410291666485449</v>
      </c>
    </row>
    <row r="64" spans="1:8" x14ac:dyDescent="0.35">
      <c r="A64" t="s">
        <v>7</v>
      </c>
      <c r="B64">
        <v>1</v>
      </c>
      <c r="C64">
        <v>1</v>
      </c>
      <c r="D64">
        <v>1</v>
      </c>
      <c r="E64">
        <v>1</v>
      </c>
      <c r="F64">
        <v>2341</v>
      </c>
      <c r="G64" s="1">
        <v>1.0276559999999999</v>
      </c>
      <c r="H64" s="1">
        <f>G64/L139</f>
        <v>0.97485991921778625</v>
      </c>
    </row>
    <row r="65" spans="1:8" x14ac:dyDescent="0.35">
      <c r="A65" t="s">
        <v>7</v>
      </c>
      <c r="B65">
        <v>2</v>
      </c>
      <c r="C65">
        <v>0</v>
      </c>
      <c r="D65">
        <v>1</v>
      </c>
      <c r="E65">
        <v>1</v>
      </c>
      <c r="F65">
        <v>143</v>
      </c>
      <c r="G65" s="1">
        <v>1.0282420000000001</v>
      </c>
      <c r="H65" s="1">
        <f>G65/L139</f>
        <v>0.97541581332307226</v>
      </c>
    </row>
    <row r="66" spans="1:8" x14ac:dyDescent="0.35">
      <c r="A66" t="s">
        <v>7</v>
      </c>
      <c r="B66">
        <v>1</v>
      </c>
      <c r="C66">
        <v>1</v>
      </c>
      <c r="D66">
        <v>1</v>
      </c>
      <c r="E66">
        <v>1</v>
      </c>
      <c r="F66">
        <v>2314</v>
      </c>
      <c r="G66" s="1">
        <v>1.029533</v>
      </c>
      <c r="H66" s="1">
        <f>G66/L139</f>
        <v>0.9766404878792565</v>
      </c>
    </row>
    <row r="67" spans="1:8" x14ac:dyDescent="0.35">
      <c r="A67" t="s">
        <v>7</v>
      </c>
      <c r="B67">
        <v>1</v>
      </c>
      <c r="C67">
        <v>0</v>
      </c>
      <c r="D67">
        <v>2</v>
      </c>
      <c r="E67">
        <v>1</v>
      </c>
      <c r="F67">
        <v>143</v>
      </c>
      <c r="G67" s="1">
        <v>1.0300879999999999</v>
      </c>
      <c r="H67" s="1">
        <f>G67/L139</f>
        <v>0.97716697461719781</v>
      </c>
    </row>
    <row r="68" spans="1:8" x14ac:dyDescent="0.35">
      <c r="A68" t="s">
        <v>7</v>
      </c>
      <c r="B68">
        <v>1</v>
      </c>
      <c r="C68">
        <v>1</v>
      </c>
      <c r="D68">
        <v>1</v>
      </c>
      <c r="E68">
        <v>1</v>
      </c>
      <c r="F68">
        <v>3142</v>
      </c>
      <c r="G68" s="1">
        <v>1.0303979999999999</v>
      </c>
      <c r="H68" s="1">
        <f>G68/L139</f>
        <v>0.97746104829064251</v>
      </c>
    </row>
    <row r="69" spans="1:8" x14ac:dyDescent="0.35">
      <c r="A69" t="s">
        <v>7</v>
      </c>
      <c r="B69">
        <v>1</v>
      </c>
      <c r="C69">
        <v>1</v>
      </c>
      <c r="D69">
        <v>1</v>
      </c>
      <c r="E69">
        <v>1</v>
      </c>
      <c r="F69">
        <v>3421</v>
      </c>
      <c r="G69" s="1">
        <v>1.0316369999999999</v>
      </c>
      <c r="H69" s="1">
        <f>G69/L139</f>
        <v>0.97863639435966843</v>
      </c>
    </row>
    <row r="70" spans="1:8" x14ac:dyDescent="0.35">
      <c r="A70" t="s">
        <v>7</v>
      </c>
      <c r="B70">
        <v>2</v>
      </c>
      <c r="C70">
        <v>0</v>
      </c>
      <c r="D70">
        <v>1</v>
      </c>
      <c r="E70">
        <v>1</v>
      </c>
      <c r="F70">
        <v>134</v>
      </c>
      <c r="G70" s="1">
        <v>1.031792</v>
      </c>
      <c r="H70" s="1">
        <f>G70/L139</f>
        <v>0.97878343119639089</v>
      </c>
    </row>
    <row r="71" spans="1:8" x14ac:dyDescent="0.35">
      <c r="A71" t="s">
        <v>7</v>
      </c>
      <c r="B71">
        <v>0</v>
      </c>
      <c r="C71">
        <v>1</v>
      </c>
      <c r="D71">
        <v>2</v>
      </c>
      <c r="E71">
        <v>1</v>
      </c>
      <c r="F71">
        <v>234</v>
      </c>
      <c r="G71" s="1">
        <v>1.033623</v>
      </c>
      <c r="H71" s="1">
        <f>G71/L139</f>
        <v>0.98052036311922075</v>
      </c>
    </row>
    <row r="72" spans="1:8" x14ac:dyDescent="0.35">
      <c r="A72" t="s">
        <v>7</v>
      </c>
      <c r="B72">
        <v>2</v>
      </c>
      <c r="C72">
        <v>1</v>
      </c>
      <c r="D72">
        <v>0</v>
      </c>
      <c r="E72">
        <v>1</v>
      </c>
      <c r="F72">
        <v>412</v>
      </c>
      <c r="G72" s="1">
        <v>1.0346820000000001</v>
      </c>
      <c r="H72" s="1">
        <f>G72/L139</f>
        <v>0.98152495673269824</v>
      </c>
    </row>
    <row r="73" spans="1:8" x14ac:dyDescent="0.35">
      <c r="A73" t="s">
        <v>7</v>
      </c>
      <c r="B73">
        <v>1</v>
      </c>
      <c r="C73">
        <v>1</v>
      </c>
      <c r="D73">
        <v>1</v>
      </c>
      <c r="E73">
        <v>1</v>
      </c>
      <c r="F73">
        <v>4132</v>
      </c>
      <c r="G73" s="1">
        <v>1.03721</v>
      </c>
      <c r="H73" s="1">
        <f>G73/L139</f>
        <v>0.98392308010840224</v>
      </c>
    </row>
    <row r="74" spans="1:8" x14ac:dyDescent="0.35">
      <c r="A74" t="s">
        <v>7</v>
      </c>
      <c r="B74">
        <v>1</v>
      </c>
      <c r="C74">
        <v>1</v>
      </c>
      <c r="D74">
        <v>1</v>
      </c>
      <c r="E74">
        <v>1</v>
      </c>
      <c r="F74">
        <v>3241</v>
      </c>
      <c r="G74" s="1">
        <v>1.037731</v>
      </c>
      <c r="H74" s="1">
        <f>G74/L139</f>
        <v>0.98441731360473994</v>
      </c>
    </row>
    <row r="75" spans="1:8" x14ac:dyDescent="0.35">
      <c r="A75" t="s">
        <v>7</v>
      </c>
      <c r="B75">
        <v>1</v>
      </c>
      <c r="C75">
        <v>1</v>
      </c>
      <c r="D75">
        <v>1</v>
      </c>
      <c r="E75">
        <v>1</v>
      </c>
      <c r="F75">
        <v>2143</v>
      </c>
      <c r="G75" s="1">
        <v>1.038842</v>
      </c>
      <c r="H75" s="1">
        <f>G75/L139</f>
        <v>0.98547123570537576</v>
      </c>
    </row>
    <row r="76" spans="1:8" x14ac:dyDescent="0.35">
      <c r="A76" t="s">
        <v>7</v>
      </c>
      <c r="B76">
        <v>1</v>
      </c>
      <c r="C76">
        <v>1</v>
      </c>
      <c r="D76">
        <v>1</v>
      </c>
      <c r="E76">
        <v>1</v>
      </c>
      <c r="F76">
        <v>2413</v>
      </c>
      <c r="G76" s="1">
        <v>1.042484</v>
      </c>
      <c r="H76" s="1">
        <f>G76/L139</f>
        <v>0.98892612705597471</v>
      </c>
    </row>
    <row r="77" spans="1:8" x14ac:dyDescent="0.35">
      <c r="A77" t="s">
        <v>7</v>
      </c>
      <c r="B77">
        <v>1</v>
      </c>
      <c r="C77">
        <v>1</v>
      </c>
      <c r="D77">
        <v>1</v>
      </c>
      <c r="E77">
        <v>1</v>
      </c>
      <c r="F77">
        <v>2134</v>
      </c>
      <c r="G77" s="1">
        <v>1.0467690000000001</v>
      </c>
      <c r="H77" s="1">
        <f>G77/L139</f>
        <v>0.99299098412278342</v>
      </c>
    </row>
    <row r="78" spans="1:8" x14ac:dyDescent="0.35">
      <c r="A78" t="s">
        <v>7</v>
      </c>
      <c r="B78">
        <v>1</v>
      </c>
      <c r="C78">
        <v>1</v>
      </c>
      <c r="D78">
        <v>1</v>
      </c>
      <c r="E78">
        <v>1</v>
      </c>
      <c r="F78">
        <v>3214</v>
      </c>
      <c r="G78" s="1">
        <v>1.0546610000000001</v>
      </c>
      <c r="H78" s="1">
        <f>G78/L139</f>
        <v>1.0004775306738343</v>
      </c>
    </row>
    <row r="79" spans="1:8" x14ac:dyDescent="0.35">
      <c r="A79" t="s">
        <v>7</v>
      </c>
      <c r="B79">
        <v>1</v>
      </c>
      <c r="C79">
        <v>0</v>
      </c>
      <c r="D79">
        <v>2</v>
      </c>
      <c r="E79">
        <v>1</v>
      </c>
      <c r="F79">
        <v>134</v>
      </c>
      <c r="G79" s="1">
        <v>1.0560309999999999</v>
      </c>
      <c r="H79" s="1">
        <f>G79/L139</f>
        <v>1.0017771465855092</v>
      </c>
    </row>
    <row r="80" spans="1:8" x14ac:dyDescent="0.35">
      <c r="A80" t="s">
        <v>7</v>
      </c>
      <c r="B80">
        <v>1</v>
      </c>
      <c r="C80">
        <v>1</v>
      </c>
      <c r="D80">
        <v>1</v>
      </c>
      <c r="E80">
        <v>1</v>
      </c>
      <c r="F80">
        <v>3412</v>
      </c>
      <c r="G80" s="1">
        <v>1.064255</v>
      </c>
      <c r="H80" s="1">
        <f>G80/L139</f>
        <v>1.009578636554572</v>
      </c>
    </row>
    <row r="81" spans="1:8" x14ac:dyDescent="0.35">
      <c r="A81" t="s">
        <v>7</v>
      </c>
      <c r="B81">
        <v>1</v>
      </c>
      <c r="C81">
        <v>1</v>
      </c>
      <c r="D81">
        <v>1</v>
      </c>
      <c r="E81">
        <v>1</v>
      </c>
      <c r="F81">
        <v>1234</v>
      </c>
      <c r="G81" s="1">
        <v>1.0680559999999999</v>
      </c>
      <c r="H81" s="1">
        <f>G81/L139</f>
        <v>1.0131843592409056</v>
      </c>
    </row>
    <row r="82" spans="1:8" x14ac:dyDescent="0.35">
      <c r="A82" t="s">
        <v>7</v>
      </c>
      <c r="B82">
        <v>1</v>
      </c>
      <c r="C82">
        <v>2</v>
      </c>
      <c r="D82">
        <v>0</v>
      </c>
      <c r="E82">
        <v>1</v>
      </c>
      <c r="F82">
        <v>412</v>
      </c>
      <c r="G82" s="1">
        <v>1.072319</v>
      </c>
      <c r="H82" s="1">
        <f>G82/L139</f>
        <v>1.0172283465631471</v>
      </c>
    </row>
    <row r="83" spans="1:8" x14ac:dyDescent="0.35">
      <c r="A83" t="s">
        <v>7</v>
      </c>
      <c r="B83">
        <v>1</v>
      </c>
      <c r="C83">
        <v>1</v>
      </c>
      <c r="D83">
        <v>1</v>
      </c>
      <c r="E83">
        <v>1</v>
      </c>
      <c r="F83">
        <v>1342</v>
      </c>
      <c r="G83" s="1">
        <v>1.084468</v>
      </c>
      <c r="H83" s="1">
        <f>G83/L139</f>
        <v>1.0287531886879211</v>
      </c>
    </row>
    <row r="84" spans="1:8" x14ac:dyDescent="0.35">
      <c r="A84" t="s">
        <v>7</v>
      </c>
      <c r="B84">
        <v>1</v>
      </c>
      <c r="C84">
        <v>1</v>
      </c>
      <c r="D84">
        <v>1</v>
      </c>
      <c r="E84">
        <v>1</v>
      </c>
      <c r="F84">
        <v>1324</v>
      </c>
      <c r="G84" s="1">
        <v>1.0853969999999999</v>
      </c>
      <c r="H84" s="1">
        <f>G84/L139</f>
        <v>1.0296344610835022</v>
      </c>
    </row>
    <row r="85" spans="1:8" x14ac:dyDescent="0.35">
      <c r="A85" t="s">
        <v>7</v>
      </c>
      <c r="B85">
        <v>1</v>
      </c>
      <c r="C85">
        <v>1</v>
      </c>
      <c r="D85">
        <v>1</v>
      </c>
      <c r="E85">
        <v>1</v>
      </c>
      <c r="F85">
        <v>1423</v>
      </c>
      <c r="G85" s="1">
        <v>1.098703</v>
      </c>
      <c r="H85" s="1">
        <f>G85/L139</f>
        <v>1.0422568620475523</v>
      </c>
    </row>
    <row r="86" spans="1:8" x14ac:dyDescent="0.35">
      <c r="A86" t="s">
        <v>7</v>
      </c>
      <c r="B86">
        <v>0</v>
      </c>
      <c r="C86">
        <v>2</v>
      </c>
      <c r="D86">
        <v>1</v>
      </c>
      <c r="E86">
        <v>1</v>
      </c>
      <c r="F86">
        <v>234</v>
      </c>
      <c r="G86" s="1">
        <v>1.1027210000000001</v>
      </c>
      <c r="H86" s="1">
        <f>G86/L139</f>
        <v>1.0460684363052974</v>
      </c>
    </row>
    <row r="87" spans="1:8" x14ac:dyDescent="0.35">
      <c r="A87" t="s">
        <v>7</v>
      </c>
      <c r="B87">
        <v>2</v>
      </c>
      <c r="C87">
        <v>1</v>
      </c>
      <c r="D87">
        <v>0</v>
      </c>
      <c r="E87">
        <v>1</v>
      </c>
      <c r="F87">
        <v>142</v>
      </c>
      <c r="G87" s="1">
        <v>1.1060779999999999</v>
      </c>
      <c r="H87" s="1">
        <f>G87/L139</f>
        <v>1.0492529696012776</v>
      </c>
    </row>
    <row r="88" spans="1:8" x14ac:dyDescent="0.35">
      <c r="A88" t="s">
        <v>7</v>
      </c>
      <c r="B88">
        <v>0</v>
      </c>
      <c r="C88">
        <v>2</v>
      </c>
      <c r="D88">
        <v>1</v>
      </c>
      <c r="E88">
        <v>1</v>
      </c>
      <c r="F88">
        <v>243</v>
      </c>
      <c r="G88" s="1">
        <v>1.1210549999999999</v>
      </c>
      <c r="H88" s="1">
        <f>G88/L139</f>
        <v>1.0634605225276701</v>
      </c>
    </row>
    <row r="89" spans="1:8" x14ac:dyDescent="0.35">
      <c r="A89" t="s">
        <v>7</v>
      </c>
      <c r="B89">
        <v>0</v>
      </c>
      <c r="C89">
        <v>2</v>
      </c>
      <c r="D89">
        <v>1</v>
      </c>
      <c r="E89">
        <v>1</v>
      </c>
      <c r="F89">
        <v>324</v>
      </c>
      <c r="G89" s="1">
        <v>1.122036</v>
      </c>
      <c r="H89" s="1">
        <f>G89/L139</f>
        <v>1.06439112341041</v>
      </c>
    </row>
    <row r="90" spans="1:8" x14ac:dyDescent="0.35">
      <c r="A90" t="s">
        <v>7</v>
      </c>
      <c r="B90">
        <v>1</v>
      </c>
      <c r="C90">
        <v>1</v>
      </c>
      <c r="D90">
        <v>1</v>
      </c>
      <c r="E90">
        <v>1</v>
      </c>
      <c r="F90">
        <v>1432</v>
      </c>
      <c r="G90" s="1">
        <v>1.129176</v>
      </c>
      <c r="H90" s="1">
        <f>G90/L139</f>
        <v>1.071164304147169</v>
      </c>
    </row>
    <row r="91" spans="1:8" x14ac:dyDescent="0.35">
      <c r="A91" t="s">
        <v>7</v>
      </c>
      <c r="B91">
        <v>2</v>
      </c>
      <c r="C91">
        <v>1</v>
      </c>
      <c r="D91">
        <v>0</v>
      </c>
      <c r="E91">
        <v>1</v>
      </c>
      <c r="F91">
        <v>421</v>
      </c>
      <c r="G91" s="1">
        <v>1.1377250000000001</v>
      </c>
      <c r="H91" s="1">
        <f>G91/L139</f>
        <v>1.0792740971609722</v>
      </c>
    </row>
    <row r="92" spans="1:8" x14ac:dyDescent="0.35">
      <c r="A92" t="s">
        <v>7</v>
      </c>
      <c r="B92">
        <v>0</v>
      </c>
      <c r="C92">
        <v>1</v>
      </c>
      <c r="D92">
        <v>2</v>
      </c>
      <c r="E92">
        <v>1</v>
      </c>
      <c r="F92">
        <v>423</v>
      </c>
      <c r="G92" s="1">
        <v>1.143821</v>
      </c>
      <c r="H92" s="1">
        <f>G92/L139</f>
        <v>1.0850569136555497</v>
      </c>
    </row>
    <row r="93" spans="1:8" x14ac:dyDescent="0.35">
      <c r="A93" t="s">
        <v>7</v>
      </c>
      <c r="B93">
        <v>1</v>
      </c>
      <c r="C93">
        <v>1</v>
      </c>
      <c r="D93">
        <v>1</v>
      </c>
      <c r="E93">
        <v>1</v>
      </c>
      <c r="F93">
        <v>4231</v>
      </c>
      <c r="G93" s="1">
        <v>1.154493</v>
      </c>
      <c r="H93" s="1">
        <f>G93/L139</f>
        <v>1.0951806370200727</v>
      </c>
    </row>
    <row r="94" spans="1:8" x14ac:dyDescent="0.35">
      <c r="A94" t="s">
        <v>7</v>
      </c>
      <c r="B94">
        <v>1</v>
      </c>
      <c r="C94">
        <v>2</v>
      </c>
      <c r="D94">
        <v>0</v>
      </c>
      <c r="E94">
        <v>1</v>
      </c>
      <c r="F94">
        <v>142</v>
      </c>
      <c r="G94" s="1">
        <v>1.165991</v>
      </c>
      <c r="H94" s="1">
        <f>G94/L139</f>
        <v>1.106087924430613</v>
      </c>
    </row>
    <row r="95" spans="1:8" x14ac:dyDescent="0.35">
      <c r="A95" t="s">
        <v>7</v>
      </c>
      <c r="B95">
        <v>0</v>
      </c>
      <c r="C95">
        <v>2</v>
      </c>
      <c r="D95">
        <v>1</v>
      </c>
      <c r="E95">
        <v>1</v>
      </c>
      <c r="F95">
        <v>342</v>
      </c>
      <c r="G95" s="1">
        <v>1.170275</v>
      </c>
      <c r="H95" s="1">
        <f>G95/L139</f>
        <v>1.1101518328726683</v>
      </c>
    </row>
    <row r="96" spans="1:8" x14ac:dyDescent="0.35">
      <c r="A96" t="s">
        <v>7</v>
      </c>
      <c r="B96">
        <v>1</v>
      </c>
      <c r="C96">
        <v>1</v>
      </c>
      <c r="D96">
        <v>1</v>
      </c>
      <c r="E96">
        <v>1</v>
      </c>
      <c r="F96">
        <v>4312</v>
      </c>
      <c r="G96" s="1">
        <v>1.2001269999999999</v>
      </c>
      <c r="H96" s="1">
        <f>G96/L139</f>
        <v>1.1384701790006424</v>
      </c>
    </row>
    <row r="97" spans="1:8" x14ac:dyDescent="0.35">
      <c r="A97" t="s">
        <v>7</v>
      </c>
      <c r="B97">
        <v>1</v>
      </c>
      <c r="C97">
        <v>1</v>
      </c>
      <c r="D97">
        <v>1</v>
      </c>
      <c r="E97">
        <v>1</v>
      </c>
      <c r="F97">
        <v>4321</v>
      </c>
      <c r="G97" s="1">
        <v>1.211136</v>
      </c>
      <c r="H97" s="1">
        <f>G97/L139</f>
        <v>1.1489135889069424</v>
      </c>
    </row>
    <row r="98" spans="1:8" x14ac:dyDescent="0.35">
      <c r="A98" t="s">
        <v>7</v>
      </c>
      <c r="B98">
        <v>1</v>
      </c>
      <c r="C98">
        <v>1</v>
      </c>
      <c r="D98">
        <v>1</v>
      </c>
      <c r="E98">
        <v>1</v>
      </c>
      <c r="F98">
        <v>4213</v>
      </c>
      <c r="G98" s="1">
        <v>1.2262660000000001</v>
      </c>
      <c r="H98" s="1">
        <f>G98/L139</f>
        <v>1.1632662814205512</v>
      </c>
    </row>
    <row r="99" spans="1:8" x14ac:dyDescent="0.35">
      <c r="A99" t="s">
        <v>7</v>
      </c>
      <c r="B99">
        <v>1</v>
      </c>
      <c r="C99">
        <v>0</v>
      </c>
      <c r="D99">
        <v>2</v>
      </c>
      <c r="E99">
        <v>1</v>
      </c>
      <c r="F99">
        <v>431</v>
      </c>
      <c r="G99" s="1">
        <v>1.2648170000000001</v>
      </c>
      <c r="H99" s="1">
        <f>G99/L139</f>
        <v>1.1998367142752857</v>
      </c>
    </row>
    <row r="100" spans="1:8" x14ac:dyDescent="0.35">
      <c r="A100" t="s">
        <v>7</v>
      </c>
      <c r="B100">
        <v>0</v>
      </c>
      <c r="C100">
        <v>2</v>
      </c>
      <c r="D100">
        <v>1</v>
      </c>
      <c r="E100">
        <v>1</v>
      </c>
      <c r="F100">
        <v>432</v>
      </c>
      <c r="G100" s="1">
        <v>1.281037</v>
      </c>
      <c r="H100" s="1">
        <f>G100/L139</f>
        <v>1.2152234077697162</v>
      </c>
    </row>
    <row r="101" spans="1:8" x14ac:dyDescent="0.35">
      <c r="A101" t="s">
        <v>7</v>
      </c>
      <c r="B101">
        <v>1</v>
      </c>
      <c r="C101">
        <v>2</v>
      </c>
      <c r="D101">
        <v>0</v>
      </c>
      <c r="E101">
        <v>1</v>
      </c>
      <c r="F101">
        <v>421</v>
      </c>
      <c r="G101" s="1">
        <v>1.3739330000000001</v>
      </c>
      <c r="H101" s="1">
        <f>G101/L139</f>
        <v>1.3033468528288172</v>
      </c>
    </row>
    <row r="102" spans="1:8" x14ac:dyDescent="0.35">
      <c r="A102" t="s">
        <v>7</v>
      </c>
      <c r="B102">
        <v>0</v>
      </c>
      <c r="C102">
        <v>0</v>
      </c>
      <c r="D102">
        <v>3</v>
      </c>
      <c r="E102">
        <v>1</v>
      </c>
      <c r="F102">
        <v>43</v>
      </c>
      <c r="G102" s="1">
        <v>1.374204</v>
      </c>
      <c r="H102" s="1">
        <f>G102/L139</f>
        <v>1.3036039301368929</v>
      </c>
    </row>
    <row r="103" spans="1:8" x14ac:dyDescent="0.35">
      <c r="A103" t="s">
        <v>7</v>
      </c>
      <c r="B103">
        <v>0</v>
      </c>
      <c r="C103">
        <v>1</v>
      </c>
      <c r="D103">
        <v>2</v>
      </c>
      <c r="E103">
        <v>1</v>
      </c>
      <c r="F103">
        <v>432</v>
      </c>
      <c r="G103" s="1">
        <v>1.3791199999999999</v>
      </c>
      <c r="H103" s="1">
        <f>G103/L139</f>
        <v>1.3082673694228744</v>
      </c>
    </row>
    <row r="104" spans="1:8" x14ac:dyDescent="0.35">
      <c r="A104" t="s">
        <v>7</v>
      </c>
      <c r="B104">
        <v>0</v>
      </c>
      <c r="C104">
        <v>2</v>
      </c>
      <c r="D104">
        <v>1</v>
      </c>
      <c r="E104">
        <v>1</v>
      </c>
      <c r="F104">
        <v>423</v>
      </c>
      <c r="G104" s="1">
        <v>1.514081</v>
      </c>
      <c r="H104" s="1">
        <f>G104/L139</f>
        <v>1.4362947147189187</v>
      </c>
    </row>
    <row r="105" spans="1:8" x14ac:dyDescent="0.35">
      <c r="A105" t="s">
        <v>7</v>
      </c>
      <c r="B105">
        <v>2</v>
      </c>
      <c r="C105">
        <v>0</v>
      </c>
      <c r="D105">
        <v>0</v>
      </c>
      <c r="E105">
        <v>2</v>
      </c>
      <c r="F105">
        <v>41</v>
      </c>
      <c r="G105" s="1">
        <v>1.616077</v>
      </c>
      <c r="H105" s="1">
        <f>G105/L139</f>
        <v>1.5330506450307519</v>
      </c>
    </row>
    <row r="106" spans="1:8" x14ac:dyDescent="0.35">
      <c r="A106" t="s">
        <v>7</v>
      </c>
      <c r="B106">
        <v>1</v>
      </c>
      <c r="C106">
        <v>0</v>
      </c>
      <c r="D106">
        <v>1</v>
      </c>
      <c r="E106">
        <v>2</v>
      </c>
      <c r="F106">
        <v>413</v>
      </c>
      <c r="G106" s="1">
        <v>1.747501</v>
      </c>
      <c r="H106" s="1">
        <f>G106/L139</f>
        <v>1.6577227045752672</v>
      </c>
    </row>
    <row r="107" spans="1:8" x14ac:dyDescent="0.35">
      <c r="A107" t="s">
        <v>7</v>
      </c>
      <c r="B107">
        <v>1</v>
      </c>
      <c r="C107">
        <v>0</v>
      </c>
      <c r="D107">
        <v>1</v>
      </c>
      <c r="E107">
        <v>2</v>
      </c>
      <c r="F107">
        <v>314</v>
      </c>
      <c r="G107" s="1">
        <v>1.762688</v>
      </c>
      <c r="H107" s="1">
        <f>G107/L139</f>
        <v>1.6721294686997998</v>
      </c>
    </row>
    <row r="108" spans="1:8" x14ac:dyDescent="0.35">
      <c r="A108" t="s">
        <v>7</v>
      </c>
      <c r="B108">
        <v>0</v>
      </c>
      <c r="C108">
        <v>3</v>
      </c>
      <c r="D108">
        <v>0</v>
      </c>
      <c r="E108">
        <v>1</v>
      </c>
      <c r="F108">
        <v>42</v>
      </c>
      <c r="G108" s="1">
        <v>1.763838</v>
      </c>
      <c r="H108" s="1">
        <f>G108/L139</f>
        <v>1.6732203871658045</v>
      </c>
    </row>
    <row r="109" spans="1:8" x14ac:dyDescent="0.35">
      <c r="A109" t="s">
        <v>7</v>
      </c>
      <c r="B109">
        <v>0</v>
      </c>
      <c r="C109">
        <v>2</v>
      </c>
      <c r="D109">
        <v>0</v>
      </c>
      <c r="E109">
        <v>2</v>
      </c>
      <c r="F109">
        <v>24</v>
      </c>
      <c r="G109" s="1">
        <v>1.765522</v>
      </c>
      <c r="H109" s="1">
        <f>G109/L139</f>
        <v>1.6748178712499364</v>
      </c>
    </row>
    <row r="110" spans="1:8" x14ac:dyDescent="0.35">
      <c r="A110" t="s">
        <v>7</v>
      </c>
      <c r="B110">
        <v>0</v>
      </c>
      <c r="C110">
        <v>0</v>
      </c>
      <c r="D110">
        <v>2</v>
      </c>
      <c r="E110">
        <v>2</v>
      </c>
      <c r="F110">
        <v>34</v>
      </c>
      <c r="G110" s="1">
        <v>1.77729</v>
      </c>
      <c r="H110" s="1">
        <f>G110/L139</f>
        <v>1.6859812873437994</v>
      </c>
    </row>
    <row r="111" spans="1:8" x14ac:dyDescent="0.35">
      <c r="A111" t="s">
        <v>7</v>
      </c>
      <c r="B111">
        <v>1</v>
      </c>
      <c r="C111">
        <v>0</v>
      </c>
      <c r="D111">
        <v>1</v>
      </c>
      <c r="E111">
        <v>2</v>
      </c>
      <c r="F111">
        <v>341</v>
      </c>
      <c r="G111" s="1">
        <v>1.8005180000000001</v>
      </c>
      <c r="H111" s="1">
        <f>G111/L139</f>
        <v>1.708015943107587</v>
      </c>
    </row>
    <row r="112" spans="1:8" x14ac:dyDescent="0.35">
      <c r="A112" t="s">
        <v>7</v>
      </c>
      <c r="B112">
        <v>0</v>
      </c>
      <c r="C112">
        <v>1</v>
      </c>
      <c r="D112">
        <v>1</v>
      </c>
      <c r="E112">
        <v>2</v>
      </c>
      <c r="F112">
        <v>243</v>
      </c>
      <c r="G112" s="1">
        <v>1.8064929999999999</v>
      </c>
      <c r="H112" s="1">
        <f>G112/L139</f>
        <v>1.7136839760070457</v>
      </c>
    </row>
    <row r="113" spans="1:8" x14ac:dyDescent="0.35">
      <c r="A113" t="s">
        <v>7</v>
      </c>
      <c r="B113">
        <v>1</v>
      </c>
      <c r="C113">
        <v>1</v>
      </c>
      <c r="D113">
        <v>0</v>
      </c>
      <c r="E113">
        <v>2</v>
      </c>
      <c r="F113">
        <v>241</v>
      </c>
      <c r="G113" s="1">
        <v>1.807647</v>
      </c>
      <c r="H113" s="1">
        <f>G113/L139</f>
        <v>1.7147786889720624</v>
      </c>
    </row>
    <row r="114" spans="1:8" x14ac:dyDescent="0.35">
      <c r="A114" t="s">
        <v>7</v>
      </c>
      <c r="B114">
        <v>2</v>
      </c>
      <c r="C114">
        <v>0</v>
      </c>
      <c r="D114">
        <v>0</v>
      </c>
      <c r="E114">
        <v>2</v>
      </c>
      <c r="F114">
        <v>14</v>
      </c>
      <c r="G114" s="1">
        <v>1.8114049999999999</v>
      </c>
      <c r="H114" s="1">
        <f>G114/L139</f>
        <v>1.718343620794015</v>
      </c>
    </row>
    <row r="115" spans="1:8" x14ac:dyDescent="0.35">
      <c r="A115" t="s">
        <v>7</v>
      </c>
      <c r="B115">
        <v>0</v>
      </c>
      <c r="C115">
        <v>1</v>
      </c>
      <c r="D115">
        <v>1</v>
      </c>
      <c r="E115">
        <v>2</v>
      </c>
      <c r="F115">
        <v>324</v>
      </c>
      <c r="G115" s="1">
        <v>1.812057</v>
      </c>
      <c r="H115" s="1">
        <f>G115/L139</f>
        <v>1.718962124133002</v>
      </c>
    </row>
    <row r="116" spans="1:8" x14ac:dyDescent="0.35">
      <c r="A116" t="s">
        <v>7</v>
      </c>
      <c r="B116">
        <v>0</v>
      </c>
      <c r="C116">
        <v>1</v>
      </c>
      <c r="D116">
        <v>1</v>
      </c>
      <c r="E116">
        <v>2</v>
      </c>
      <c r="F116">
        <v>234</v>
      </c>
      <c r="G116" s="1">
        <v>1.814554</v>
      </c>
      <c r="H116" s="1">
        <f>G116/L139</f>
        <v>1.7213308401413616</v>
      </c>
    </row>
    <row r="117" spans="1:8" x14ac:dyDescent="0.35">
      <c r="A117" t="s">
        <v>7</v>
      </c>
      <c r="B117">
        <v>1</v>
      </c>
      <c r="C117">
        <v>1</v>
      </c>
      <c r="D117">
        <v>0</v>
      </c>
      <c r="E117">
        <v>2</v>
      </c>
      <c r="F117">
        <v>214</v>
      </c>
      <c r="G117" s="1">
        <v>1.828911</v>
      </c>
      <c r="H117" s="1">
        <f>G117/L139</f>
        <v>1.7349502457208645</v>
      </c>
    </row>
    <row r="118" spans="1:8" x14ac:dyDescent="0.35">
      <c r="A118" t="s">
        <v>7</v>
      </c>
      <c r="B118">
        <v>0</v>
      </c>
      <c r="C118">
        <v>1</v>
      </c>
      <c r="D118">
        <v>1</v>
      </c>
      <c r="E118">
        <v>2</v>
      </c>
      <c r="F118">
        <v>342</v>
      </c>
      <c r="G118" s="1">
        <v>1.831712</v>
      </c>
      <c r="H118" s="1">
        <f>G118/L139</f>
        <v>1.7376073436541506</v>
      </c>
    </row>
    <row r="119" spans="1:8" x14ac:dyDescent="0.35">
      <c r="A119" t="s">
        <v>7</v>
      </c>
      <c r="B119">
        <v>1</v>
      </c>
      <c r="C119">
        <v>0</v>
      </c>
      <c r="D119">
        <v>1</v>
      </c>
      <c r="E119">
        <v>2</v>
      </c>
      <c r="F119">
        <v>134</v>
      </c>
      <c r="G119" s="1">
        <v>1.8343119999999999</v>
      </c>
      <c r="H119" s="1">
        <f>G119/L139</f>
        <v>1.7400737680120741</v>
      </c>
    </row>
    <row r="120" spans="1:8" x14ac:dyDescent="0.35">
      <c r="A120" t="s">
        <v>7</v>
      </c>
      <c r="B120">
        <v>1</v>
      </c>
      <c r="C120">
        <v>1</v>
      </c>
      <c r="D120">
        <v>0</v>
      </c>
      <c r="E120">
        <v>2</v>
      </c>
      <c r="F120">
        <v>412</v>
      </c>
      <c r="G120" s="1">
        <v>1.846857</v>
      </c>
      <c r="H120" s="1">
        <f>G120/L139</f>
        <v>1.7519742655390551</v>
      </c>
    </row>
    <row r="121" spans="1:8" x14ac:dyDescent="0.35">
      <c r="A121" t="s">
        <v>7</v>
      </c>
      <c r="B121">
        <v>1</v>
      </c>
      <c r="C121">
        <v>1</v>
      </c>
      <c r="D121">
        <v>0</v>
      </c>
      <c r="E121">
        <v>2</v>
      </c>
      <c r="F121">
        <v>124</v>
      </c>
      <c r="G121" s="1">
        <v>1.852284</v>
      </c>
      <c r="H121" s="1">
        <f>G121/L139</f>
        <v>1.757122452073844</v>
      </c>
    </row>
    <row r="122" spans="1:8" x14ac:dyDescent="0.35">
      <c r="A122" t="s">
        <v>7</v>
      </c>
      <c r="B122">
        <v>1</v>
      </c>
      <c r="C122">
        <v>0</v>
      </c>
      <c r="D122">
        <v>1</v>
      </c>
      <c r="E122">
        <v>2</v>
      </c>
      <c r="F122">
        <v>143</v>
      </c>
      <c r="G122" s="1">
        <v>1.871154</v>
      </c>
      <c r="H122" s="1">
        <f>G122/L139</f>
        <v>1.7750230011638504</v>
      </c>
    </row>
    <row r="123" spans="1:8" x14ac:dyDescent="0.35">
      <c r="A123" t="s">
        <v>7</v>
      </c>
      <c r="B123">
        <v>1</v>
      </c>
      <c r="C123">
        <v>0</v>
      </c>
      <c r="D123">
        <v>1</v>
      </c>
      <c r="E123">
        <v>2</v>
      </c>
      <c r="F123">
        <v>431</v>
      </c>
      <c r="G123" s="1">
        <v>1.9132119999999999</v>
      </c>
      <c r="H123" s="1">
        <f>G123/L139</f>
        <v>1.8149202610275221</v>
      </c>
    </row>
    <row r="124" spans="1:8" x14ac:dyDescent="0.35">
      <c r="A124" t="s">
        <v>7</v>
      </c>
      <c r="B124">
        <v>1</v>
      </c>
      <c r="C124">
        <v>1</v>
      </c>
      <c r="D124">
        <v>0</v>
      </c>
      <c r="E124">
        <v>2</v>
      </c>
      <c r="F124">
        <v>142</v>
      </c>
      <c r="G124" s="1">
        <v>1.953538</v>
      </c>
      <c r="H124" s="1">
        <f>G124/L139</f>
        <v>1.8531745028189159</v>
      </c>
    </row>
    <row r="125" spans="1:8" x14ac:dyDescent="0.35">
      <c r="A125" t="s">
        <v>7</v>
      </c>
      <c r="B125">
        <v>0</v>
      </c>
      <c r="C125">
        <v>1</v>
      </c>
      <c r="D125">
        <v>1</v>
      </c>
      <c r="E125">
        <v>2</v>
      </c>
      <c r="F125">
        <v>423</v>
      </c>
      <c r="G125" s="1">
        <v>1.95502</v>
      </c>
      <c r="H125" s="1">
        <f>G125/L139</f>
        <v>1.8545803647029324</v>
      </c>
    </row>
    <row r="126" spans="1:8" x14ac:dyDescent="0.35">
      <c r="A126" t="s">
        <v>7</v>
      </c>
      <c r="B126">
        <v>1</v>
      </c>
      <c r="C126">
        <v>1</v>
      </c>
      <c r="D126">
        <v>0</v>
      </c>
      <c r="E126">
        <v>2</v>
      </c>
      <c r="F126">
        <v>421</v>
      </c>
      <c r="G126" s="1">
        <v>1.969017</v>
      </c>
      <c r="H126" s="1">
        <f>G126/L139</f>
        <v>1.8678582653713383</v>
      </c>
    </row>
    <row r="127" spans="1:8" x14ac:dyDescent="0.35">
      <c r="A127" t="s">
        <v>7</v>
      </c>
      <c r="B127">
        <v>0</v>
      </c>
      <c r="C127">
        <v>1</v>
      </c>
      <c r="D127">
        <v>1</v>
      </c>
      <c r="E127">
        <v>2</v>
      </c>
      <c r="F127">
        <v>432</v>
      </c>
      <c r="G127" s="1">
        <v>2.0060790000000002</v>
      </c>
      <c r="H127" s="1">
        <f>G127/L139</f>
        <v>1.903016195968785</v>
      </c>
    </row>
    <row r="128" spans="1:8" x14ac:dyDescent="0.35">
      <c r="A128" t="s">
        <v>7</v>
      </c>
      <c r="B128">
        <v>0</v>
      </c>
      <c r="C128">
        <v>0</v>
      </c>
      <c r="D128">
        <v>2</v>
      </c>
      <c r="E128">
        <v>2</v>
      </c>
      <c r="F128">
        <v>43</v>
      </c>
      <c r="G128" s="1">
        <v>2.0106449999999998</v>
      </c>
      <c r="H128" s="1">
        <f>G128/L139</f>
        <v>1.9073476165911996</v>
      </c>
    </row>
    <row r="129" spans="1:12" x14ac:dyDescent="0.35">
      <c r="A129" t="s">
        <v>7</v>
      </c>
      <c r="B129">
        <v>0</v>
      </c>
      <c r="C129">
        <v>2</v>
      </c>
      <c r="D129">
        <v>0</v>
      </c>
      <c r="E129">
        <v>2</v>
      </c>
      <c r="F129">
        <v>42</v>
      </c>
      <c r="G129" s="1">
        <v>2.3546049999999998</v>
      </c>
      <c r="H129" s="1">
        <f>G129/L139</f>
        <v>2.2336365866494194</v>
      </c>
    </row>
    <row r="130" spans="1:12" x14ac:dyDescent="0.35">
      <c r="A130" t="s">
        <v>7</v>
      </c>
      <c r="B130">
        <v>1</v>
      </c>
      <c r="C130">
        <v>0</v>
      </c>
      <c r="D130">
        <v>0</v>
      </c>
      <c r="E130">
        <v>3</v>
      </c>
      <c r="F130">
        <v>41</v>
      </c>
      <c r="G130" s="1">
        <v>2.5596719999999999</v>
      </c>
      <c r="H130" s="1">
        <f>G130/L139</f>
        <v>2.4281682188826119</v>
      </c>
    </row>
    <row r="131" spans="1:12" x14ac:dyDescent="0.35">
      <c r="A131" t="s">
        <v>7</v>
      </c>
      <c r="B131">
        <v>0</v>
      </c>
      <c r="C131">
        <v>1</v>
      </c>
      <c r="D131">
        <v>0</v>
      </c>
      <c r="E131">
        <v>3</v>
      </c>
      <c r="F131">
        <v>24</v>
      </c>
      <c r="G131" s="1">
        <v>2.5881810000000001</v>
      </c>
      <c r="H131" s="1">
        <f>G131/L139</f>
        <v>2.4552125619672434</v>
      </c>
    </row>
    <row r="132" spans="1:12" x14ac:dyDescent="0.35">
      <c r="A132" t="s">
        <v>7</v>
      </c>
      <c r="B132">
        <v>0</v>
      </c>
      <c r="C132">
        <v>0</v>
      </c>
      <c r="D132">
        <v>1</v>
      </c>
      <c r="E132">
        <v>3</v>
      </c>
      <c r="F132">
        <v>34</v>
      </c>
      <c r="G132" s="1">
        <v>2.5943000000000001</v>
      </c>
      <c r="H132" s="1">
        <f>G132/L139</f>
        <v>2.4610171968311412</v>
      </c>
    </row>
    <row r="133" spans="1:12" x14ac:dyDescent="0.35">
      <c r="A133" t="s">
        <v>7</v>
      </c>
      <c r="B133">
        <v>1</v>
      </c>
      <c r="C133">
        <v>0</v>
      </c>
      <c r="D133">
        <v>0</v>
      </c>
      <c r="E133">
        <v>3</v>
      </c>
      <c r="F133">
        <v>14</v>
      </c>
      <c r="G133" s="1">
        <v>2.65272</v>
      </c>
      <c r="H133" s="1">
        <f>G133/L139</f>
        <v>2.5164358549041763</v>
      </c>
    </row>
    <row r="134" spans="1:12" x14ac:dyDescent="0.35">
      <c r="A134" t="s">
        <v>7</v>
      </c>
      <c r="B134">
        <v>0</v>
      </c>
      <c r="C134">
        <v>0</v>
      </c>
      <c r="D134">
        <v>1</v>
      </c>
      <c r="E134">
        <v>3</v>
      </c>
      <c r="F134">
        <v>43</v>
      </c>
      <c r="G134" s="1">
        <v>2.7477619999999998</v>
      </c>
      <c r="H134" s="1">
        <f>G134/L139</f>
        <v>2.6065950486833169</v>
      </c>
    </row>
    <row r="135" spans="1:12" x14ac:dyDescent="0.35">
      <c r="A135" t="s">
        <v>7</v>
      </c>
      <c r="B135">
        <v>0</v>
      </c>
      <c r="C135">
        <v>1</v>
      </c>
      <c r="D135">
        <v>0</v>
      </c>
      <c r="E135">
        <v>3</v>
      </c>
      <c r="F135">
        <v>42</v>
      </c>
      <c r="G135" s="1">
        <v>2.9135840000000002</v>
      </c>
      <c r="H135" s="1">
        <f>G135/L139</f>
        <v>2.7638979024831607</v>
      </c>
    </row>
    <row r="136" spans="1:12" x14ac:dyDescent="0.35">
      <c r="A136" t="s">
        <v>7</v>
      </c>
      <c r="B136">
        <v>0</v>
      </c>
      <c r="C136">
        <v>0</v>
      </c>
      <c r="D136">
        <v>0</v>
      </c>
      <c r="E136">
        <v>4</v>
      </c>
      <c r="F136">
        <v>4</v>
      </c>
      <c r="G136" s="1">
        <v>3.4098449999999998</v>
      </c>
      <c r="H136" s="1">
        <f>G136/L139</f>
        <v>3.2346633710552681</v>
      </c>
    </row>
    <row r="138" spans="1:12" x14ac:dyDescent="0.35">
      <c r="K138" t="s">
        <v>11</v>
      </c>
      <c r="L138">
        <f>SUM(G2:G136)</f>
        <v>142.31127699999999</v>
      </c>
    </row>
    <row r="139" spans="1:12" x14ac:dyDescent="0.35">
      <c r="K139" t="s">
        <v>12</v>
      </c>
      <c r="L139">
        <f>AVERAGE(G2:G136)</f>
        <v>1.0541576074074073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9"/>
  <sheetViews>
    <sheetView topLeftCell="A112" zoomScale="130" zoomScaleNormal="130" workbookViewId="0">
      <selection activeCell="L138" sqref="L138"/>
    </sheetView>
  </sheetViews>
  <sheetFormatPr defaultColWidth="11.53125" defaultRowHeight="12.75" x14ac:dyDescent="0.35"/>
  <cols>
    <col min="1" max="1" width="13.796875" customWidth="1"/>
    <col min="2" max="2" width="12.1328125" customWidth="1"/>
    <col min="3" max="3" width="13.06640625" customWidth="1"/>
    <col min="4" max="4" width="10.265625" customWidth="1"/>
    <col min="5" max="5" width="10.33203125" customWidth="1"/>
    <col min="6" max="6" width="9.59765625" customWidth="1"/>
    <col min="7" max="7" width="8.9296875" style="1" customWidth="1"/>
    <col min="8" max="8" width="14.06640625" style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10</v>
      </c>
    </row>
    <row r="2" spans="1:8" x14ac:dyDescent="0.35">
      <c r="A2" t="s">
        <v>8</v>
      </c>
      <c r="B2">
        <v>4</v>
      </c>
      <c r="C2">
        <v>0</v>
      </c>
      <c r="D2">
        <v>0</v>
      </c>
      <c r="E2">
        <v>0</v>
      </c>
      <c r="F2">
        <v>1</v>
      </c>
      <c r="G2" s="1">
        <v>6.9232000000000002E-2</v>
      </c>
      <c r="H2" s="1">
        <f>G2/L139</f>
        <v>0.11944699595786856</v>
      </c>
    </row>
    <row r="3" spans="1:8" x14ac:dyDescent="0.35">
      <c r="A3" t="s">
        <v>8</v>
      </c>
      <c r="B3">
        <v>2</v>
      </c>
      <c r="C3">
        <v>0</v>
      </c>
      <c r="D3">
        <v>2</v>
      </c>
      <c r="E3">
        <v>0</v>
      </c>
      <c r="F3">
        <v>31</v>
      </c>
      <c r="G3" s="1">
        <v>9.1717999999999994E-2</v>
      </c>
      <c r="H3" s="1">
        <f>G3/L139</f>
        <v>0.15824242511069719</v>
      </c>
    </row>
    <row r="4" spans="1:8" x14ac:dyDescent="0.35">
      <c r="A4" t="s">
        <v>8</v>
      </c>
      <c r="B4">
        <v>1</v>
      </c>
      <c r="C4">
        <v>0</v>
      </c>
      <c r="D4">
        <v>3</v>
      </c>
      <c r="E4">
        <v>0</v>
      </c>
      <c r="F4">
        <v>31</v>
      </c>
      <c r="G4" s="1">
        <v>0.110766</v>
      </c>
      <c r="H4" s="1">
        <f>G4/L139</f>
        <v>0.19110622189550019</v>
      </c>
    </row>
    <row r="5" spans="1:8" x14ac:dyDescent="0.35">
      <c r="A5" t="s">
        <v>8</v>
      </c>
      <c r="B5">
        <v>3</v>
      </c>
      <c r="C5">
        <v>0</v>
      </c>
      <c r="D5">
        <v>1</v>
      </c>
      <c r="E5">
        <v>0</v>
      </c>
      <c r="F5">
        <v>31</v>
      </c>
      <c r="G5" s="1">
        <v>0.11841500000000001</v>
      </c>
      <c r="H5" s="1">
        <f>G5/L139</f>
        <v>0.20430315499120358</v>
      </c>
    </row>
    <row r="6" spans="1:8" x14ac:dyDescent="0.35">
      <c r="A6" t="s">
        <v>8</v>
      </c>
      <c r="B6">
        <v>1</v>
      </c>
      <c r="C6">
        <v>0</v>
      </c>
      <c r="D6">
        <v>3</v>
      </c>
      <c r="E6">
        <v>0</v>
      </c>
      <c r="F6">
        <v>13</v>
      </c>
      <c r="G6" s="1">
        <v>0.16808000000000001</v>
      </c>
      <c r="H6" s="1">
        <f>G6/L139</f>
        <v>0.28999091577014313</v>
      </c>
    </row>
    <row r="7" spans="1:8" x14ac:dyDescent="0.35">
      <c r="A7" t="s">
        <v>8</v>
      </c>
      <c r="B7">
        <v>3</v>
      </c>
      <c r="C7">
        <v>0</v>
      </c>
      <c r="D7">
        <v>1</v>
      </c>
      <c r="E7">
        <v>0</v>
      </c>
      <c r="F7">
        <v>13</v>
      </c>
      <c r="G7" s="1">
        <v>0.173733</v>
      </c>
      <c r="H7" s="1">
        <f>G7/L139</f>
        <v>0.29974412047533477</v>
      </c>
    </row>
    <row r="8" spans="1:8" x14ac:dyDescent="0.35">
      <c r="A8" t="s">
        <v>8</v>
      </c>
      <c r="B8">
        <v>2</v>
      </c>
      <c r="C8">
        <v>0</v>
      </c>
      <c r="D8">
        <v>2</v>
      </c>
      <c r="E8">
        <v>0</v>
      </c>
      <c r="F8">
        <v>13</v>
      </c>
      <c r="G8" s="1">
        <v>0.17404700000000001</v>
      </c>
      <c r="H8" s="1">
        <f>G8/L139</f>
        <v>0.30028586933035517</v>
      </c>
    </row>
    <row r="9" spans="1:8" x14ac:dyDescent="0.35">
      <c r="A9" t="s">
        <v>8</v>
      </c>
      <c r="B9">
        <v>0</v>
      </c>
      <c r="C9">
        <v>0</v>
      </c>
      <c r="D9">
        <v>4</v>
      </c>
      <c r="E9">
        <v>0</v>
      </c>
      <c r="F9">
        <v>3</v>
      </c>
      <c r="G9" s="1">
        <v>0.18429899999999999</v>
      </c>
      <c r="H9" s="1">
        <f>G9/L139</f>
        <v>0.31797379691528799</v>
      </c>
    </row>
    <row r="10" spans="1:8" x14ac:dyDescent="0.35">
      <c r="A10" t="s">
        <v>8</v>
      </c>
      <c r="B10">
        <v>3</v>
      </c>
      <c r="C10">
        <v>1</v>
      </c>
      <c r="D10">
        <v>0</v>
      </c>
      <c r="E10">
        <v>0</v>
      </c>
      <c r="F10">
        <v>12</v>
      </c>
      <c r="G10" s="1">
        <v>0.26011899999999999</v>
      </c>
      <c r="H10" s="1">
        <f>G10/L139</f>
        <v>0.448787166939635</v>
      </c>
    </row>
    <row r="11" spans="1:8" x14ac:dyDescent="0.35">
      <c r="A11" t="s">
        <v>8</v>
      </c>
      <c r="B11">
        <v>3</v>
      </c>
      <c r="C11">
        <v>1</v>
      </c>
      <c r="D11">
        <v>0</v>
      </c>
      <c r="E11">
        <v>0</v>
      </c>
      <c r="F11">
        <v>21</v>
      </c>
      <c r="G11" s="1">
        <v>0.26212200000000002</v>
      </c>
      <c r="H11" s="1">
        <f>G11/L139</f>
        <v>0.45224297253392109</v>
      </c>
    </row>
    <row r="12" spans="1:8" x14ac:dyDescent="0.35">
      <c r="A12" t="s">
        <v>8</v>
      </c>
      <c r="B12">
        <v>0</v>
      </c>
      <c r="C12">
        <v>1</v>
      </c>
      <c r="D12">
        <v>3</v>
      </c>
      <c r="E12">
        <v>0</v>
      </c>
      <c r="F12">
        <v>23</v>
      </c>
      <c r="G12" s="1">
        <v>0.27606999999999998</v>
      </c>
      <c r="H12" s="1">
        <f>G12/L139</f>
        <v>0.47630766371170513</v>
      </c>
    </row>
    <row r="13" spans="1:8" x14ac:dyDescent="0.35">
      <c r="A13" t="s">
        <v>8</v>
      </c>
      <c r="B13">
        <v>2</v>
      </c>
      <c r="C13">
        <v>1</v>
      </c>
      <c r="D13">
        <v>1</v>
      </c>
      <c r="E13">
        <v>0</v>
      </c>
      <c r="F13">
        <v>231</v>
      </c>
      <c r="G13" s="1">
        <v>0.27912399999999998</v>
      </c>
      <c r="H13" s="1">
        <f>G13/L139</f>
        <v>0.48157677518696707</v>
      </c>
    </row>
    <row r="14" spans="1:8" x14ac:dyDescent="0.35">
      <c r="A14" t="s">
        <v>8</v>
      </c>
      <c r="B14">
        <v>1</v>
      </c>
      <c r="C14">
        <v>1</v>
      </c>
      <c r="D14">
        <v>2</v>
      </c>
      <c r="E14">
        <v>0</v>
      </c>
      <c r="F14">
        <v>123</v>
      </c>
      <c r="G14" s="1">
        <v>0.27946700000000002</v>
      </c>
      <c r="H14" s="1">
        <f>G14/L139</f>
        <v>0.48216855817190973</v>
      </c>
    </row>
    <row r="15" spans="1:8" x14ac:dyDescent="0.35">
      <c r="A15" t="s">
        <v>8</v>
      </c>
      <c r="B15">
        <v>2</v>
      </c>
      <c r="C15">
        <v>1</v>
      </c>
      <c r="D15">
        <v>1</v>
      </c>
      <c r="E15">
        <v>0</v>
      </c>
      <c r="F15">
        <v>213</v>
      </c>
      <c r="G15" s="1">
        <v>0.280416</v>
      </c>
      <c r="H15" s="1">
        <f>G15/L139</f>
        <v>0.4838058819407452</v>
      </c>
    </row>
    <row r="16" spans="1:8" x14ac:dyDescent="0.35">
      <c r="A16" t="s">
        <v>8</v>
      </c>
      <c r="B16">
        <v>1</v>
      </c>
      <c r="C16">
        <v>1</v>
      </c>
      <c r="D16">
        <v>2</v>
      </c>
      <c r="E16">
        <v>0</v>
      </c>
      <c r="F16">
        <v>213</v>
      </c>
      <c r="G16" s="1">
        <v>0.28043299999999999</v>
      </c>
      <c r="H16" s="1">
        <f>G16/L139</f>
        <v>0.48383521229276855</v>
      </c>
    </row>
    <row r="17" spans="1:8" x14ac:dyDescent="0.35">
      <c r="A17" t="s">
        <v>8</v>
      </c>
      <c r="B17">
        <v>2</v>
      </c>
      <c r="C17">
        <v>1</v>
      </c>
      <c r="D17">
        <v>1</v>
      </c>
      <c r="E17">
        <v>0</v>
      </c>
      <c r="F17">
        <v>321</v>
      </c>
      <c r="G17" s="1">
        <v>0.28346500000000002</v>
      </c>
      <c r="H17" s="1">
        <f>G17/L139</f>
        <v>0.48906636684188259</v>
      </c>
    </row>
    <row r="18" spans="1:8" x14ac:dyDescent="0.35">
      <c r="A18" t="s">
        <v>8</v>
      </c>
      <c r="B18">
        <v>2</v>
      </c>
      <c r="C18">
        <v>1</v>
      </c>
      <c r="D18">
        <v>1</v>
      </c>
      <c r="E18">
        <v>0</v>
      </c>
      <c r="F18">
        <v>123</v>
      </c>
      <c r="G18" s="1">
        <v>0.28502899999999998</v>
      </c>
      <c r="H18" s="1">
        <f>G18/L139</f>
        <v>0.49176475922803492</v>
      </c>
    </row>
    <row r="19" spans="1:8" x14ac:dyDescent="0.35">
      <c r="A19" t="s">
        <v>8</v>
      </c>
      <c r="B19">
        <v>0</v>
      </c>
      <c r="C19">
        <v>1</v>
      </c>
      <c r="D19">
        <v>3</v>
      </c>
      <c r="E19">
        <v>0</v>
      </c>
      <c r="F19">
        <v>32</v>
      </c>
      <c r="G19" s="1">
        <v>0.286995</v>
      </c>
      <c r="H19" s="1">
        <f>G19/L139</f>
        <v>0.49515672817379952</v>
      </c>
    </row>
    <row r="20" spans="1:8" x14ac:dyDescent="0.35">
      <c r="A20" t="s">
        <v>8</v>
      </c>
      <c r="B20">
        <v>1</v>
      </c>
      <c r="C20">
        <v>1</v>
      </c>
      <c r="D20">
        <v>2</v>
      </c>
      <c r="E20">
        <v>0</v>
      </c>
      <c r="F20">
        <v>321</v>
      </c>
      <c r="G20" s="1">
        <v>0.288634</v>
      </c>
      <c r="H20" s="1">
        <f>G20/L139</f>
        <v>0.49798451917181991</v>
      </c>
    </row>
    <row r="21" spans="1:8" x14ac:dyDescent="0.35">
      <c r="A21" t="s">
        <v>8</v>
      </c>
      <c r="B21">
        <v>1</v>
      </c>
      <c r="C21">
        <v>1</v>
      </c>
      <c r="D21">
        <v>2</v>
      </c>
      <c r="E21">
        <v>0</v>
      </c>
      <c r="F21">
        <v>231</v>
      </c>
      <c r="G21" s="1">
        <v>0.28900999999999999</v>
      </c>
      <c r="H21" s="1">
        <f>G21/L139</f>
        <v>0.49863323754598438</v>
      </c>
    </row>
    <row r="22" spans="1:8" x14ac:dyDescent="0.35">
      <c r="A22" t="s">
        <v>8</v>
      </c>
      <c r="B22">
        <v>1</v>
      </c>
      <c r="C22">
        <v>1</v>
      </c>
      <c r="D22">
        <v>2</v>
      </c>
      <c r="E22">
        <v>0</v>
      </c>
      <c r="F22">
        <v>132</v>
      </c>
      <c r="G22" s="1">
        <v>0.29947499999999999</v>
      </c>
      <c r="H22" s="1">
        <f>G22/L139</f>
        <v>0.51668865718862211</v>
      </c>
    </row>
    <row r="23" spans="1:8" x14ac:dyDescent="0.35">
      <c r="A23" t="s">
        <v>8</v>
      </c>
      <c r="B23">
        <v>2</v>
      </c>
      <c r="C23">
        <v>1</v>
      </c>
      <c r="D23">
        <v>1</v>
      </c>
      <c r="E23">
        <v>0</v>
      </c>
      <c r="F23">
        <v>132</v>
      </c>
      <c r="G23" s="1">
        <v>0.30336200000000002</v>
      </c>
      <c r="H23" s="1">
        <f>G23/L139</f>
        <v>0.52339495591303042</v>
      </c>
    </row>
    <row r="24" spans="1:8" x14ac:dyDescent="0.35">
      <c r="A24" t="s">
        <v>8</v>
      </c>
      <c r="B24">
        <v>1</v>
      </c>
      <c r="C24">
        <v>1</v>
      </c>
      <c r="D24">
        <v>2</v>
      </c>
      <c r="E24">
        <v>0</v>
      </c>
      <c r="F24">
        <v>312</v>
      </c>
      <c r="G24" s="1">
        <v>0.32733600000000002</v>
      </c>
      <c r="H24" s="1">
        <f>G24/L139</f>
        <v>0.5647576535253187</v>
      </c>
    </row>
    <row r="25" spans="1:8" x14ac:dyDescent="0.35">
      <c r="A25" t="s">
        <v>8</v>
      </c>
      <c r="B25">
        <v>2</v>
      </c>
      <c r="C25">
        <v>1</v>
      </c>
      <c r="D25">
        <v>1</v>
      </c>
      <c r="E25">
        <v>0</v>
      </c>
      <c r="F25">
        <v>312</v>
      </c>
      <c r="G25" s="1">
        <v>0.330569</v>
      </c>
      <c r="H25" s="1">
        <f>G25/L139</f>
        <v>0.57033559635423869</v>
      </c>
    </row>
    <row r="26" spans="1:8" x14ac:dyDescent="0.35">
      <c r="A26" t="s">
        <v>8</v>
      </c>
      <c r="B26">
        <v>2</v>
      </c>
      <c r="C26">
        <v>2</v>
      </c>
      <c r="D26">
        <v>0</v>
      </c>
      <c r="E26">
        <v>0</v>
      </c>
      <c r="F26">
        <v>21</v>
      </c>
      <c r="G26" s="1">
        <v>0.35880099999999998</v>
      </c>
      <c r="H26" s="1">
        <f>G26/L139</f>
        <v>0.61904468449097516</v>
      </c>
    </row>
    <row r="27" spans="1:8" x14ac:dyDescent="0.35">
      <c r="A27" t="s">
        <v>8</v>
      </c>
      <c r="B27">
        <v>2</v>
      </c>
      <c r="C27">
        <v>2</v>
      </c>
      <c r="D27">
        <v>0</v>
      </c>
      <c r="E27">
        <v>0</v>
      </c>
      <c r="F27">
        <v>12</v>
      </c>
      <c r="G27" s="1">
        <v>0.36103099999999999</v>
      </c>
      <c r="H27" s="1">
        <f>G27/L139</f>
        <v>0.62289213655051479</v>
      </c>
    </row>
    <row r="28" spans="1:8" x14ac:dyDescent="0.35">
      <c r="A28" t="s">
        <v>8</v>
      </c>
      <c r="B28">
        <v>0</v>
      </c>
      <c r="C28">
        <v>2</v>
      </c>
      <c r="D28">
        <v>2</v>
      </c>
      <c r="E28">
        <v>0</v>
      </c>
      <c r="F28">
        <v>32</v>
      </c>
      <c r="G28" s="1">
        <v>0.364761</v>
      </c>
      <c r="H28" s="1">
        <f>G28/L139</f>
        <v>0.62932756084741293</v>
      </c>
    </row>
    <row r="29" spans="1:8" x14ac:dyDescent="0.35">
      <c r="A29" t="s">
        <v>8</v>
      </c>
      <c r="B29">
        <v>1</v>
      </c>
      <c r="C29">
        <v>2</v>
      </c>
      <c r="D29">
        <v>1</v>
      </c>
      <c r="E29">
        <v>0</v>
      </c>
      <c r="F29">
        <v>213</v>
      </c>
      <c r="G29" s="1">
        <v>0.37537900000000002</v>
      </c>
      <c r="H29" s="1">
        <f>G29/L139</f>
        <v>0.6476469536582613</v>
      </c>
    </row>
    <row r="30" spans="1:8" x14ac:dyDescent="0.35">
      <c r="A30" t="s">
        <v>8</v>
      </c>
      <c r="B30">
        <v>0</v>
      </c>
      <c r="C30">
        <v>2</v>
      </c>
      <c r="D30">
        <v>2</v>
      </c>
      <c r="E30">
        <v>0</v>
      </c>
      <c r="F30">
        <v>23</v>
      </c>
      <c r="G30" s="1">
        <v>0.37875199999999998</v>
      </c>
      <c r="H30" s="1">
        <f>G30/L139</f>
        <v>0.65346644056266801</v>
      </c>
    </row>
    <row r="31" spans="1:8" x14ac:dyDescent="0.35">
      <c r="A31" t="s">
        <v>8</v>
      </c>
      <c r="B31">
        <v>1</v>
      </c>
      <c r="C31">
        <v>2</v>
      </c>
      <c r="D31">
        <v>1</v>
      </c>
      <c r="E31">
        <v>0</v>
      </c>
      <c r="F31">
        <v>231</v>
      </c>
      <c r="G31" s="1">
        <v>0.38257200000000002</v>
      </c>
      <c r="H31" s="1">
        <f>G31/L139</f>
        <v>0.6600571431938077</v>
      </c>
    </row>
    <row r="32" spans="1:8" x14ac:dyDescent="0.35">
      <c r="A32" t="s">
        <v>8</v>
      </c>
      <c r="B32">
        <v>1</v>
      </c>
      <c r="C32">
        <v>2</v>
      </c>
      <c r="D32">
        <v>1</v>
      </c>
      <c r="E32">
        <v>0</v>
      </c>
      <c r="F32">
        <v>123</v>
      </c>
      <c r="G32" s="1">
        <v>0.38761099999999998</v>
      </c>
      <c r="H32" s="1">
        <f>G32/L139</f>
        <v>0.66875100459650727</v>
      </c>
    </row>
    <row r="33" spans="1:8" x14ac:dyDescent="0.35">
      <c r="A33" t="s">
        <v>8</v>
      </c>
      <c r="B33">
        <v>1</v>
      </c>
      <c r="C33">
        <v>2</v>
      </c>
      <c r="D33">
        <v>1</v>
      </c>
      <c r="E33">
        <v>0</v>
      </c>
      <c r="F33">
        <v>321</v>
      </c>
      <c r="G33" s="1">
        <v>0.40034500000000001</v>
      </c>
      <c r="H33" s="1">
        <f>G33/L139</f>
        <v>0.69072116357685598</v>
      </c>
    </row>
    <row r="34" spans="1:8" x14ac:dyDescent="0.35">
      <c r="A34" t="s">
        <v>8</v>
      </c>
      <c r="B34">
        <v>1</v>
      </c>
      <c r="C34">
        <v>2</v>
      </c>
      <c r="D34">
        <v>1</v>
      </c>
      <c r="E34">
        <v>0</v>
      </c>
      <c r="F34">
        <v>132</v>
      </c>
      <c r="G34" s="1">
        <v>0.41172199999999998</v>
      </c>
      <c r="H34" s="1">
        <f>G34/L139</f>
        <v>0.71035007033980757</v>
      </c>
    </row>
    <row r="35" spans="1:8" x14ac:dyDescent="0.35">
      <c r="A35" t="s">
        <v>8</v>
      </c>
      <c r="B35">
        <v>1</v>
      </c>
      <c r="C35">
        <v>2</v>
      </c>
      <c r="D35">
        <v>1</v>
      </c>
      <c r="E35">
        <v>0</v>
      </c>
      <c r="F35">
        <v>312</v>
      </c>
      <c r="G35" s="1">
        <v>0.43265599999999999</v>
      </c>
      <c r="H35" s="1">
        <f>G35/L139</f>
        <v>0.74646781088438263</v>
      </c>
    </row>
    <row r="36" spans="1:8" x14ac:dyDescent="0.35">
      <c r="A36" t="s">
        <v>8</v>
      </c>
      <c r="B36">
        <v>0</v>
      </c>
      <c r="C36">
        <v>3</v>
      </c>
      <c r="D36">
        <v>1</v>
      </c>
      <c r="E36">
        <v>0</v>
      </c>
      <c r="F36">
        <v>32</v>
      </c>
      <c r="G36" s="1">
        <v>0.445629</v>
      </c>
      <c r="H36" s="1">
        <f>G36/L139</f>
        <v>0.76885032010788379</v>
      </c>
    </row>
    <row r="37" spans="1:8" x14ac:dyDescent="0.35">
      <c r="A37" t="s">
        <v>8</v>
      </c>
      <c r="B37">
        <v>1</v>
      </c>
      <c r="C37">
        <v>3</v>
      </c>
      <c r="D37">
        <v>0</v>
      </c>
      <c r="E37">
        <v>0</v>
      </c>
      <c r="F37">
        <v>12</v>
      </c>
      <c r="G37" s="1">
        <v>0.45147900000000002</v>
      </c>
      <c r="H37" s="1">
        <f>G37/L139</f>
        <v>0.77894341183358184</v>
      </c>
    </row>
    <row r="38" spans="1:8" x14ac:dyDescent="0.35">
      <c r="A38" t="s">
        <v>8</v>
      </c>
      <c r="B38">
        <v>3</v>
      </c>
      <c r="C38">
        <v>0</v>
      </c>
      <c r="D38">
        <v>0</v>
      </c>
      <c r="E38">
        <v>1</v>
      </c>
      <c r="F38">
        <v>41</v>
      </c>
      <c r="G38" s="1">
        <v>0.45294899999999999</v>
      </c>
      <c r="H38" s="1">
        <f>G38/L139</f>
        <v>0.78147962462619314</v>
      </c>
    </row>
    <row r="39" spans="1:8" x14ac:dyDescent="0.35">
      <c r="A39" t="s">
        <v>8</v>
      </c>
      <c r="B39">
        <v>3</v>
      </c>
      <c r="C39">
        <v>0</v>
      </c>
      <c r="D39">
        <v>0</v>
      </c>
      <c r="E39">
        <v>1</v>
      </c>
      <c r="F39">
        <v>14</v>
      </c>
      <c r="G39" s="1">
        <v>0.45377200000000001</v>
      </c>
      <c r="H39" s="1">
        <f>G39/L139</f>
        <v>0.78289955872709061</v>
      </c>
    </row>
    <row r="40" spans="1:8" x14ac:dyDescent="0.35">
      <c r="A40" t="s">
        <v>8</v>
      </c>
      <c r="B40">
        <v>1</v>
      </c>
      <c r="C40">
        <v>3</v>
      </c>
      <c r="D40">
        <v>0</v>
      </c>
      <c r="E40">
        <v>0</v>
      </c>
      <c r="F40">
        <v>21</v>
      </c>
      <c r="G40" s="1">
        <v>0.46415400000000001</v>
      </c>
      <c r="H40" s="1">
        <f>G40/L139</f>
        <v>0.80081177723926111</v>
      </c>
    </row>
    <row r="41" spans="1:8" x14ac:dyDescent="0.35">
      <c r="A41" t="s">
        <v>8</v>
      </c>
      <c r="B41">
        <v>2</v>
      </c>
      <c r="C41">
        <v>0</v>
      </c>
      <c r="D41">
        <v>1</v>
      </c>
      <c r="E41">
        <v>1</v>
      </c>
      <c r="F41">
        <v>431</v>
      </c>
      <c r="G41" s="1">
        <v>0.46837600000000001</v>
      </c>
      <c r="H41" s="1">
        <f>G41/L139</f>
        <v>0.80809605643001281</v>
      </c>
    </row>
    <row r="42" spans="1:8" x14ac:dyDescent="0.35">
      <c r="A42" t="s">
        <v>8</v>
      </c>
      <c r="B42">
        <v>1</v>
      </c>
      <c r="C42">
        <v>0</v>
      </c>
      <c r="D42">
        <v>2</v>
      </c>
      <c r="E42">
        <v>1</v>
      </c>
      <c r="F42">
        <v>143</v>
      </c>
      <c r="G42" s="1">
        <v>0.46957500000000002</v>
      </c>
      <c r="H42" s="1">
        <f>G42/L139</f>
        <v>0.81016470890507475</v>
      </c>
    </row>
    <row r="43" spans="1:8" x14ac:dyDescent="0.35">
      <c r="A43" t="s">
        <v>8</v>
      </c>
      <c r="B43">
        <v>1</v>
      </c>
      <c r="C43">
        <v>0</v>
      </c>
      <c r="D43">
        <v>2</v>
      </c>
      <c r="E43">
        <v>1</v>
      </c>
      <c r="F43">
        <v>413</v>
      </c>
      <c r="G43" s="1">
        <v>0.47099600000000003</v>
      </c>
      <c r="H43" s="1">
        <f>G43/L139</f>
        <v>0.81261638127126568</v>
      </c>
    </row>
    <row r="44" spans="1:8" x14ac:dyDescent="0.35">
      <c r="A44" t="s">
        <v>8</v>
      </c>
      <c r="B44">
        <v>2</v>
      </c>
      <c r="C44">
        <v>0</v>
      </c>
      <c r="D44">
        <v>1</v>
      </c>
      <c r="E44">
        <v>1</v>
      </c>
      <c r="F44">
        <v>413</v>
      </c>
      <c r="G44" s="1">
        <v>0.47103600000000001</v>
      </c>
      <c r="H44" s="1">
        <f>G44/L139</f>
        <v>0.81268539386426186</v>
      </c>
    </row>
    <row r="45" spans="1:8" x14ac:dyDescent="0.35">
      <c r="A45" t="s">
        <v>8</v>
      </c>
      <c r="B45">
        <v>0</v>
      </c>
      <c r="C45">
        <v>0</v>
      </c>
      <c r="D45">
        <v>3</v>
      </c>
      <c r="E45">
        <v>1</v>
      </c>
      <c r="F45">
        <v>43</v>
      </c>
      <c r="G45" s="1">
        <v>0.47262100000000001</v>
      </c>
      <c r="H45" s="1">
        <f>G45/L139</f>
        <v>0.81542001786173735</v>
      </c>
    </row>
    <row r="46" spans="1:8" x14ac:dyDescent="0.35">
      <c r="A46" t="s">
        <v>8</v>
      </c>
      <c r="B46">
        <v>0</v>
      </c>
      <c r="C46">
        <v>3</v>
      </c>
      <c r="D46">
        <v>1</v>
      </c>
      <c r="E46">
        <v>0</v>
      </c>
      <c r="F46">
        <v>23</v>
      </c>
      <c r="G46" s="1">
        <v>0.47307100000000002</v>
      </c>
      <c r="H46" s="1">
        <f>G46/L139</f>
        <v>0.81619640953294492</v>
      </c>
    </row>
    <row r="47" spans="1:8" x14ac:dyDescent="0.35">
      <c r="A47" t="s">
        <v>8</v>
      </c>
      <c r="B47">
        <v>2</v>
      </c>
      <c r="C47">
        <v>0</v>
      </c>
      <c r="D47">
        <v>1</v>
      </c>
      <c r="E47">
        <v>1</v>
      </c>
      <c r="F47">
        <v>341</v>
      </c>
      <c r="G47" s="1">
        <v>0.475327</v>
      </c>
      <c r="H47" s="1">
        <f>G47/L139</f>
        <v>0.82008871977793196</v>
      </c>
    </row>
    <row r="48" spans="1:8" x14ac:dyDescent="0.35">
      <c r="A48" t="s">
        <v>8</v>
      </c>
      <c r="B48">
        <v>1</v>
      </c>
      <c r="C48">
        <v>0</v>
      </c>
      <c r="D48">
        <v>2</v>
      </c>
      <c r="E48">
        <v>1</v>
      </c>
      <c r="F48">
        <v>341</v>
      </c>
      <c r="G48" s="1">
        <v>0.475408</v>
      </c>
      <c r="H48" s="1">
        <f>G48/L139</f>
        <v>0.82022847027874934</v>
      </c>
    </row>
    <row r="49" spans="1:8" x14ac:dyDescent="0.35">
      <c r="A49" t="s">
        <v>8</v>
      </c>
      <c r="B49">
        <v>2</v>
      </c>
      <c r="C49">
        <v>0</v>
      </c>
      <c r="D49">
        <v>1</v>
      </c>
      <c r="E49">
        <v>1</v>
      </c>
      <c r="F49">
        <v>143</v>
      </c>
      <c r="G49" s="1">
        <v>0.47883799999999999</v>
      </c>
      <c r="H49" s="1">
        <f>G49/L139</f>
        <v>0.8261463001281758</v>
      </c>
    </row>
    <row r="50" spans="1:8" x14ac:dyDescent="0.35">
      <c r="A50" t="s">
        <v>8</v>
      </c>
      <c r="B50">
        <v>0</v>
      </c>
      <c r="C50">
        <v>0</v>
      </c>
      <c r="D50">
        <v>3</v>
      </c>
      <c r="E50">
        <v>1</v>
      </c>
      <c r="F50">
        <v>34</v>
      </c>
      <c r="G50" s="1">
        <v>0.47902800000000001</v>
      </c>
      <c r="H50" s="1">
        <f>G50/L139</f>
        <v>0.82647410994490789</v>
      </c>
    </row>
    <row r="51" spans="1:8" x14ac:dyDescent="0.35">
      <c r="A51" t="s">
        <v>8</v>
      </c>
      <c r="B51">
        <v>1</v>
      </c>
      <c r="C51">
        <v>0</v>
      </c>
      <c r="D51">
        <v>2</v>
      </c>
      <c r="E51">
        <v>1</v>
      </c>
      <c r="F51">
        <v>431</v>
      </c>
      <c r="G51" s="1">
        <v>0.48018300000000003</v>
      </c>
      <c r="H51" s="1">
        <f>G51/L139</f>
        <v>0.82846684856767394</v>
      </c>
    </row>
    <row r="52" spans="1:8" x14ac:dyDescent="0.35">
      <c r="A52" t="s">
        <v>8</v>
      </c>
      <c r="B52">
        <v>1</v>
      </c>
      <c r="C52">
        <v>0</v>
      </c>
      <c r="D52">
        <v>2</v>
      </c>
      <c r="E52">
        <v>1</v>
      </c>
      <c r="F52">
        <v>134</v>
      </c>
      <c r="G52" s="1">
        <v>0.48742000000000002</v>
      </c>
      <c r="H52" s="1">
        <f>G52/L139</f>
        <v>0.84095295195551623</v>
      </c>
    </row>
    <row r="53" spans="1:8" x14ac:dyDescent="0.35">
      <c r="A53" t="s">
        <v>8</v>
      </c>
      <c r="B53">
        <v>2</v>
      </c>
      <c r="C53">
        <v>0</v>
      </c>
      <c r="D53">
        <v>1</v>
      </c>
      <c r="E53">
        <v>1</v>
      </c>
      <c r="F53">
        <v>134</v>
      </c>
      <c r="G53" s="1">
        <v>0.49487900000000001</v>
      </c>
      <c r="H53" s="1">
        <f>G53/L139</f>
        <v>0.8538220752344875</v>
      </c>
    </row>
    <row r="54" spans="1:8" x14ac:dyDescent="0.35">
      <c r="A54" t="s">
        <v>8</v>
      </c>
      <c r="B54">
        <v>1</v>
      </c>
      <c r="C54">
        <v>0</v>
      </c>
      <c r="D54">
        <v>2</v>
      </c>
      <c r="E54">
        <v>1</v>
      </c>
      <c r="F54">
        <v>314</v>
      </c>
      <c r="G54" s="1">
        <v>0.50809700000000002</v>
      </c>
      <c r="H54" s="1">
        <f>G54/L139</f>
        <v>0.87662728659009048</v>
      </c>
    </row>
    <row r="55" spans="1:8" x14ac:dyDescent="0.35">
      <c r="A55" t="s">
        <v>8</v>
      </c>
      <c r="B55">
        <v>0</v>
      </c>
      <c r="C55">
        <v>4</v>
      </c>
      <c r="D55">
        <v>0</v>
      </c>
      <c r="E55">
        <v>0</v>
      </c>
      <c r="F55">
        <v>2</v>
      </c>
      <c r="G55" s="1">
        <v>0.50877499999999998</v>
      </c>
      <c r="H55" s="1">
        <f>G55/L139</f>
        <v>0.87779705004137643</v>
      </c>
    </row>
    <row r="56" spans="1:8" x14ac:dyDescent="0.35">
      <c r="A56" t="s">
        <v>8</v>
      </c>
      <c r="B56">
        <v>2</v>
      </c>
      <c r="C56">
        <v>0</v>
      </c>
      <c r="D56">
        <v>1</v>
      </c>
      <c r="E56">
        <v>1</v>
      </c>
      <c r="F56">
        <v>314</v>
      </c>
      <c r="G56" s="1">
        <v>0.51359600000000005</v>
      </c>
      <c r="H56" s="1">
        <f>G56/L139</f>
        <v>0.88611479281224681</v>
      </c>
    </row>
    <row r="57" spans="1:8" x14ac:dyDescent="0.35">
      <c r="A57" t="s">
        <v>8</v>
      </c>
      <c r="B57">
        <v>2</v>
      </c>
      <c r="C57">
        <v>1</v>
      </c>
      <c r="D57">
        <v>0</v>
      </c>
      <c r="E57">
        <v>1</v>
      </c>
      <c r="F57">
        <v>412</v>
      </c>
      <c r="G57" s="1">
        <v>0.55648500000000001</v>
      </c>
      <c r="H57" s="1">
        <f>G57/L139</f>
        <v>0.96011182033762543</v>
      </c>
    </row>
    <row r="58" spans="1:8" x14ac:dyDescent="0.35">
      <c r="A58" t="s">
        <v>8</v>
      </c>
      <c r="B58">
        <v>2</v>
      </c>
      <c r="C58">
        <v>1</v>
      </c>
      <c r="D58">
        <v>0</v>
      </c>
      <c r="E58">
        <v>1</v>
      </c>
      <c r="F58">
        <v>214</v>
      </c>
      <c r="G58" s="1">
        <v>0.56140500000000004</v>
      </c>
      <c r="H58" s="1">
        <f>G58/L139</f>
        <v>0.96860036927616133</v>
      </c>
    </row>
    <row r="59" spans="1:8" x14ac:dyDescent="0.35">
      <c r="A59" t="s">
        <v>8</v>
      </c>
      <c r="B59">
        <v>2</v>
      </c>
      <c r="C59">
        <v>1</v>
      </c>
      <c r="D59">
        <v>0</v>
      </c>
      <c r="E59">
        <v>1</v>
      </c>
      <c r="F59">
        <v>142</v>
      </c>
      <c r="G59" s="1">
        <v>0.56460699999999997</v>
      </c>
      <c r="H59" s="1">
        <f>G59/L139</f>
        <v>0.9741248273455092</v>
      </c>
    </row>
    <row r="60" spans="1:8" x14ac:dyDescent="0.35">
      <c r="A60" t="s">
        <v>8</v>
      </c>
      <c r="B60">
        <v>2</v>
      </c>
      <c r="C60">
        <v>1</v>
      </c>
      <c r="D60">
        <v>0</v>
      </c>
      <c r="E60">
        <v>1</v>
      </c>
      <c r="F60">
        <v>124</v>
      </c>
      <c r="G60" s="1">
        <v>0.56476000000000004</v>
      </c>
      <c r="H60" s="1">
        <f>G60/L139</f>
        <v>0.9743888005137199</v>
      </c>
    </row>
    <row r="61" spans="1:8" x14ac:dyDescent="0.35">
      <c r="A61" t="s">
        <v>8</v>
      </c>
      <c r="B61">
        <v>2</v>
      </c>
      <c r="C61">
        <v>1</v>
      </c>
      <c r="D61">
        <v>0</v>
      </c>
      <c r="E61">
        <v>1</v>
      </c>
      <c r="F61">
        <v>241</v>
      </c>
      <c r="G61" s="1">
        <v>0.56517899999999999</v>
      </c>
      <c r="H61" s="1">
        <f>G61/L139</f>
        <v>0.97511170742535525</v>
      </c>
    </row>
    <row r="62" spans="1:8" x14ac:dyDescent="0.35">
      <c r="A62" t="s">
        <v>8</v>
      </c>
      <c r="B62">
        <v>2</v>
      </c>
      <c r="C62">
        <v>1</v>
      </c>
      <c r="D62">
        <v>0</v>
      </c>
      <c r="E62">
        <v>1</v>
      </c>
      <c r="F62">
        <v>421</v>
      </c>
      <c r="G62" s="1">
        <v>0.56614100000000001</v>
      </c>
      <c r="H62" s="1">
        <f>G62/L139</f>
        <v>0.97677146028691453</v>
      </c>
    </row>
    <row r="63" spans="1:8" x14ac:dyDescent="0.35">
      <c r="A63" t="s">
        <v>8</v>
      </c>
      <c r="B63">
        <v>0</v>
      </c>
      <c r="C63">
        <v>1</v>
      </c>
      <c r="D63">
        <v>2</v>
      </c>
      <c r="E63">
        <v>1</v>
      </c>
      <c r="F63">
        <v>243</v>
      </c>
      <c r="G63" s="1">
        <v>0.57400600000000002</v>
      </c>
      <c r="H63" s="1">
        <f>G63/L139</f>
        <v>0.99034106138479749</v>
      </c>
    </row>
    <row r="64" spans="1:8" x14ac:dyDescent="0.35">
      <c r="A64" t="s">
        <v>8</v>
      </c>
      <c r="B64">
        <v>0</v>
      </c>
      <c r="C64">
        <v>1</v>
      </c>
      <c r="D64">
        <v>2</v>
      </c>
      <c r="E64">
        <v>1</v>
      </c>
      <c r="F64">
        <v>423</v>
      </c>
      <c r="G64" s="1">
        <v>0.57550100000000004</v>
      </c>
      <c r="H64" s="1">
        <f>G64/L139</f>
        <v>0.99292040704803153</v>
      </c>
    </row>
    <row r="65" spans="1:8" x14ac:dyDescent="0.35">
      <c r="A65" t="s">
        <v>8</v>
      </c>
      <c r="B65">
        <v>1</v>
      </c>
      <c r="C65">
        <v>1</v>
      </c>
      <c r="D65">
        <v>1</v>
      </c>
      <c r="E65">
        <v>1</v>
      </c>
      <c r="F65">
        <v>1423</v>
      </c>
      <c r="G65" s="1">
        <v>0.58156200000000002</v>
      </c>
      <c r="H65" s="1">
        <f>G65/L139</f>
        <v>1.0033775402017846</v>
      </c>
    </row>
    <row r="66" spans="1:8" x14ac:dyDescent="0.35">
      <c r="A66" t="s">
        <v>8</v>
      </c>
      <c r="B66">
        <v>1</v>
      </c>
      <c r="C66">
        <v>1</v>
      </c>
      <c r="D66">
        <v>1</v>
      </c>
      <c r="E66">
        <v>1</v>
      </c>
      <c r="F66">
        <v>4123</v>
      </c>
      <c r="G66" s="1">
        <v>0.58179599999999998</v>
      </c>
      <c r="H66" s="1">
        <f>G66/L139</f>
        <v>1.0037812638708126</v>
      </c>
    </row>
    <row r="67" spans="1:8" x14ac:dyDescent="0.35">
      <c r="A67" t="s">
        <v>8</v>
      </c>
      <c r="B67">
        <v>1</v>
      </c>
      <c r="C67">
        <v>1</v>
      </c>
      <c r="D67">
        <v>1</v>
      </c>
      <c r="E67">
        <v>1</v>
      </c>
      <c r="F67">
        <v>4213</v>
      </c>
      <c r="G67" s="1">
        <v>0.58256300000000005</v>
      </c>
      <c r="H67" s="1">
        <f>G67/L139</f>
        <v>1.0051045803415153</v>
      </c>
    </row>
    <row r="68" spans="1:8" x14ac:dyDescent="0.35">
      <c r="A68" t="s">
        <v>8</v>
      </c>
      <c r="B68">
        <v>1</v>
      </c>
      <c r="C68">
        <v>1</v>
      </c>
      <c r="D68">
        <v>1</v>
      </c>
      <c r="E68">
        <v>1</v>
      </c>
      <c r="F68">
        <v>2413</v>
      </c>
      <c r="G68" s="1">
        <v>0.58263399999999999</v>
      </c>
      <c r="H68" s="1">
        <f>G68/L139</f>
        <v>1.0052270776940835</v>
      </c>
    </row>
    <row r="69" spans="1:8" x14ac:dyDescent="0.35">
      <c r="A69" t="s">
        <v>8</v>
      </c>
      <c r="B69">
        <v>1</v>
      </c>
      <c r="C69">
        <v>1</v>
      </c>
      <c r="D69">
        <v>1</v>
      </c>
      <c r="E69">
        <v>1</v>
      </c>
      <c r="F69">
        <v>2143</v>
      </c>
      <c r="G69" s="1">
        <v>0.58610700000000004</v>
      </c>
      <c r="H69" s="1">
        <f>G69/L139</f>
        <v>1.011219096080981</v>
      </c>
    </row>
    <row r="70" spans="1:8" x14ac:dyDescent="0.35">
      <c r="A70" t="s">
        <v>8</v>
      </c>
      <c r="B70">
        <v>1</v>
      </c>
      <c r="C70">
        <v>1</v>
      </c>
      <c r="D70">
        <v>1</v>
      </c>
      <c r="E70">
        <v>1</v>
      </c>
      <c r="F70">
        <v>4231</v>
      </c>
      <c r="G70" s="1">
        <v>0.588117</v>
      </c>
      <c r="H70" s="1">
        <f>G70/L139</f>
        <v>1.0146869788790414</v>
      </c>
    </row>
    <row r="71" spans="1:8" x14ac:dyDescent="0.35">
      <c r="A71" t="s">
        <v>8</v>
      </c>
      <c r="B71">
        <v>1</v>
      </c>
      <c r="C71">
        <v>1</v>
      </c>
      <c r="D71">
        <v>1</v>
      </c>
      <c r="E71">
        <v>1</v>
      </c>
      <c r="F71">
        <v>2431</v>
      </c>
      <c r="G71" s="1">
        <v>0.58968399999999999</v>
      </c>
      <c r="H71" s="1">
        <f>G71/L139</f>
        <v>1.0173905472096685</v>
      </c>
    </row>
    <row r="72" spans="1:8" x14ac:dyDescent="0.35">
      <c r="A72" t="s">
        <v>8</v>
      </c>
      <c r="B72">
        <v>1</v>
      </c>
      <c r="C72">
        <v>1</v>
      </c>
      <c r="D72">
        <v>1</v>
      </c>
      <c r="E72">
        <v>1</v>
      </c>
      <c r="F72">
        <v>2341</v>
      </c>
      <c r="G72" s="1">
        <v>0.59005099999999999</v>
      </c>
      <c r="H72" s="1">
        <f>G72/L139</f>
        <v>1.0180237377504089</v>
      </c>
    </row>
    <row r="73" spans="1:8" x14ac:dyDescent="0.35">
      <c r="A73" t="s">
        <v>8</v>
      </c>
      <c r="B73">
        <v>1</v>
      </c>
      <c r="C73">
        <v>1</v>
      </c>
      <c r="D73">
        <v>1</v>
      </c>
      <c r="E73">
        <v>1</v>
      </c>
      <c r="F73">
        <v>3241</v>
      </c>
      <c r="G73" s="1">
        <v>0.59458800000000001</v>
      </c>
      <c r="H73" s="1">
        <f>G73/L139</f>
        <v>1.0258514911110057</v>
      </c>
    </row>
    <row r="74" spans="1:8" x14ac:dyDescent="0.35">
      <c r="A74" t="s">
        <v>8</v>
      </c>
      <c r="B74">
        <v>1</v>
      </c>
      <c r="C74">
        <v>1</v>
      </c>
      <c r="D74">
        <v>1</v>
      </c>
      <c r="E74">
        <v>1</v>
      </c>
      <c r="F74">
        <v>4321</v>
      </c>
      <c r="G74" s="1">
        <v>0.59476700000000005</v>
      </c>
      <c r="H74" s="1">
        <f>G74/L139</f>
        <v>1.026160322464664</v>
      </c>
    </row>
    <row r="75" spans="1:8" x14ac:dyDescent="0.35">
      <c r="A75" t="s">
        <v>8</v>
      </c>
      <c r="B75">
        <v>0</v>
      </c>
      <c r="C75">
        <v>1</v>
      </c>
      <c r="D75">
        <v>2</v>
      </c>
      <c r="E75">
        <v>1</v>
      </c>
      <c r="F75">
        <v>432</v>
      </c>
      <c r="G75" s="1">
        <v>0.59597299999999997</v>
      </c>
      <c r="H75" s="1">
        <f>G75/L139</f>
        <v>1.0282410521435001</v>
      </c>
    </row>
    <row r="76" spans="1:8" x14ac:dyDescent="0.35">
      <c r="A76" t="s">
        <v>8</v>
      </c>
      <c r="B76">
        <v>1</v>
      </c>
      <c r="C76">
        <v>1</v>
      </c>
      <c r="D76">
        <v>1</v>
      </c>
      <c r="E76">
        <v>1</v>
      </c>
      <c r="F76">
        <v>1234</v>
      </c>
      <c r="G76" s="1">
        <v>0.59688699999999995</v>
      </c>
      <c r="H76" s="1">
        <f>G76/L139</f>
        <v>1.0298179898934638</v>
      </c>
    </row>
    <row r="77" spans="1:8" x14ac:dyDescent="0.35">
      <c r="A77" t="s">
        <v>8</v>
      </c>
      <c r="B77">
        <v>0</v>
      </c>
      <c r="C77">
        <v>1</v>
      </c>
      <c r="D77">
        <v>2</v>
      </c>
      <c r="E77">
        <v>1</v>
      </c>
      <c r="F77">
        <v>324</v>
      </c>
      <c r="G77" s="1">
        <v>0.59802</v>
      </c>
      <c r="H77" s="1">
        <f>G77/L139</f>
        <v>1.031772771590082</v>
      </c>
    </row>
    <row r="78" spans="1:8" x14ac:dyDescent="0.35">
      <c r="A78" t="s">
        <v>8</v>
      </c>
      <c r="B78">
        <v>0</v>
      </c>
      <c r="C78">
        <v>1</v>
      </c>
      <c r="D78">
        <v>2</v>
      </c>
      <c r="E78">
        <v>1</v>
      </c>
      <c r="F78">
        <v>234</v>
      </c>
      <c r="G78" s="1">
        <v>0.59842899999999999</v>
      </c>
      <c r="H78" s="1">
        <f>G78/L139</f>
        <v>1.0324784253534685</v>
      </c>
    </row>
    <row r="79" spans="1:8" x14ac:dyDescent="0.35">
      <c r="A79" t="s">
        <v>8</v>
      </c>
      <c r="B79">
        <v>1</v>
      </c>
      <c r="C79">
        <v>1</v>
      </c>
      <c r="D79">
        <v>1</v>
      </c>
      <c r="E79">
        <v>1</v>
      </c>
      <c r="F79">
        <v>1432</v>
      </c>
      <c r="G79" s="1">
        <v>0.59945400000000004</v>
      </c>
      <c r="H79" s="1">
        <f>G79/L139</f>
        <v>1.0342468730489969</v>
      </c>
    </row>
    <row r="80" spans="1:8" x14ac:dyDescent="0.35">
      <c r="A80" t="s">
        <v>8</v>
      </c>
      <c r="B80">
        <v>1</v>
      </c>
      <c r="C80">
        <v>1</v>
      </c>
      <c r="D80">
        <v>1</v>
      </c>
      <c r="E80">
        <v>1</v>
      </c>
      <c r="F80">
        <v>4132</v>
      </c>
      <c r="G80" s="1">
        <v>0.60028099999999995</v>
      </c>
      <c r="H80" s="1">
        <f>G80/L139</f>
        <v>1.0356737084091936</v>
      </c>
    </row>
    <row r="81" spans="1:8" x14ac:dyDescent="0.35">
      <c r="A81" t="s">
        <v>8</v>
      </c>
      <c r="B81">
        <v>1</v>
      </c>
      <c r="C81">
        <v>1</v>
      </c>
      <c r="D81">
        <v>1</v>
      </c>
      <c r="E81">
        <v>1</v>
      </c>
      <c r="F81">
        <v>2134</v>
      </c>
      <c r="G81" s="1">
        <v>0.60115700000000005</v>
      </c>
      <c r="H81" s="1">
        <f>G81/L139</f>
        <v>1.0371850841958112</v>
      </c>
    </row>
    <row r="82" spans="1:8" x14ac:dyDescent="0.35">
      <c r="A82" t="s">
        <v>8</v>
      </c>
      <c r="B82">
        <v>1</v>
      </c>
      <c r="C82">
        <v>1</v>
      </c>
      <c r="D82">
        <v>1</v>
      </c>
      <c r="E82">
        <v>1</v>
      </c>
      <c r="F82">
        <v>1324</v>
      </c>
      <c r="G82" s="1">
        <v>0.60423300000000002</v>
      </c>
      <c r="H82" s="1">
        <f>G82/L139</f>
        <v>1.0424921525972208</v>
      </c>
    </row>
    <row r="83" spans="1:8" x14ac:dyDescent="0.35">
      <c r="A83" t="s">
        <v>8</v>
      </c>
      <c r="B83">
        <v>1</v>
      </c>
      <c r="C83">
        <v>1</v>
      </c>
      <c r="D83">
        <v>1</v>
      </c>
      <c r="E83">
        <v>1</v>
      </c>
      <c r="F83">
        <v>3421</v>
      </c>
      <c r="G83" s="1">
        <v>0.60884700000000003</v>
      </c>
      <c r="H83" s="1">
        <f>G83/L139</f>
        <v>1.0504527551993357</v>
      </c>
    </row>
    <row r="84" spans="1:8" x14ac:dyDescent="0.35">
      <c r="A84" t="s">
        <v>8</v>
      </c>
      <c r="B84">
        <v>0</v>
      </c>
      <c r="C84">
        <v>1</v>
      </c>
      <c r="D84">
        <v>2</v>
      </c>
      <c r="E84">
        <v>1</v>
      </c>
      <c r="F84">
        <v>342</v>
      </c>
      <c r="G84" s="1">
        <v>0.61062899999999998</v>
      </c>
      <c r="H84" s="1">
        <f>G84/L139</f>
        <v>1.0535272662173174</v>
      </c>
    </row>
    <row r="85" spans="1:8" x14ac:dyDescent="0.35">
      <c r="A85" t="s">
        <v>8</v>
      </c>
      <c r="B85">
        <v>1</v>
      </c>
      <c r="C85">
        <v>1</v>
      </c>
      <c r="D85">
        <v>1</v>
      </c>
      <c r="E85">
        <v>1</v>
      </c>
      <c r="F85">
        <v>1342</v>
      </c>
      <c r="G85" s="1">
        <v>0.61740499999999998</v>
      </c>
      <c r="H85" s="1">
        <f>G85/L139</f>
        <v>1.0652179994708781</v>
      </c>
    </row>
    <row r="86" spans="1:8" x14ac:dyDescent="0.35">
      <c r="A86" t="s">
        <v>8</v>
      </c>
      <c r="B86">
        <v>1</v>
      </c>
      <c r="C86">
        <v>1</v>
      </c>
      <c r="D86">
        <v>1</v>
      </c>
      <c r="E86">
        <v>1</v>
      </c>
      <c r="F86">
        <v>2314</v>
      </c>
      <c r="G86" s="1">
        <v>0.62278999999999995</v>
      </c>
      <c r="H86" s="1">
        <f>G86/L139</f>
        <v>1.0745088198029951</v>
      </c>
    </row>
    <row r="87" spans="1:8" x14ac:dyDescent="0.35">
      <c r="A87" t="s">
        <v>8</v>
      </c>
      <c r="B87">
        <v>1</v>
      </c>
      <c r="C87">
        <v>1</v>
      </c>
      <c r="D87">
        <v>1</v>
      </c>
      <c r="E87">
        <v>1</v>
      </c>
      <c r="F87">
        <v>3214</v>
      </c>
      <c r="G87" s="1">
        <v>0.62900299999999998</v>
      </c>
      <c r="H87" s="1">
        <f>G87/L139</f>
        <v>1.0852282008101339</v>
      </c>
    </row>
    <row r="88" spans="1:8" x14ac:dyDescent="0.35">
      <c r="A88" t="s">
        <v>8</v>
      </c>
      <c r="B88">
        <v>1</v>
      </c>
      <c r="C88">
        <v>1</v>
      </c>
      <c r="D88">
        <v>1</v>
      </c>
      <c r="E88">
        <v>1</v>
      </c>
      <c r="F88">
        <v>4312</v>
      </c>
      <c r="G88" s="1">
        <v>0.63039100000000003</v>
      </c>
      <c r="H88" s="1">
        <f>G88/L139</f>
        <v>1.0876229377871032</v>
      </c>
    </row>
    <row r="89" spans="1:8" x14ac:dyDescent="0.35">
      <c r="A89" t="s">
        <v>8</v>
      </c>
      <c r="B89">
        <v>1</v>
      </c>
      <c r="C89">
        <v>1</v>
      </c>
      <c r="D89">
        <v>1</v>
      </c>
      <c r="E89">
        <v>1</v>
      </c>
      <c r="F89">
        <v>3412</v>
      </c>
      <c r="G89" s="1">
        <v>0.63775300000000001</v>
      </c>
      <c r="H89" s="1">
        <f>G89/L139</f>
        <v>1.1003247055280585</v>
      </c>
    </row>
    <row r="90" spans="1:8" x14ac:dyDescent="0.35">
      <c r="A90" t="s">
        <v>8</v>
      </c>
      <c r="B90">
        <v>1</v>
      </c>
      <c r="C90">
        <v>1</v>
      </c>
      <c r="D90">
        <v>1</v>
      </c>
      <c r="E90">
        <v>1</v>
      </c>
      <c r="F90">
        <v>3124</v>
      </c>
      <c r="G90" s="1">
        <v>0.64000599999999996</v>
      </c>
      <c r="H90" s="1">
        <f>G90/L139</f>
        <v>1.104211839828571</v>
      </c>
    </row>
    <row r="91" spans="1:8" x14ac:dyDescent="0.35">
      <c r="A91" t="s">
        <v>8</v>
      </c>
      <c r="B91">
        <v>1</v>
      </c>
      <c r="C91">
        <v>1</v>
      </c>
      <c r="D91">
        <v>1</v>
      </c>
      <c r="E91">
        <v>1</v>
      </c>
      <c r="F91">
        <v>3142</v>
      </c>
      <c r="G91" s="1">
        <v>0.64662299999999995</v>
      </c>
      <c r="H91" s="1">
        <f>G91/L139</f>
        <v>1.1156282480249717</v>
      </c>
    </row>
    <row r="92" spans="1:8" x14ac:dyDescent="0.35">
      <c r="A92" t="s">
        <v>8</v>
      </c>
      <c r="B92">
        <v>1</v>
      </c>
      <c r="C92">
        <v>2</v>
      </c>
      <c r="D92">
        <v>0</v>
      </c>
      <c r="E92">
        <v>1</v>
      </c>
      <c r="F92">
        <v>412</v>
      </c>
      <c r="G92" s="1">
        <v>0.66349100000000005</v>
      </c>
      <c r="H92" s="1">
        <f>G92/L139</f>
        <v>1.1447308584914804</v>
      </c>
    </row>
    <row r="93" spans="1:8" x14ac:dyDescent="0.35">
      <c r="A93" t="s">
        <v>8</v>
      </c>
      <c r="B93">
        <v>1</v>
      </c>
      <c r="C93">
        <v>2</v>
      </c>
      <c r="D93">
        <v>0</v>
      </c>
      <c r="E93">
        <v>1</v>
      </c>
      <c r="F93">
        <v>214</v>
      </c>
      <c r="G93" s="1">
        <v>0.66391100000000003</v>
      </c>
      <c r="H93" s="1">
        <f>G93/L139</f>
        <v>1.1454554907179408</v>
      </c>
    </row>
    <row r="94" spans="1:8" x14ac:dyDescent="0.35">
      <c r="A94" t="s">
        <v>8</v>
      </c>
      <c r="B94">
        <v>1</v>
      </c>
      <c r="C94">
        <v>2</v>
      </c>
      <c r="D94">
        <v>0</v>
      </c>
      <c r="E94">
        <v>1</v>
      </c>
      <c r="F94">
        <v>142</v>
      </c>
      <c r="G94" s="1">
        <v>0.66492899999999999</v>
      </c>
      <c r="H94" s="1">
        <f>G94/L139</f>
        <v>1.1472118612096946</v>
      </c>
    </row>
    <row r="95" spans="1:8" x14ac:dyDescent="0.35">
      <c r="A95" t="s">
        <v>8</v>
      </c>
      <c r="B95">
        <v>1</v>
      </c>
      <c r="C95">
        <v>2</v>
      </c>
      <c r="D95">
        <v>0</v>
      </c>
      <c r="E95">
        <v>1</v>
      </c>
      <c r="F95">
        <v>241</v>
      </c>
      <c r="G95" s="1">
        <v>0.66580600000000001</v>
      </c>
      <c r="H95" s="1">
        <f>G95/L139</f>
        <v>1.1487249623111371</v>
      </c>
    </row>
    <row r="96" spans="1:8" x14ac:dyDescent="0.35">
      <c r="A96" t="s">
        <v>8</v>
      </c>
      <c r="B96">
        <v>1</v>
      </c>
      <c r="C96">
        <v>2</v>
      </c>
      <c r="D96">
        <v>0</v>
      </c>
      <c r="E96">
        <v>1</v>
      </c>
      <c r="F96">
        <v>124</v>
      </c>
      <c r="G96" s="1">
        <v>0.66882600000000003</v>
      </c>
      <c r="H96" s="1">
        <f>G96/L139</f>
        <v>1.153935413082352</v>
      </c>
    </row>
    <row r="97" spans="1:8" x14ac:dyDescent="0.35">
      <c r="A97" t="s">
        <v>8</v>
      </c>
      <c r="B97">
        <v>0</v>
      </c>
      <c r="C97">
        <v>2</v>
      </c>
      <c r="D97">
        <v>1</v>
      </c>
      <c r="E97">
        <v>1</v>
      </c>
      <c r="F97">
        <v>234</v>
      </c>
      <c r="G97" s="1">
        <v>0.670767</v>
      </c>
      <c r="H97" s="1">
        <f>G97/L139</f>
        <v>1.1572842491574939</v>
      </c>
    </row>
    <row r="98" spans="1:8" x14ac:dyDescent="0.35">
      <c r="A98" t="s">
        <v>8</v>
      </c>
      <c r="B98">
        <v>0</v>
      </c>
      <c r="C98">
        <v>2</v>
      </c>
      <c r="D98">
        <v>1</v>
      </c>
      <c r="E98">
        <v>1</v>
      </c>
      <c r="F98">
        <v>432</v>
      </c>
      <c r="G98" s="1">
        <v>0.671149</v>
      </c>
      <c r="H98" s="1">
        <f>G98/L139</f>
        <v>1.1579433194206079</v>
      </c>
    </row>
    <row r="99" spans="1:8" x14ac:dyDescent="0.35">
      <c r="A99" t="s">
        <v>8</v>
      </c>
      <c r="B99">
        <v>1</v>
      </c>
      <c r="C99">
        <v>2</v>
      </c>
      <c r="D99">
        <v>0</v>
      </c>
      <c r="E99">
        <v>1</v>
      </c>
      <c r="F99">
        <v>421</v>
      </c>
      <c r="G99" s="1">
        <v>0.67800499999999997</v>
      </c>
      <c r="H99" s="1">
        <f>G99/L139</f>
        <v>1.169772077860161</v>
      </c>
    </row>
    <row r="100" spans="1:8" x14ac:dyDescent="0.35">
      <c r="A100" t="s">
        <v>8</v>
      </c>
      <c r="B100">
        <v>0</v>
      </c>
      <c r="C100">
        <v>2</v>
      </c>
      <c r="D100">
        <v>1</v>
      </c>
      <c r="E100">
        <v>1</v>
      </c>
      <c r="F100">
        <v>243</v>
      </c>
      <c r="G100" s="1">
        <v>0.67877399999999999</v>
      </c>
      <c r="H100" s="1">
        <f>G100/L139</f>
        <v>1.1710988449605135</v>
      </c>
    </row>
    <row r="101" spans="1:8" x14ac:dyDescent="0.35">
      <c r="A101" t="s">
        <v>8</v>
      </c>
      <c r="B101">
        <v>0</v>
      </c>
      <c r="C101">
        <v>2</v>
      </c>
      <c r="D101">
        <v>1</v>
      </c>
      <c r="E101">
        <v>1</v>
      </c>
      <c r="F101">
        <v>342</v>
      </c>
      <c r="G101" s="1">
        <v>0.68457699999999999</v>
      </c>
      <c r="H101" s="1">
        <f>G101/L139</f>
        <v>1.1811108468894411</v>
      </c>
    </row>
    <row r="102" spans="1:8" x14ac:dyDescent="0.35">
      <c r="A102" t="s">
        <v>8</v>
      </c>
      <c r="B102">
        <v>0</v>
      </c>
      <c r="C102">
        <v>2</v>
      </c>
      <c r="D102">
        <v>1</v>
      </c>
      <c r="E102">
        <v>1</v>
      </c>
      <c r="F102">
        <v>423</v>
      </c>
      <c r="G102" s="1">
        <v>0.68723500000000004</v>
      </c>
      <c r="H102" s="1">
        <f>G102/L139</f>
        <v>1.1856967336940405</v>
      </c>
    </row>
    <row r="103" spans="1:8" x14ac:dyDescent="0.35">
      <c r="A103" t="s">
        <v>8</v>
      </c>
      <c r="B103">
        <v>0</v>
      </c>
      <c r="C103">
        <v>2</v>
      </c>
      <c r="D103">
        <v>1</v>
      </c>
      <c r="E103">
        <v>1</v>
      </c>
      <c r="F103">
        <v>324</v>
      </c>
      <c r="G103" s="1">
        <v>0.70255199999999995</v>
      </c>
      <c r="H103" s="1">
        <f>G103/L139</f>
        <v>1.2121233808671201</v>
      </c>
    </row>
    <row r="104" spans="1:8" x14ac:dyDescent="0.35">
      <c r="A104" t="s">
        <v>8</v>
      </c>
      <c r="B104">
        <v>0</v>
      </c>
      <c r="C104">
        <v>3</v>
      </c>
      <c r="D104">
        <v>0</v>
      </c>
      <c r="E104">
        <v>1</v>
      </c>
      <c r="F104">
        <v>42</v>
      </c>
      <c r="G104" s="1">
        <v>0.73335899999999998</v>
      </c>
      <c r="H104" s="1">
        <f>G104/L139</f>
        <v>1.2652751546779888</v>
      </c>
    </row>
    <row r="105" spans="1:8" x14ac:dyDescent="0.35">
      <c r="A105" t="s">
        <v>8</v>
      </c>
      <c r="B105">
        <v>0</v>
      </c>
      <c r="C105">
        <v>3</v>
      </c>
      <c r="D105">
        <v>0</v>
      </c>
      <c r="E105">
        <v>1</v>
      </c>
      <c r="F105">
        <v>24</v>
      </c>
      <c r="G105" s="1">
        <v>0.74367000000000005</v>
      </c>
      <c r="H105" s="1">
        <f>G105/L139</f>
        <v>1.2830648758375913</v>
      </c>
    </row>
    <row r="106" spans="1:8" x14ac:dyDescent="0.35">
      <c r="A106" t="s">
        <v>8</v>
      </c>
      <c r="B106">
        <v>2</v>
      </c>
      <c r="C106">
        <v>0</v>
      </c>
      <c r="D106">
        <v>0</v>
      </c>
      <c r="E106">
        <v>2</v>
      </c>
      <c r="F106">
        <v>14</v>
      </c>
      <c r="G106" s="1">
        <v>0.75549999999999995</v>
      </c>
      <c r="H106" s="1">
        <f>G106/L139</f>
        <v>1.3034753502162251</v>
      </c>
    </row>
    <row r="107" spans="1:8" x14ac:dyDescent="0.35">
      <c r="A107" t="s">
        <v>8</v>
      </c>
      <c r="B107">
        <v>2</v>
      </c>
      <c r="C107">
        <v>0</v>
      </c>
      <c r="D107">
        <v>0</v>
      </c>
      <c r="E107">
        <v>2</v>
      </c>
      <c r="F107">
        <v>41</v>
      </c>
      <c r="G107" s="1">
        <v>0.75587499999999996</v>
      </c>
      <c r="H107" s="1">
        <f>G107/L139</f>
        <v>1.3041223432755646</v>
      </c>
    </row>
    <row r="108" spans="1:8" x14ac:dyDescent="0.35">
      <c r="A108" t="s">
        <v>8</v>
      </c>
      <c r="B108">
        <v>1</v>
      </c>
      <c r="C108">
        <v>0</v>
      </c>
      <c r="D108">
        <v>1</v>
      </c>
      <c r="E108">
        <v>2</v>
      </c>
      <c r="F108">
        <v>413</v>
      </c>
      <c r="G108" s="1">
        <v>0.77297499999999997</v>
      </c>
      <c r="H108" s="1">
        <f>G108/L139</f>
        <v>1.3336252267814515</v>
      </c>
    </row>
    <row r="109" spans="1:8" x14ac:dyDescent="0.35">
      <c r="A109" t="s">
        <v>8</v>
      </c>
      <c r="B109">
        <v>0</v>
      </c>
      <c r="C109">
        <v>0</v>
      </c>
      <c r="D109">
        <v>2</v>
      </c>
      <c r="E109">
        <v>2</v>
      </c>
      <c r="F109">
        <v>43</v>
      </c>
      <c r="G109" s="1">
        <v>0.77392399999999995</v>
      </c>
      <c r="H109" s="1">
        <f>G109/L139</f>
        <v>1.3352625505502869</v>
      </c>
    </row>
    <row r="110" spans="1:8" x14ac:dyDescent="0.35">
      <c r="A110" t="s">
        <v>8</v>
      </c>
      <c r="B110">
        <v>1</v>
      </c>
      <c r="C110">
        <v>0</v>
      </c>
      <c r="D110">
        <v>1</v>
      </c>
      <c r="E110">
        <v>2</v>
      </c>
      <c r="F110">
        <v>143</v>
      </c>
      <c r="G110" s="1">
        <v>0.77432500000000004</v>
      </c>
      <c r="H110" s="1">
        <f>G110/L139</f>
        <v>1.3359544017950742</v>
      </c>
    </row>
    <row r="111" spans="1:8" x14ac:dyDescent="0.35">
      <c r="A111" t="s">
        <v>8</v>
      </c>
      <c r="B111">
        <v>1</v>
      </c>
      <c r="C111">
        <v>0</v>
      </c>
      <c r="D111">
        <v>1</v>
      </c>
      <c r="E111">
        <v>2</v>
      </c>
      <c r="F111">
        <v>431</v>
      </c>
      <c r="G111" s="1">
        <v>0.77810100000000004</v>
      </c>
      <c r="H111" s="1">
        <f>G111/L139</f>
        <v>1.3424691905739179</v>
      </c>
    </row>
    <row r="112" spans="1:8" x14ac:dyDescent="0.35">
      <c r="A112" t="s">
        <v>8</v>
      </c>
      <c r="B112">
        <v>1</v>
      </c>
      <c r="C112">
        <v>0</v>
      </c>
      <c r="D112">
        <v>1</v>
      </c>
      <c r="E112">
        <v>2</v>
      </c>
      <c r="F112">
        <v>341</v>
      </c>
      <c r="G112" s="1">
        <v>0.78278800000000004</v>
      </c>
      <c r="H112" s="1">
        <f>G112/L139</f>
        <v>1.3505557411582507</v>
      </c>
    </row>
    <row r="113" spans="1:8" x14ac:dyDescent="0.35">
      <c r="A113" t="s">
        <v>8</v>
      </c>
      <c r="B113">
        <v>0</v>
      </c>
      <c r="C113">
        <v>0</v>
      </c>
      <c r="D113">
        <v>2</v>
      </c>
      <c r="E113">
        <v>2</v>
      </c>
      <c r="F113">
        <v>34</v>
      </c>
      <c r="G113" s="1">
        <v>0.79069500000000004</v>
      </c>
      <c r="H113" s="1">
        <f>G113/L139</f>
        <v>1.3641978054787798</v>
      </c>
    </row>
    <row r="114" spans="1:8" x14ac:dyDescent="0.35">
      <c r="A114" t="s">
        <v>8</v>
      </c>
      <c r="B114">
        <v>1</v>
      </c>
      <c r="C114">
        <v>0</v>
      </c>
      <c r="D114">
        <v>1</v>
      </c>
      <c r="E114">
        <v>2</v>
      </c>
      <c r="F114">
        <v>134</v>
      </c>
      <c r="G114" s="1">
        <v>0.79461800000000005</v>
      </c>
      <c r="H114" s="1">
        <f>G114/L139</f>
        <v>1.3709662155368847</v>
      </c>
    </row>
    <row r="115" spans="1:8" x14ac:dyDescent="0.35">
      <c r="A115" t="s">
        <v>8</v>
      </c>
      <c r="B115">
        <v>1</v>
      </c>
      <c r="C115">
        <v>0</v>
      </c>
      <c r="D115">
        <v>1</v>
      </c>
      <c r="E115">
        <v>2</v>
      </c>
      <c r="F115">
        <v>314</v>
      </c>
      <c r="G115" s="1">
        <v>0.82579899999999995</v>
      </c>
      <c r="H115" s="1">
        <f>G115/L139</f>
        <v>1.4247632570922679</v>
      </c>
    </row>
    <row r="116" spans="1:8" x14ac:dyDescent="0.35">
      <c r="A116" t="s">
        <v>8</v>
      </c>
      <c r="B116">
        <v>1</v>
      </c>
      <c r="C116">
        <v>1</v>
      </c>
      <c r="D116">
        <v>0</v>
      </c>
      <c r="E116">
        <v>2</v>
      </c>
      <c r="F116">
        <v>124</v>
      </c>
      <c r="G116" s="1">
        <v>0.86597100000000005</v>
      </c>
      <c r="H116" s="1">
        <f>G116/L139</f>
        <v>1.4940726042383783</v>
      </c>
    </row>
    <row r="117" spans="1:8" x14ac:dyDescent="0.35">
      <c r="A117" t="s">
        <v>8</v>
      </c>
      <c r="B117">
        <v>1</v>
      </c>
      <c r="C117">
        <v>1</v>
      </c>
      <c r="D117">
        <v>0</v>
      </c>
      <c r="E117">
        <v>2</v>
      </c>
      <c r="F117">
        <v>214</v>
      </c>
      <c r="G117" s="1">
        <v>0.867058</v>
      </c>
      <c r="H117" s="1">
        <f>G117/L139</f>
        <v>1.4959480214530505</v>
      </c>
    </row>
    <row r="118" spans="1:8" x14ac:dyDescent="0.35">
      <c r="A118" t="s">
        <v>8</v>
      </c>
      <c r="B118">
        <v>1</v>
      </c>
      <c r="C118">
        <v>1</v>
      </c>
      <c r="D118">
        <v>0</v>
      </c>
      <c r="E118">
        <v>2</v>
      </c>
      <c r="F118">
        <v>412</v>
      </c>
      <c r="G118" s="1">
        <v>0.86794400000000005</v>
      </c>
      <c r="H118" s="1">
        <f>G118/L139</f>
        <v>1.4974766503879171</v>
      </c>
    </row>
    <row r="119" spans="1:8" x14ac:dyDescent="0.35">
      <c r="A119" t="s">
        <v>8</v>
      </c>
      <c r="B119">
        <v>1</v>
      </c>
      <c r="C119">
        <v>1</v>
      </c>
      <c r="D119">
        <v>0</v>
      </c>
      <c r="E119">
        <v>2</v>
      </c>
      <c r="F119">
        <v>142</v>
      </c>
      <c r="G119" s="1">
        <v>0.86919400000000002</v>
      </c>
      <c r="H119" s="1">
        <f>G119/L139</f>
        <v>1.4996332939190491</v>
      </c>
    </row>
    <row r="120" spans="1:8" x14ac:dyDescent="0.35">
      <c r="A120" t="s">
        <v>8</v>
      </c>
      <c r="B120">
        <v>1</v>
      </c>
      <c r="C120">
        <v>1</v>
      </c>
      <c r="D120">
        <v>0</v>
      </c>
      <c r="E120">
        <v>2</v>
      </c>
      <c r="F120">
        <v>421</v>
      </c>
      <c r="G120" s="1">
        <v>0.86978100000000003</v>
      </c>
      <c r="H120" s="1">
        <f>G120/L139</f>
        <v>1.5006460537212687</v>
      </c>
    </row>
    <row r="121" spans="1:8" x14ac:dyDescent="0.35">
      <c r="A121" t="s">
        <v>8</v>
      </c>
      <c r="B121">
        <v>1</v>
      </c>
      <c r="C121">
        <v>1</v>
      </c>
      <c r="D121">
        <v>0</v>
      </c>
      <c r="E121">
        <v>2</v>
      </c>
      <c r="F121">
        <v>241</v>
      </c>
      <c r="G121" s="1">
        <v>0.87050099999999997</v>
      </c>
      <c r="H121" s="1">
        <f>G121/L139</f>
        <v>1.5018882803952007</v>
      </c>
    </row>
    <row r="122" spans="1:8" x14ac:dyDescent="0.35">
      <c r="A122" t="s">
        <v>8</v>
      </c>
      <c r="B122">
        <v>0</v>
      </c>
      <c r="C122">
        <v>1</v>
      </c>
      <c r="D122">
        <v>1</v>
      </c>
      <c r="E122">
        <v>2</v>
      </c>
      <c r="F122">
        <v>423</v>
      </c>
      <c r="G122" s="1">
        <v>0.87654600000000005</v>
      </c>
      <c r="H122" s="1">
        <f>G122/L139</f>
        <v>1.5123178085117555</v>
      </c>
    </row>
    <row r="123" spans="1:8" x14ac:dyDescent="0.35">
      <c r="A123" t="s">
        <v>8</v>
      </c>
      <c r="B123">
        <v>0</v>
      </c>
      <c r="C123">
        <v>1</v>
      </c>
      <c r="D123">
        <v>1</v>
      </c>
      <c r="E123">
        <v>2</v>
      </c>
      <c r="F123">
        <v>243</v>
      </c>
      <c r="G123" s="1">
        <v>0.87710100000000002</v>
      </c>
      <c r="H123" s="1">
        <f>G123/L139</f>
        <v>1.5132753582395781</v>
      </c>
    </row>
    <row r="124" spans="1:8" x14ac:dyDescent="0.35">
      <c r="A124" t="s">
        <v>8</v>
      </c>
      <c r="B124">
        <v>0</v>
      </c>
      <c r="C124">
        <v>1</v>
      </c>
      <c r="D124">
        <v>1</v>
      </c>
      <c r="E124">
        <v>2</v>
      </c>
      <c r="F124">
        <v>432</v>
      </c>
      <c r="G124" s="1">
        <v>0.89518900000000001</v>
      </c>
      <c r="H124" s="1">
        <f>G124/L139</f>
        <v>1.5444828527924717</v>
      </c>
    </row>
    <row r="125" spans="1:8" x14ac:dyDescent="0.35">
      <c r="A125" t="s">
        <v>8</v>
      </c>
      <c r="B125">
        <v>0</v>
      </c>
      <c r="C125">
        <v>1</v>
      </c>
      <c r="D125">
        <v>1</v>
      </c>
      <c r="E125">
        <v>2</v>
      </c>
      <c r="F125">
        <v>234</v>
      </c>
      <c r="G125" s="1">
        <v>0.89821700000000004</v>
      </c>
      <c r="H125" s="1">
        <f>G125/L139</f>
        <v>1.549707106082286</v>
      </c>
    </row>
    <row r="126" spans="1:8" x14ac:dyDescent="0.35">
      <c r="A126" t="s">
        <v>8</v>
      </c>
      <c r="B126">
        <v>0</v>
      </c>
      <c r="C126">
        <v>1</v>
      </c>
      <c r="D126">
        <v>1</v>
      </c>
      <c r="E126">
        <v>2</v>
      </c>
      <c r="F126">
        <v>324</v>
      </c>
      <c r="G126" s="1">
        <v>0.90383800000000003</v>
      </c>
      <c r="H126" s="1">
        <f>G126/L139</f>
        <v>1.5594051007130807</v>
      </c>
    </row>
    <row r="127" spans="1:8" x14ac:dyDescent="0.35">
      <c r="A127" t="s">
        <v>8</v>
      </c>
      <c r="B127">
        <v>0</v>
      </c>
      <c r="C127">
        <v>1</v>
      </c>
      <c r="D127">
        <v>1</v>
      </c>
      <c r="E127">
        <v>2</v>
      </c>
      <c r="F127">
        <v>342</v>
      </c>
      <c r="G127" s="1">
        <v>0.91775099999999998</v>
      </c>
      <c r="H127" s="1">
        <f>G127/L139</f>
        <v>1.5834094058719932</v>
      </c>
    </row>
    <row r="128" spans="1:8" x14ac:dyDescent="0.35">
      <c r="A128" t="s">
        <v>8</v>
      </c>
      <c r="B128">
        <v>0</v>
      </c>
      <c r="C128">
        <v>2</v>
      </c>
      <c r="D128">
        <v>0</v>
      </c>
      <c r="E128">
        <v>2</v>
      </c>
      <c r="F128">
        <v>24</v>
      </c>
      <c r="G128" s="1">
        <v>0.95116800000000001</v>
      </c>
      <c r="H128" s="1">
        <f>G128/L139</f>
        <v>1.6410642513758655</v>
      </c>
    </row>
    <row r="129" spans="1:12" x14ac:dyDescent="0.35">
      <c r="A129" t="s">
        <v>8</v>
      </c>
      <c r="B129">
        <v>0</v>
      </c>
      <c r="C129">
        <v>2</v>
      </c>
      <c r="D129">
        <v>0</v>
      </c>
      <c r="E129">
        <v>2</v>
      </c>
      <c r="F129">
        <v>42</v>
      </c>
      <c r="G129" s="1">
        <v>0.953731</v>
      </c>
      <c r="H129" s="1">
        <f>G129/L139</f>
        <v>1.6454862332720988</v>
      </c>
    </row>
    <row r="130" spans="1:12" x14ac:dyDescent="0.35">
      <c r="A130" t="s">
        <v>8</v>
      </c>
      <c r="B130">
        <v>1</v>
      </c>
      <c r="C130">
        <v>0</v>
      </c>
      <c r="D130">
        <v>0</v>
      </c>
      <c r="E130">
        <v>3</v>
      </c>
      <c r="F130">
        <v>14</v>
      </c>
      <c r="G130" s="1">
        <v>1.0579529999999999</v>
      </c>
      <c r="H130" s="1">
        <f>G130/L139</f>
        <v>1.8253019949534162</v>
      </c>
    </row>
    <row r="131" spans="1:12" x14ac:dyDescent="0.35">
      <c r="A131" t="s">
        <v>8</v>
      </c>
      <c r="B131">
        <v>1</v>
      </c>
      <c r="C131">
        <v>0</v>
      </c>
      <c r="D131">
        <v>0</v>
      </c>
      <c r="E131">
        <v>3</v>
      </c>
      <c r="F131">
        <v>41</v>
      </c>
      <c r="G131" s="1">
        <v>1.059952</v>
      </c>
      <c r="H131" s="1">
        <f>G131/L139</f>
        <v>1.8287508992884027</v>
      </c>
    </row>
    <row r="132" spans="1:12" x14ac:dyDescent="0.35">
      <c r="A132" t="s">
        <v>8</v>
      </c>
      <c r="B132">
        <v>0</v>
      </c>
      <c r="C132">
        <v>0</v>
      </c>
      <c r="D132">
        <v>1</v>
      </c>
      <c r="E132">
        <v>3</v>
      </c>
      <c r="F132">
        <v>43</v>
      </c>
      <c r="G132" s="1">
        <v>1.074489</v>
      </c>
      <c r="H132" s="1">
        <f>G132/L139</f>
        <v>1.8538318008980563</v>
      </c>
    </row>
    <row r="133" spans="1:12" x14ac:dyDescent="0.35">
      <c r="A133" t="s">
        <v>8</v>
      </c>
      <c r="B133">
        <v>0</v>
      </c>
      <c r="C133">
        <v>0</v>
      </c>
      <c r="D133">
        <v>1</v>
      </c>
      <c r="E133">
        <v>3</v>
      </c>
      <c r="F133">
        <v>34</v>
      </c>
      <c r="G133" s="1">
        <v>1.097944</v>
      </c>
      <c r="H133" s="1">
        <f>G133/L139</f>
        <v>1.8942990601162186</v>
      </c>
    </row>
    <row r="134" spans="1:12" x14ac:dyDescent="0.35">
      <c r="A134" t="s">
        <v>8</v>
      </c>
      <c r="B134">
        <v>0</v>
      </c>
      <c r="C134">
        <v>1</v>
      </c>
      <c r="D134">
        <v>0</v>
      </c>
      <c r="E134">
        <v>3</v>
      </c>
      <c r="F134">
        <v>24</v>
      </c>
      <c r="G134" s="1">
        <v>1.166623</v>
      </c>
      <c r="H134" s="1">
        <f>G134/L139</f>
        <v>2.0127919569759141</v>
      </c>
    </row>
    <row r="135" spans="1:12" x14ac:dyDescent="0.35">
      <c r="A135" t="s">
        <v>8</v>
      </c>
      <c r="B135">
        <v>0</v>
      </c>
      <c r="C135">
        <v>1</v>
      </c>
      <c r="D135">
        <v>0</v>
      </c>
      <c r="E135">
        <v>3</v>
      </c>
      <c r="F135">
        <v>42</v>
      </c>
      <c r="G135" s="1">
        <v>1.169459</v>
      </c>
      <c r="H135" s="1">
        <f>G135/L139</f>
        <v>2.0176849498193468</v>
      </c>
    </row>
    <row r="136" spans="1:12" x14ac:dyDescent="0.35">
      <c r="A136" t="s">
        <v>8</v>
      </c>
      <c r="B136">
        <v>0</v>
      </c>
      <c r="C136">
        <v>0</v>
      </c>
      <c r="D136">
        <v>0</v>
      </c>
      <c r="E136">
        <v>4</v>
      </c>
      <c r="F136">
        <v>4</v>
      </c>
      <c r="G136" s="1">
        <v>1.365939</v>
      </c>
      <c r="H136" s="1">
        <f>G136/L139</f>
        <v>2.3566748066168106</v>
      </c>
    </row>
    <row r="138" spans="1:12" x14ac:dyDescent="0.35">
      <c r="K138" s="2" t="s">
        <v>11</v>
      </c>
      <c r="L138" s="2">
        <f>SUM(G2:G136)</f>
        <v>78.246588999999986</v>
      </c>
    </row>
    <row r="139" spans="1:12" x14ac:dyDescent="0.35">
      <c r="K139" s="2" t="s">
        <v>12</v>
      </c>
      <c r="L139" s="2">
        <f>AVERAGE(G2:G136)</f>
        <v>0.5796043629629628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9"/>
  <sheetViews>
    <sheetView topLeftCell="A118" zoomScale="130" zoomScaleNormal="130" workbookViewId="0">
      <selection activeCell="L138" sqref="L138"/>
    </sheetView>
  </sheetViews>
  <sheetFormatPr defaultColWidth="11.53125" defaultRowHeight="12.75" x14ac:dyDescent="0.35"/>
  <cols>
    <col min="1" max="1" width="13.53125" customWidth="1"/>
    <col min="3" max="3" width="12.86328125" customWidth="1"/>
    <col min="4" max="4" width="10.59765625" customWidth="1"/>
    <col min="5" max="5" width="10.06640625" customWidth="1"/>
    <col min="6" max="6" width="9.33203125" customWidth="1"/>
    <col min="7" max="7" width="8.9296875" style="1" customWidth="1"/>
    <col min="8" max="8" width="14.06640625" style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10</v>
      </c>
    </row>
    <row r="2" spans="1:8" x14ac:dyDescent="0.35">
      <c r="A2" t="s">
        <v>9</v>
      </c>
      <c r="B2">
        <v>1</v>
      </c>
      <c r="C2">
        <v>0</v>
      </c>
      <c r="D2">
        <v>3</v>
      </c>
      <c r="E2">
        <v>0</v>
      </c>
      <c r="F2">
        <v>31</v>
      </c>
      <c r="G2" s="1">
        <v>0.91466599999999998</v>
      </c>
      <c r="H2" s="1">
        <f>G2/L139</f>
        <v>0.75236169726000979</v>
      </c>
    </row>
    <row r="3" spans="1:8" x14ac:dyDescent="0.35">
      <c r="A3" t="s">
        <v>9</v>
      </c>
      <c r="B3">
        <v>4</v>
      </c>
      <c r="C3">
        <v>0</v>
      </c>
      <c r="D3">
        <v>0</v>
      </c>
      <c r="E3">
        <v>0</v>
      </c>
      <c r="F3">
        <v>1</v>
      </c>
      <c r="G3" s="1">
        <v>0.91493999999999998</v>
      </c>
      <c r="H3" s="1">
        <f>G3/L139</f>
        <v>0.75258707691230831</v>
      </c>
    </row>
    <row r="4" spans="1:8" x14ac:dyDescent="0.35">
      <c r="A4" t="s">
        <v>9</v>
      </c>
      <c r="B4">
        <v>3</v>
      </c>
      <c r="C4">
        <v>0</v>
      </c>
      <c r="D4">
        <v>1</v>
      </c>
      <c r="E4">
        <v>0</v>
      </c>
      <c r="F4">
        <v>31</v>
      </c>
      <c r="G4" s="1">
        <v>0.91530699999999998</v>
      </c>
      <c r="H4" s="1">
        <f>G4/L139</f>
        <v>0.75288895403783218</v>
      </c>
    </row>
    <row r="5" spans="1:8" x14ac:dyDescent="0.35">
      <c r="A5" t="s">
        <v>9</v>
      </c>
      <c r="B5">
        <v>2</v>
      </c>
      <c r="C5">
        <v>0</v>
      </c>
      <c r="D5">
        <v>2</v>
      </c>
      <c r="E5">
        <v>0</v>
      </c>
      <c r="F5">
        <v>31</v>
      </c>
      <c r="G5" s="1">
        <v>0.91561599999999999</v>
      </c>
      <c r="H5" s="1">
        <f>G5/L139</f>
        <v>0.75314312306177467</v>
      </c>
    </row>
    <row r="6" spans="1:8" x14ac:dyDescent="0.35">
      <c r="A6" t="s">
        <v>9</v>
      </c>
      <c r="B6">
        <v>0</v>
      </c>
      <c r="C6">
        <v>0</v>
      </c>
      <c r="D6">
        <v>4</v>
      </c>
      <c r="E6">
        <v>0</v>
      </c>
      <c r="F6">
        <v>3</v>
      </c>
      <c r="G6" s="1">
        <v>0.91611600000000004</v>
      </c>
      <c r="H6" s="1">
        <f>G6/L139</f>
        <v>0.75355439979954564</v>
      </c>
    </row>
    <row r="7" spans="1:8" x14ac:dyDescent="0.35">
      <c r="A7" t="s">
        <v>9</v>
      </c>
      <c r="B7">
        <v>3</v>
      </c>
      <c r="C7">
        <v>0</v>
      </c>
      <c r="D7">
        <v>1</v>
      </c>
      <c r="E7">
        <v>0</v>
      </c>
      <c r="F7">
        <v>13</v>
      </c>
      <c r="G7" s="1">
        <v>0.95788399999999996</v>
      </c>
      <c r="H7" s="1">
        <f>G7/L139</f>
        <v>0.78791081336597979</v>
      </c>
    </row>
    <row r="8" spans="1:8" x14ac:dyDescent="0.35">
      <c r="A8" t="s">
        <v>9</v>
      </c>
      <c r="B8">
        <v>2</v>
      </c>
      <c r="C8">
        <v>0</v>
      </c>
      <c r="D8">
        <v>2</v>
      </c>
      <c r="E8">
        <v>0</v>
      </c>
      <c r="F8">
        <v>13</v>
      </c>
      <c r="G8" s="1">
        <v>0.96099900000000005</v>
      </c>
      <c r="H8" s="1">
        <f>G8/L139</f>
        <v>0.79047306744229284</v>
      </c>
    </row>
    <row r="9" spans="1:8" x14ac:dyDescent="0.35">
      <c r="A9" t="s">
        <v>9</v>
      </c>
      <c r="B9">
        <v>1</v>
      </c>
      <c r="C9">
        <v>0</v>
      </c>
      <c r="D9">
        <v>3</v>
      </c>
      <c r="E9">
        <v>0</v>
      </c>
      <c r="F9">
        <v>13</v>
      </c>
      <c r="G9" s="1">
        <v>0.96990799999999999</v>
      </c>
      <c r="H9" s="1">
        <f>G9/L139</f>
        <v>0.79780119635589564</v>
      </c>
    </row>
    <row r="10" spans="1:8" x14ac:dyDescent="0.35">
      <c r="A10" t="s">
        <v>9</v>
      </c>
      <c r="B10">
        <v>3</v>
      </c>
      <c r="C10">
        <v>1</v>
      </c>
      <c r="D10">
        <v>0</v>
      </c>
      <c r="E10">
        <v>0</v>
      </c>
      <c r="F10">
        <v>21</v>
      </c>
      <c r="G10" s="1">
        <v>0.98369499999999999</v>
      </c>
      <c r="H10" s="1">
        <f>G10/L139</f>
        <v>0.80914174112319182</v>
      </c>
    </row>
    <row r="11" spans="1:8" x14ac:dyDescent="0.35">
      <c r="A11" t="s">
        <v>9</v>
      </c>
      <c r="B11">
        <v>2</v>
      </c>
      <c r="C11">
        <v>1</v>
      </c>
      <c r="D11">
        <v>1</v>
      </c>
      <c r="E11">
        <v>0</v>
      </c>
      <c r="F11">
        <v>231</v>
      </c>
      <c r="G11" s="1">
        <v>1.0013540000000001</v>
      </c>
      <c r="H11" s="1">
        <f>G11/L139</f>
        <v>0.82366721294778633</v>
      </c>
    </row>
    <row r="12" spans="1:8" x14ac:dyDescent="0.35">
      <c r="A12" t="s">
        <v>9</v>
      </c>
      <c r="B12">
        <v>3</v>
      </c>
      <c r="C12">
        <v>1</v>
      </c>
      <c r="D12">
        <v>0</v>
      </c>
      <c r="E12">
        <v>0</v>
      </c>
      <c r="F12">
        <v>12</v>
      </c>
      <c r="G12" s="1">
        <v>1.008826</v>
      </c>
      <c r="H12" s="1">
        <f>G12/L139</f>
        <v>0.82981333251703537</v>
      </c>
    </row>
    <row r="13" spans="1:8" x14ac:dyDescent="0.35">
      <c r="A13" t="s">
        <v>9</v>
      </c>
      <c r="B13">
        <v>2</v>
      </c>
      <c r="C13">
        <v>1</v>
      </c>
      <c r="D13">
        <v>1</v>
      </c>
      <c r="E13">
        <v>0</v>
      </c>
      <c r="F13">
        <v>321</v>
      </c>
      <c r="G13" s="1">
        <v>1.0111349999999999</v>
      </c>
      <c r="H13" s="1">
        <f>G13/L139</f>
        <v>0.83171260849206152</v>
      </c>
    </row>
    <row r="14" spans="1:8" x14ac:dyDescent="0.35">
      <c r="A14" t="s">
        <v>9</v>
      </c>
      <c r="B14">
        <v>0</v>
      </c>
      <c r="C14">
        <v>1</v>
      </c>
      <c r="D14">
        <v>3</v>
      </c>
      <c r="E14">
        <v>0</v>
      </c>
      <c r="F14">
        <v>32</v>
      </c>
      <c r="G14" s="1">
        <v>1.01641</v>
      </c>
      <c r="H14" s="1">
        <f>G14/L139</f>
        <v>0.8360515780755452</v>
      </c>
    </row>
    <row r="15" spans="1:8" x14ac:dyDescent="0.35">
      <c r="A15" t="s">
        <v>9</v>
      </c>
      <c r="B15">
        <v>1</v>
      </c>
      <c r="C15">
        <v>1</v>
      </c>
      <c r="D15">
        <v>2</v>
      </c>
      <c r="E15">
        <v>0</v>
      </c>
      <c r="F15">
        <v>321</v>
      </c>
      <c r="G15" s="1">
        <v>1.021698</v>
      </c>
      <c r="H15" s="1">
        <f>G15/L139</f>
        <v>0.84040124085421075</v>
      </c>
    </row>
    <row r="16" spans="1:8" x14ac:dyDescent="0.35">
      <c r="A16" t="s">
        <v>9</v>
      </c>
      <c r="B16">
        <v>1</v>
      </c>
      <c r="C16">
        <v>1</v>
      </c>
      <c r="D16">
        <v>2</v>
      </c>
      <c r="E16">
        <v>0</v>
      </c>
      <c r="F16">
        <v>231</v>
      </c>
      <c r="G16" s="1">
        <v>1.022532</v>
      </c>
      <c r="H16" s="1">
        <f>G16/L139</f>
        <v>0.84108725045281274</v>
      </c>
    </row>
    <row r="17" spans="1:8" x14ac:dyDescent="0.35">
      <c r="A17" t="s">
        <v>9</v>
      </c>
      <c r="B17">
        <v>1</v>
      </c>
      <c r="C17">
        <v>1</v>
      </c>
      <c r="D17">
        <v>2</v>
      </c>
      <c r="E17">
        <v>0</v>
      </c>
      <c r="F17">
        <v>312</v>
      </c>
      <c r="G17" s="1">
        <v>1.022589</v>
      </c>
      <c r="H17" s="1">
        <f>G17/L139</f>
        <v>0.84113413600091858</v>
      </c>
    </row>
    <row r="18" spans="1:8" x14ac:dyDescent="0.35">
      <c r="A18" t="s">
        <v>9</v>
      </c>
      <c r="B18">
        <v>2</v>
      </c>
      <c r="C18">
        <v>1</v>
      </c>
      <c r="D18">
        <v>1</v>
      </c>
      <c r="E18">
        <v>0</v>
      </c>
      <c r="F18">
        <v>213</v>
      </c>
      <c r="G18" s="1">
        <v>1.0274490000000001</v>
      </c>
      <c r="H18" s="1">
        <f>G18/L139</f>
        <v>0.84513174589205231</v>
      </c>
    </row>
    <row r="19" spans="1:8" x14ac:dyDescent="0.35">
      <c r="A19" t="s">
        <v>9</v>
      </c>
      <c r="B19">
        <v>1</v>
      </c>
      <c r="C19">
        <v>1</v>
      </c>
      <c r="D19">
        <v>2</v>
      </c>
      <c r="E19">
        <v>0</v>
      </c>
      <c r="F19">
        <v>213</v>
      </c>
      <c r="G19" s="1">
        <v>1.028321</v>
      </c>
      <c r="H19" s="1">
        <f>G19/L139</f>
        <v>0.84584901252272482</v>
      </c>
    </row>
    <row r="20" spans="1:8" x14ac:dyDescent="0.35">
      <c r="A20" t="s">
        <v>9</v>
      </c>
      <c r="B20">
        <v>2</v>
      </c>
      <c r="C20">
        <v>1</v>
      </c>
      <c r="D20">
        <v>1</v>
      </c>
      <c r="E20">
        <v>0</v>
      </c>
      <c r="F20">
        <v>312</v>
      </c>
      <c r="G20" s="1">
        <v>1.0307759999999999</v>
      </c>
      <c r="H20" s="1">
        <f>G20/L139</f>
        <v>0.84786838130518005</v>
      </c>
    </row>
    <row r="21" spans="1:8" x14ac:dyDescent="0.35">
      <c r="A21" t="s">
        <v>9</v>
      </c>
      <c r="B21">
        <v>0</v>
      </c>
      <c r="C21">
        <v>1</v>
      </c>
      <c r="D21">
        <v>3</v>
      </c>
      <c r="E21">
        <v>0</v>
      </c>
      <c r="F21">
        <v>23</v>
      </c>
      <c r="G21" s="1">
        <v>1.0316099999999999</v>
      </c>
      <c r="H21" s="1">
        <f>G21/L139</f>
        <v>0.84855439090378204</v>
      </c>
    </row>
    <row r="22" spans="1:8" x14ac:dyDescent="0.35">
      <c r="A22" t="s">
        <v>9</v>
      </c>
      <c r="B22">
        <v>1</v>
      </c>
      <c r="C22">
        <v>1</v>
      </c>
      <c r="D22">
        <v>2</v>
      </c>
      <c r="E22">
        <v>0</v>
      </c>
      <c r="F22">
        <v>123</v>
      </c>
      <c r="G22" s="1">
        <v>1.034572</v>
      </c>
      <c r="H22" s="1">
        <f>G22/L139</f>
        <v>0.85099079429833724</v>
      </c>
    </row>
    <row r="23" spans="1:8" x14ac:dyDescent="0.35">
      <c r="A23" t="s">
        <v>9</v>
      </c>
      <c r="B23">
        <v>2</v>
      </c>
      <c r="C23">
        <v>1</v>
      </c>
      <c r="D23">
        <v>1</v>
      </c>
      <c r="E23">
        <v>0</v>
      </c>
      <c r="F23">
        <v>132</v>
      </c>
      <c r="G23" s="1">
        <v>1.05209</v>
      </c>
      <c r="H23" s="1">
        <f>G23/L139</f>
        <v>0.86540028608288022</v>
      </c>
    </row>
    <row r="24" spans="1:8" x14ac:dyDescent="0.35">
      <c r="A24" t="s">
        <v>9</v>
      </c>
      <c r="B24">
        <v>2</v>
      </c>
      <c r="C24">
        <v>1</v>
      </c>
      <c r="D24">
        <v>1</v>
      </c>
      <c r="E24">
        <v>0</v>
      </c>
      <c r="F24">
        <v>123</v>
      </c>
      <c r="G24" s="1">
        <v>1.054546</v>
      </c>
      <c r="H24" s="1">
        <f>G24/L139</f>
        <v>0.86742047741881123</v>
      </c>
    </row>
    <row r="25" spans="1:8" x14ac:dyDescent="0.35">
      <c r="A25" t="s">
        <v>9</v>
      </c>
      <c r="B25">
        <v>1</v>
      </c>
      <c r="C25">
        <v>1</v>
      </c>
      <c r="D25">
        <v>2</v>
      </c>
      <c r="E25">
        <v>0</v>
      </c>
      <c r="F25">
        <v>132</v>
      </c>
      <c r="G25" s="1">
        <v>1.06308</v>
      </c>
      <c r="H25" s="1">
        <f>G25/L139</f>
        <v>0.87444014877908582</v>
      </c>
    </row>
    <row r="26" spans="1:8" x14ac:dyDescent="0.35">
      <c r="A26" t="s">
        <v>9</v>
      </c>
      <c r="B26">
        <v>2</v>
      </c>
      <c r="C26">
        <v>2</v>
      </c>
      <c r="D26">
        <v>0</v>
      </c>
      <c r="E26">
        <v>0</v>
      </c>
      <c r="F26">
        <v>21</v>
      </c>
      <c r="G26" s="1">
        <v>1.0640609999999999</v>
      </c>
      <c r="H26" s="1">
        <f>G26/L139</f>
        <v>0.87524707373859234</v>
      </c>
    </row>
    <row r="27" spans="1:8" x14ac:dyDescent="0.35">
      <c r="A27" t="s">
        <v>9</v>
      </c>
      <c r="B27">
        <v>0</v>
      </c>
      <c r="C27">
        <v>2</v>
      </c>
      <c r="D27">
        <v>2</v>
      </c>
      <c r="E27">
        <v>0</v>
      </c>
      <c r="F27">
        <v>23</v>
      </c>
      <c r="G27" s="1">
        <v>1.07378</v>
      </c>
      <c r="H27" s="1">
        <f>G27/L139</f>
        <v>0.88324147096738415</v>
      </c>
    </row>
    <row r="28" spans="1:8" x14ac:dyDescent="0.35">
      <c r="A28" t="s">
        <v>9</v>
      </c>
      <c r="B28">
        <v>2</v>
      </c>
      <c r="C28">
        <v>2</v>
      </c>
      <c r="D28">
        <v>0</v>
      </c>
      <c r="E28">
        <v>0</v>
      </c>
      <c r="F28">
        <v>12</v>
      </c>
      <c r="G28" s="1">
        <v>1.0817319999999999</v>
      </c>
      <c r="H28" s="1">
        <f>G28/L139</f>
        <v>0.88978241620489329</v>
      </c>
    </row>
    <row r="29" spans="1:8" x14ac:dyDescent="0.35">
      <c r="A29" t="s">
        <v>9</v>
      </c>
      <c r="B29">
        <v>0</v>
      </c>
      <c r="C29">
        <v>2</v>
      </c>
      <c r="D29">
        <v>2</v>
      </c>
      <c r="E29">
        <v>0</v>
      </c>
      <c r="F29">
        <v>32</v>
      </c>
      <c r="G29" s="1">
        <v>1.0837829999999999</v>
      </c>
      <c r="H29" s="1">
        <f>G29/L139</f>
        <v>0.89146947338322979</v>
      </c>
    </row>
    <row r="30" spans="1:8" x14ac:dyDescent="0.35">
      <c r="A30" t="s">
        <v>9</v>
      </c>
      <c r="B30">
        <v>1</v>
      </c>
      <c r="C30">
        <v>2</v>
      </c>
      <c r="D30">
        <v>1</v>
      </c>
      <c r="E30">
        <v>0</v>
      </c>
      <c r="F30">
        <v>231</v>
      </c>
      <c r="G30" s="1">
        <v>1.0840959999999999</v>
      </c>
      <c r="H30" s="1">
        <f>G30/L139</f>
        <v>0.89172693262107439</v>
      </c>
    </row>
    <row r="31" spans="1:8" x14ac:dyDescent="0.35">
      <c r="A31" t="s">
        <v>9</v>
      </c>
      <c r="B31">
        <v>3</v>
      </c>
      <c r="C31">
        <v>0</v>
      </c>
      <c r="D31">
        <v>0</v>
      </c>
      <c r="E31">
        <v>1</v>
      </c>
      <c r="F31">
        <v>41</v>
      </c>
      <c r="G31" s="1">
        <v>1.1003780000000001</v>
      </c>
      <c r="H31" s="1">
        <f>G31/L139</f>
        <v>0.90511974830984776</v>
      </c>
    </row>
    <row r="32" spans="1:8" x14ac:dyDescent="0.35">
      <c r="A32" t="s">
        <v>9</v>
      </c>
      <c r="B32">
        <v>1</v>
      </c>
      <c r="C32">
        <v>2</v>
      </c>
      <c r="D32">
        <v>1</v>
      </c>
      <c r="E32">
        <v>0</v>
      </c>
      <c r="F32">
        <v>213</v>
      </c>
      <c r="G32" s="1">
        <v>1.103281</v>
      </c>
      <c r="H32" s="1">
        <f>G32/L139</f>
        <v>0.90750762104934579</v>
      </c>
    </row>
    <row r="33" spans="1:8" x14ac:dyDescent="0.35">
      <c r="A33" t="s">
        <v>9</v>
      </c>
      <c r="B33">
        <v>1</v>
      </c>
      <c r="C33">
        <v>2</v>
      </c>
      <c r="D33">
        <v>1</v>
      </c>
      <c r="E33">
        <v>0</v>
      </c>
      <c r="F33">
        <v>123</v>
      </c>
      <c r="G33" s="1">
        <v>1.10368</v>
      </c>
      <c r="H33" s="1">
        <f>G33/L139</f>
        <v>0.90783581988608708</v>
      </c>
    </row>
    <row r="34" spans="1:8" x14ac:dyDescent="0.35">
      <c r="A34" t="s">
        <v>9</v>
      </c>
      <c r="B34">
        <v>1</v>
      </c>
      <c r="C34">
        <v>2</v>
      </c>
      <c r="D34">
        <v>1</v>
      </c>
      <c r="E34">
        <v>0</v>
      </c>
      <c r="F34">
        <v>321</v>
      </c>
      <c r="G34" s="1">
        <v>1.106419</v>
      </c>
      <c r="H34" s="1">
        <f>G34/L139</f>
        <v>0.91008879385559638</v>
      </c>
    </row>
    <row r="35" spans="1:8" x14ac:dyDescent="0.35">
      <c r="A35" t="s">
        <v>9</v>
      </c>
      <c r="B35">
        <v>1</v>
      </c>
      <c r="C35">
        <v>2</v>
      </c>
      <c r="D35">
        <v>1</v>
      </c>
      <c r="E35">
        <v>0</v>
      </c>
      <c r="F35">
        <v>312</v>
      </c>
      <c r="G35" s="1">
        <v>1.114457</v>
      </c>
      <c r="H35" s="1">
        <f>G35/L139</f>
        <v>0.91670047869200211</v>
      </c>
    </row>
    <row r="36" spans="1:8" x14ac:dyDescent="0.35">
      <c r="A36" t="s">
        <v>9</v>
      </c>
      <c r="B36">
        <v>2</v>
      </c>
      <c r="C36">
        <v>0</v>
      </c>
      <c r="D36">
        <v>1</v>
      </c>
      <c r="E36">
        <v>1</v>
      </c>
      <c r="F36">
        <v>431</v>
      </c>
      <c r="G36" s="1">
        <v>1.1146799999999999</v>
      </c>
      <c r="H36" s="1">
        <f>G36/L139</f>
        <v>0.9168839081170479</v>
      </c>
    </row>
    <row r="37" spans="1:8" x14ac:dyDescent="0.35">
      <c r="A37" t="s">
        <v>9</v>
      </c>
      <c r="B37">
        <v>1</v>
      </c>
      <c r="C37">
        <v>0</v>
      </c>
      <c r="D37">
        <v>2</v>
      </c>
      <c r="E37">
        <v>1</v>
      </c>
      <c r="F37">
        <v>341</v>
      </c>
      <c r="G37" s="1">
        <v>1.1233869999999999</v>
      </c>
      <c r="H37" s="1">
        <f>G37/L139</f>
        <v>0.92404588122859121</v>
      </c>
    </row>
    <row r="38" spans="1:8" x14ac:dyDescent="0.35">
      <c r="A38" t="s">
        <v>9</v>
      </c>
      <c r="B38">
        <v>2</v>
      </c>
      <c r="C38">
        <v>0</v>
      </c>
      <c r="D38">
        <v>1</v>
      </c>
      <c r="E38">
        <v>1</v>
      </c>
      <c r="F38">
        <v>341</v>
      </c>
      <c r="G38" s="1">
        <v>1.1247290000000001</v>
      </c>
      <c r="H38" s="1">
        <f>G38/L139</f>
        <v>0.92514974799276861</v>
      </c>
    </row>
    <row r="39" spans="1:8" x14ac:dyDescent="0.35">
      <c r="A39" t="s">
        <v>9</v>
      </c>
      <c r="B39">
        <v>0</v>
      </c>
      <c r="C39">
        <v>3</v>
      </c>
      <c r="D39">
        <v>1</v>
      </c>
      <c r="E39">
        <v>0</v>
      </c>
      <c r="F39">
        <v>23</v>
      </c>
      <c r="G39" s="1">
        <v>1.1271439999999999</v>
      </c>
      <c r="H39" s="1">
        <f>G39/L139</f>
        <v>0.92713621463620222</v>
      </c>
    </row>
    <row r="40" spans="1:8" x14ac:dyDescent="0.35">
      <c r="A40" t="s">
        <v>9</v>
      </c>
      <c r="B40">
        <v>1</v>
      </c>
      <c r="C40">
        <v>2</v>
      </c>
      <c r="D40">
        <v>1</v>
      </c>
      <c r="E40">
        <v>0</v>
      </c>
      <c r="F40">
        <v>132</v>
      </c>
      <c r="G40" s="1">
        <v>1.1312850000000001</v>
      </c>
      <c r="H40" s="1">
        <f>G40/L139</f>
        <v>0.9305424085784213</v>
      </c>
    </row>
    <row r="41" spans="1:8" x14ac:dyDescent="0.35">
      <c r="A41" t="s">
        <v>9</v>
      </c>
      <c r="B41">
        <v>0</v>
      </c>
      <c r="C41">
        <v>0</v>
      </c>
      <c r="D41">
        <v>3</v>
      </c>
      <c r="E41">
        <v>1</v>
      </c>
      <c r="F41">
        <v>34</v>
      </c>
      <c r="G41" s="1">
        <v>1.1317219999999999</v>
      </c>
      <c r="H41" s="1">
        <f>G41/L139</f>
        <v>0.930901864447233</v>
      </c>
    </row>
    <row r="42" spans="1:8" x14ac:dyDescent="0.35">
      <c r="A42" t="s">
        <v>9</v>
      </c>
      <c r="B42">
        <v>3</v>
      </c>
      <c r="C42">
        <v>0</v>
      </c>
      <c r="D42">
        <v>0</v>
      </c>
      <c r="E42">
        <v>1</v>
      </c>
      <c r="F42">
        <v>14</v>
      </c>
      <c r="G42" s="1">
        <v>1.1335280000000001</v>
      </c>
      <c r="H42" s="1">
        <f>G42/L139</f>
        <v>0.93238739602406184</v>
      </c>
    </row>
    <row r="43" spans="1:8" x14ac:dyDescent="0.35">
      <c r="A43" t="s">
        <v>9</v>
      </c>
      <c r="B43">
        <v>1</v>
      </c>
      <c r="C43">
        <v>0</v>
      </c>
      <c r="D43">
        <v>2</v>
      </c>
      <c r="E43">
        <v>1</v>
      </c>
      <c r="F43">
        <v>431</v>
      </c>
      <c r="G43" s="1">
        <v>1.137111</v>
      </c>
      <c r="H43" s="1">
        <f>G43/L139</f>
        <v>0.93533460512692834</v>
      </c>
    </row>
    <row r="44" spans="1:8" x14ac:dyDescent="0.35">
      <c r="A44" t="s">
        <v>9</v>
      </c>
      <c r="B44">
        <v>1</v>
      </c>
      <c r="C44">
        <v>3</v>
      </c>
      <c r="D44">
        <v>0</v>
      </c>
      <c r="E44">
        <v>0</v>
      </c>
      <c r="F44">
        <v>21</v>
      </c>
      <c r="G44" s="1">
        <v>1.141956</v>
      </c>
      <c r="H44" s="1">
        <f>G44/L139</f>
        <v>0.93931987671592887</v>
      </c>
    </row>
    <row r="45" spans="1:8" x14ac:dyDescent="0.35">
      <c r="A45" t="s">
        <v>9</v>
      </c>
      <c r="B45">
        <v>2</v>
      </c>
      <c r="C45">
        <v>0</v>
      </c>
      <c r="D45">
        <v>1</v>
      </c>
      <c r="E45">
        <v>1</v>
      </c>
      <c r="F45">
        <v>413</v>
      </c>
      <c r="G45" s="1">
        <v>1.1423939999999999</v>
      </c>
      <c r="H45" s="1">
        <f>G45/L139</f>
        <v>0.93968015513821612</v>
      </c>
    </row>
    <row r="46" spans="1:8" x14ac:dyDescent="0.35">
      <c r="A46" t="s">
        <v>9</v>
      </c>
      <c r="B46">
        <v>1</v>
      </c>
      <c r="C46">
        <v>0</v>
      </c>
      <c r="D46">
        <v>2</v>
      </c>
      <c r="E46">
        <v>1</v>
      </c>
      <c r="F46">
        <v>413</v>
      </c>
      <c r="G46" s="1">
        <v>1.1446879999999999</v>
      </c>
      <c r="H46" s="1">
        <f>G46/L139</f>
        <v>0.94156709281110929</v>
      </c>
    </row>
    <row r="47" spans="1:8" x14ac:dyDescent="0.35">
      <c r="A47" t="s">
        <v>9</v>
      </c>
      <c r="B47">
        <v>0</v>
      </c>
      <c r="C47">
        <v>3</v>
      </c>
      <c r="D47">
        <v>1</v>
      </c>
      <c r="E47">
        <v>0</v>
      </c>
      <c r="F47">
        <v>32</v>
      </c>
      <c r="G47" s="1">
        <v>1.1449910000000001</v>
      </c>
      <c r="H47" s="1">
        <f>G47/L139</f>
        <v>0.94181632651419867</v>
      </c>
    </row>
    <row r="48" spans="1:8" x14ac:dyDescent="0.35">
      <c r="A48" t="s">
        <v>9</v>
      </c>
      <c r="B48">
        <v>1</v>
      </c>
      <c r="C48">
        <v>0</v>
      </c>
      <c r="D48">
        <v>2</v>
      </c>
      <c r="E48">
        <v>1</v>
      </c>
      <c r="F48">
        <v>314</v>
      </c>
      <c r="G48" s="1">
        <v>1.1451830000000001</v>
      </c>
      <c r="H48" s="1">
        <f>G48/L139</f>
        <v>0.94197425678150271</v>
      </c>
    </row>
    <row r="49" spans="1:8" x14ac:dyDescent="0.35">
      <c r="A49" t="s">
        <v>9</v>
      </c>
      <c r="B49">
        <v>1</v>
      </c>
      <c r="C49">
        <v>3</v>
      </c>
      <c r="D49">
        <v>0</v>
      </c>
      <c r="E49">
        <v>0</v>
      </c>
      <c r="F49">
        <v>12</v>
      </c>
      <c r="G49" s="1">
        <v>1.1456770000000001</v>
      </c>
      <c r="H49" s="1">
        <f>G49/L139</f>
        <v>0.94238059819842035</v>
      </c>
    </row>
    <row r="50" spans="1:8" x14ac:dyDescent="0.35">
      <c r="A50" t="s">
        <v>9</v>
      </c>
      <c r="B50">
        <v>1</v>
      </c>
      <c r="C50">
        <v>0</v>
      </c>
      <c r="D50">
        <v>2</v>
      </c>
      <c r="E50">
        <v>1</v>
      </c>
      <c r="F50">
        <v>143</v>
      </c>
      <c r="G50" s="1">
        <v>1.154598</v>
      </c>
      <c r="H50" s="1">
        <f>G50/L139</f>
        <v>0.94971859775372969</v>
      </c>
    </row>
    <row r="51" spans="1:8" x14ac:dyDescent="0.35">
      <c r="A51" t="s">
        <v>9</v>
      </c>
      <c r="B51">
        <v>2</v>
      </c>
      <c r="C51">
        <v>0</v>
      </c>
      <c r="D51">
        <v>1</v>
      </c>
      <c r="E51">
        <v>1</v>
      </c>
      <c r="F51">
        <v>314</v>
      </c>
      <c r="G51" s="1">
        <v>1.15709</v>
      </c>
      <c r="H51" s="1">
        <f>G51/L139</f>
        <v>0.95176840101478</v>
      </c>
    </row>
    <row r="52" spans="1:8" x14ac:dyDescent="0.35">
      <c r="A52" t="s">
        <v>9</v>
      </c>
      <c r="B52">
        <v>0</v>
      </c>
      <c r="C52">
        <v>0</v>
      </c>
      <c r="D52">
        <v>3</v>
      </c>
      <c r="E52">
        <v>1</v>
      </c>
      <c r="F52">
        <v>43</v>
      </c>
      <c r="G52" s="1">
        <v>1.1588000000000001</v>
      </c>
      <c r="H52" s="1">
        <f>G52/L139</f>
        <v>0.95317496745795671</v>
      </c>
    </row>
    <row r="53" spans="1:8" x14ac:dyDescent="0.35">
      <c r="A53" t="s">
        <v>9</v>
      </c>
      <c r="B53">
        <v>2</v>
      </c>
      <c r="C53">
        <v>0</v>
      </c>
      <c r="D53">
        <v>1</v>
      </c>
      <c r="E53">
        <v>1</v>
      </c>
      <c r="F53">
        <v>143</v>
      </c>
      <c r="G53" s="1">
        <v>1.1646190000000001</v>
      </c>
      <c r="H53" s="1">
        <f>G53/L139</f>
        <v>0.9579614061321351</v>
      </c>
    </row>
    <row r="54" spans="1:8" x14ac:dyDescent="0.35">
      <c r="A54" t="s">
        <v>9</v>
      </c>
      <c r="B54">
        <v>2</v>
      </c>
      <c r="C54">
        <v>0</v>
      </c>
      <c r="D54">
        <v>1</v>
      </c>
      <c r="E54">
        <v>1</v>
      </c>
      <c r="F54">
        <v>134</v>
      </c>
      <c r="G54" s="1">
        <v>1.1696219999999999</v>
      </c>
      <c r="H54" s="1">
        <f>G54/L139</f>
        <v>0.96207664117027114</v>
      </c>
    </row>
    <row r="55" spans="1:8" x14ac:dyDescent="0.35">
      <c r="A55" t="s">
        <v>9</v>
      </c>
      <c r="B55">
        <v>1</v>
      </c>
      <c r="C55">
        <v>0</v>
      </c>
      <c r="D55">
        <v>2</v>
      </c>
      <c r="E55">
        <v>1</v>
      </c>
      <c r="F55">
        <v>134</v>
      </c>
      <c r="G55" s="1">
        <v>1.1790069999999999</v>
      </c>
      <c r="H55" s="1">
        <f>G55/L139</f>
        <v>0.96979630553823182</v>
      </c>
    </row>
    <row r="56" spans="1:8" x14ac:dyDescent="0.35">
      <c r="A56" t="s">
        <v>9</v>
      </c>
      <c r="B56">
        <v>2</v>
      </c>
      <c r="C56">
        <v>1</v>
      </c>
      <c r="D56">
        <v>0</v>
      </c>
      <c r="E56">
        <v>1</v>
      </c>
      <c r="F56">
        <v>421</v>
      </c>
      <c r="G56" s="1">
        <v>1.1826159999999999</v>
      </c>
      <c r="H56" s="1">
        <f>G56/L139</f>
        <v>0.97276490103146251</v>
      </c>
    </row>
    <row r="57" spans="1:8" x14ac:dyDescent="0.35">
      <c r="A57" t="s">
        <v>9</v>
      </c>
      <c r="B57">
        <v>0</v>
      </c>
      <c r="C57">
        <v>4</v>
      </c>
      <c r="D57">
        <v>0</v>
      </c>
      <c r="E57">
        <v>0</v>
      </c>
      <c r="F57">
        <v>2</v>
      </c>
      <c r="G57" s="1">
        <v>1.1853579999999999</v>
      </c>
      <c r="H57" s="1">
        <f>G57/L139</f>
        <v>0.97502034266139848</v>
      </c>
    </row>
    <row r="58" spans="1:8" x14ac:dyDescent="0.35">
      <c r="A58" t="s">
        <v>9</v>
      </c>
      <c r="B58">
        <v>2</v>
      </c>
      <c r="C58">
        <v>1</v>
      </c>
      <c r="D58">
        <v>0</v>
      </c>
      <c r="E58">
        <v>1</v>
      </c>
      <c r="F58">
        <v>241</v>
      </c>
      <c r="G58" s="1">
        <v>1.1860409999999999</v>
      </c>
      <c r="H58" s="1">
        <f>G58/L139</f>
        <v>0.97558214668519361</v>
      </c>
    </row>
    <row r="59" spans="1:8" x14ac:dyDescent="0.35">
      <c r="A59" t="s">
        <v>9</v>
      </c>
      <c r="B59">
        <v>2</v>
      </c>
      <c r="C59">
        <v>1</v>
      </c>
      <c r="D59">
        <v>0</v>
      </c>
      <c r="E59">
        <v>1</v>
      </c>
      <c r="F59">
        <v>412</v>
      </c>
      <c r="G59" s="1">
        <v>1.194083</v>
      </c>
      <c r="H59" s="1">
        <f>G59/L139</f>
        <v>0.98219712173550167</v>
      </c>
    </row>
    <row r="60" spans="1:8" x14ac:dyDescent="0.35">
      <c r="A60" t="s">
        <v>9</v>
      </c>
      <c r="B60">
        <v>2</v>
      </c>
      <c r="C60">
        <v>1</v>
      </c>
      <c r="D60">
        <v>0</v>
      </c>
      <c r="E60">
        <v>1</v>
      </c>
      <c r="F60">
        <v>214</v>
      </c>
      <c r="G60" s="1">
        <v>1.203856</v>
      </c>
      <c r="H60" s="1">
        <f>G60/L139</f>
        <v>0.99023593685197264</v>
      </c>
    </row>
    <row r="61" spans="1:8" x14ac:dyDescent="0.35">
      <c r="A61" t="s">
        <v>9</v>
      </c>
      <c r="B61">
        <v>2</v>
      </c>
      <c r="C61">
        <v>1</v>
      </c>
      <c r="D61">
        <v>0</v>
      </c>
      <c r="E61">
        <v>1</v>
      </c>
      <c r="F61">
        <v>142</v>
      </c>
      <c r="G61" s="1">
        <v>1.2043900000000001</v>
      </c>
      <c r="H61" s="1">
        <f>G61/L139</f>
        <v>0.99067518040791214</v>
      </c>
    </row>
    <row r="62" spans="1:8" x14ac:dyDescent="0.35">
      <c r="A62" t="s">
        <v>9</v>
      </c>
      <c r="B62">
        <v>1</v>
      </c>
      <c r="C62">
        <v>1</v>
      </c>
      <c r="D62">
        <v>1</v>
      </c>
      <c r="E62">
        <v>1</v>
      </c>
      <c r="F62">
        <v>4231</v>
      </c>
      <c r="G62" s="1">
        <v>1.2057340000000001</v>
      </c>
      <c r="H62" s="1">
        <f>G62/L139</f>
        <v>0.99178069227904042</v>
      </c>
    </row>
    <row r="63" spans="1:8" x14ac:dyDescent="0.35">
      <c r="A63" t="s">
        <v>9</v>
      </c>
      <c r="B63">
        <v>2</v>
      </c>
      <c r="C63">
        <v>1</v>
      </c>
      <c r="D63">
        <v>0</v>
      </c>
      <c r="E63">
        <v>1</v>
      </c>
      <c r="F63">
        <v>124</v>
      </c>
      <c r="G63" s="1">
        <v>1.206467</v>
      </c>
      <c r="H63" s="1">
        <f>G63/L139</f>
        <v>0.99238362397661251</v>
      </c>
    </row>
    <row r="64" spans="1:8" x14ac:dyDescent="0.35">
      <c r="A64" t="s">
        <v>9</v>
      </c>
      <c r="B64">
        <v>1</v>
      </c>
      <c r="C64">
        <v>1</v>
      </c>
      <c r="D64">
        <v>1</v>
      </c>
      <c r="E64">
        <v>1</v>
      </c>
      <c r="F64">
        <v>2431</v>
      </c>
      <c r="G64" s="1">
        <v>1.2089289999999999</v>
      </c>
      <c r="H64" s="1">
        <f>G64/L139</f>
        <v>0.99440875063339662</v>
      </c>
    </row>
    <row r="65" spans="1:8" x14ac:dyDescent="0.35">
      <c r="A65" t="s">
        <v>9</v>
      </c>
      <c r="B65">
        <v>0</v>
      </c>
      <c r="C65">
        <v>1</v>
      </c>
      <c r="D65">
        <v>2</v>
      </c>
      <c r="E65">
        <v>1</v>
      </c>
      <c r="F65">
        <v>423</v>
      </c>
      <c r="G65" s="1">
        <v>1.2128319999999999</v>
      </c>
      <c r="H65" s="1">
        <f>G65/L139</f>
        <v>0.99761917684843671</v>
      </c>
    </row>
    <row r="66" spans="1:8" x14ac:dyDescent="0.35">
      <c r="A66" t="s">
        <v>9</v>
      </c>
      <c r="B66">
        <v>0</v>
      </c>
      <c r="C66">
        <v>1</v>
      </c>
      <c r="D66">
        <v>2</v>
      </c>
      <c r="E66">
        <v>1</v>
      </c>
      <c r="F66">
        <v>243</v>
      </c>
      <c r="G66" s="1">
        <v>1.2157260000000001</v>
      </c>
      <c r="H66" s="1">
        <f>G66/L139</f>
        <v>0.99999964660665508</v>
      </c>
    </row>
    <row r="67" spans="1:8" x14ac:dyDescent="0.35">
      <c r="A67" t="s">
        <v>9</v>
      </c>
      <c r="B67">
        <v>1</v>
      </c>
      <c r="C67">
        <v>1</v>
      </c>
      <c r="D67">
        <v>1</v>
      </c>
      <c r="E67">
        <v>1</v>
      </c>
      <c r="F67">
        <v>2341</v>
      </c>
      <c r="G67" s="1">
        <v>1.221813</v>
      </c>
      <c r="H67" s="1">
        <f>G67/L139</f>
        <v>1.0050065296122785</v>
      </c>
    </row>
    <row r="68" spans="1:8" x14ac:dyDescent="0.35">
      <c r="A68" t="s">
        <v>9</v>
      </c>
      <c r="B68">
        <v>1</v>
      </c>
      <c r="C68">
        <v>1</v>
      </c>
      <c r="D68">
        <v>1</v>
      </c>
      <c r="E68">
        <v>1</v>
      </c>
      <c r="F68">
        <v>4312</v>
      </c>
      <c r="G68" s="1">
        <v>1.222575</v>
      </c>
      <c r="H68" s="1">
        <f>G68/L139</f>
        <v>1.0056333153606416</v>
      </c>
    </row>
    <row r="69" spans="1:8" x14ac:dyDescent="0.35">
      <c r="A69" t="s">
        <v>9</v>
      </c>
      <c r="B69">
        <v>1</v>
      </c>
      <c r="C69">
        <v>1</v>
      </c>
      <c r="D69">
        <v>1</v>
      </c>
      <c r="E69">
        <v>1</v>
      </c>
      <c r="F69">
        <v>4213</v>
      </c>
      <c r="G69" s="1">
        <v>1.225571</v>
      </c>
      <c r="H69" s="1">
        <f>G69/L139</f>
        <v>1.008097685573365</v>
      </c>
    </row>
    <row r="70" spans="1:8" x14ac:dyDescent="0.35">
      <c r="A70" t="s">
        <v>9</v>
      </c>
      <c r="B70">
        <v>1</v>
      </c>
      <c r="C70">
        <v>1</v>
      </c>
      <c r="D70">
        <v>1</v>
      </c>
      <c r="E70">
        <v>1</v>
      </c>
      <c r="F70">
        <v>4123</v>
      </c>
      <c r="G70" s="1">
        <v>1.226305</v>
      </c>
      <c r="H70" s="1">
        <f>G70/L139</f>
        <v>1.0087014398244127</v>
      </c>
    </row>
    <row r="71" spans="1:8" x14ac:dyDescent="0.35">
      <c r="A71" t="s">
        <v>9</v>
      </c>
      <c r="B71">
        <v>1</v>
      </c>
      <c r="C71">
        <v>1</v>
      </c>
      <c r="D71">
        <v>1</v>
      </c>
      <c r="E71">
        <v>1</v>
      </c>
      <c r="F71">
        <v>4321</v>
      </c>
      <c r="G71" s="1">
        <v>1.226499</v>
      </c>
      <c r="H71" s="1">
        <f>G71/L139</f>
        <v>1.0088610151986679</v>
      </c>
    </row>
    <row r="72" spans="1:8" x14ac:dyDescent="0.35">
      <c r="A72" t="s">
        <v>9</v>
      </c>
      <c r="B72">
        <v>0</v>
      </c>
      <c r="C72">
        <v>1</v>
      </c>
      <c r="D72">
        <v>2</v>
      </c>
      <c r="E72">
        <v>1</v>
      </c>
      <c r="F72">
        <v>342</v>
      </c>
      <c r="G72" s="1">
        <v>1.2266969999999999</v>
      </c>
      <c r="H72" s="1">
        <f>G72/L139</f>
        <v>1.0090238807868253</v>
      </c>
    </row>
    <row r="73" spans="1:8" x14ac:dyDescent="0.35">
      <c r="A73" t="s">
        <v>9</v>
      </c>
      <c r="B73">
        <v>1</v>
      </c>
      <c r="C73">
        <v>1</v>
      </c>
      <c r="D73">
        <v>1</v>
      </c>
      <c r="E73">
        <v>1</v>
      </c>
      <c r="F73">
        <v>2413</v>
      </c>
      <c r="G73" s="1">
        <v>1.228367</v>
      </c>
      <c r="H73" s="1">
        <f>G73/L139</f>
        <v>1.0103975450909801</v>
      </c>
    </row>
    <row r="74" spans="1:8" x14ac:dyDescent="0.35">
      <c r="A74" t="s">
        <v>9</v>
      </c>
      <c r="B74">
        <v>1</v>
      </c>
      <c r="C74">
        <v>1</v>
      </c>
      <c r="D74">
        <v>1</v>
      </c>
      <c r="E74">
        <v>1</v>
      </c>
      <c r="F74">
        <v>3421</v>
      </c>
      <c r="G74" s="1">
        <v>1.2305360000000001</v>
      </c>
      <c r="H74" s="1">
        <f>G74/L139</f>
        <v>1.0121816635794307</v>
      </c>
    </row>
    <row r="75" spans="1:8" x14ac:dyDescent="0.35">
      <c r="A75" t="s">
        <v>9</v>
      </c>
      <c r="B75">
        <v>1</v>
      </c>
      <c r="C75">
        <v>1</v>
      </c>
      <c r="D75">
        <v>1</v>
      </c>
      <c r="E75">
        <v>1</v>
      </c>
      <c r="F75">
        <v>3412</v>
      </c>
      <c r="G75" s="1">
        <v>1.23167</v>
      </c>
      <c r="H75" s="1">
        <f>G75/L139</f>
        <v>1.0131144392206952</v>
      </c>
    </row>
    <row r="76" spans="1:8" x14ac:dyDescent="0.35">
      <c r="A76" t="s">
        <v>9</v>
      </c>
      <c r="B76">
        <v>1</v>
      </c>
      <c r="C76">
        <v>1</v>
      </c>
      <c r="D76">
        <v>1</v>
      </c>
      <c r="E76">
        <v>1</v>
      </c>
      <c r="F76">
        <v>3241</v>
      </c>
      <c r="G76" s="1">
        <v>1.232515</v>
      </c>
      <c r="H76" s="1">
        <f>G76/L139</f>
        <v>1.013809496907528</v>
      </c>
    </row>
    <row r="77" spans="1:8" x14ac:dyDescent="0.35">
      <c r="A77" t="s">
        <v>9</v>
      </c>
      <c r="B77">
        <v>1</v>
      </c>
      <c r="C77">
        <v>1</v>
      </c>
      <c r="D77">
        <v>1</v>
      </c>
      <c r="E77">
        <v>1</v>
      </c>
      <c r="F77">
        <v>2143</v>
      </c>
      <c r="G77" s="1">
        <v>1.234183</v>
      </c>
      <c r="H77" s="1">
        <f>G77/L139</f>
        <v>1.015181516104732</v>
      </c>
    </row>
    <row r="78" spans="1:8" x14ac:dyDescent="0.35">
      <c r="A78" t="s">
        <v>9</v>
      </c>
      <c r="B78">
        <v>1</v>
      </c>
      <c r="C78">
        <v>1</v>
      </c>
      <c r="D78">
        <v>1</v>
      </c>
      <c r="E78">
        <v>1</v>
      </c>
      <c r="F78">
        <v>1423</v>
      </c>
      <c r="G78" s="1">
        <v>1.2353179999999999</v>
      </c>
      <c r="H78" s="1">
        <f>G78/L139</f>
        <v>1.016115114299472</v>
      </c>
    </row>
    <row r="79" spans="1:8" x14ac:dyDescent="0.35">
      <c r="A79" t="s">
        <v>9</v>
      </c>
      <c r="B79">
        <v>0</v>
      </c>
      <c r="C79">
        <v>1</v>
      </c>
      <c r="D79">
        <v>2</v>
      </c>
      <c r="E79">
        <v>1</v>
      </c>
      <c r="F79">
        <v>432</v>
      </c>
      <c r="G79" s="1">
        <v>1.2372799999999999</v>
      </c>
      <c r="H79" s="1">
        <f>G79/L139</f>
        <v>1.0177289642184852</v>
      </c>
    </row>
    <row r="80" spans="1:8" x14ac:dyDescent="0.35">
      <c r="A80" t="s">
        <v>9</v>
      </c>
      <c r="B80">
        <v>1</v>
      </c>
      <c r="C80">
        <v>1</v>
      </c>
      <c r="D80">
        <v>1</v>
      </c>
      <c r="E80">
        <v>1</v>
      </c>
      <c r="F80">
        <v>4132</v>
      </c>
      <c r="G80" s="1">
        <v>1.2373209999999999</v>
      </c>
      <c r="H80" s="1">
        <f>G80/L139</f>
        <v>1.0177626889109823</v>
      </c>
    </row>
    <row r="81" spans="1:8" x14ac:dyDescent="0.35">
      <c r="A81" t="s">
        <v>9</v>
      </c>
      <c r="B81">
        <v>1</v>
      </c>
      <c r="C81">
        <v>1</v>
      </c>
      <c r="D81">
        <v>1</v>
      </c>
      <c r="E81">
        <v>1</v>
      </c>
      <c r="F81">
        <v>2134</v>
      </c>
      <c r="G81" s="1">
        <v>1.238774</v>
      </c>
      <c r="H81" s="1">
        <f>G81/L139</f>
        <v>1.0189578591109449</v>
      </c>
    </row>
    <row r="82" spans="1:8" x14ac:dyDescent="0.35">
      <c r="A82" t="s">
        <v>9</v>
      </c>
      <c r="B82">
        <v>0</v>
      </c>
      <c r="C82">
        <v>1</v>
      </c>
      <c r="D82">
        <v>2</v>
      </c>
      <c r="E82">
        <v>1</v>
      </c>
      <c r="F82">
        <v>234</v>
      </c>
      <c r="G82" s="1">
        <v>1.240785</v>
      </c>
      <c r="H82" s="1">
        <f>G82/L139</f>
        <v>1.0206120141502597</v>
      </c>
    </row>
    <row r="83" spans="1:8" x14ac:dyDescent="0.35">
      <c r="A83" t="s">
        <v>9</v>
      </c>
      <c r="B83">
        <v>0</v>
      </c>
      <c r="C83">
        <v>1</v>
      </c>
      <c r="D83">
        <v>2</v>
      </c>
      <c r="E83">
        <v>1</v>
      </c>
      <c r="F83">
        <v>324</v>
      </c>
      <c r="G83" s="1">
        <v>1.243252</v>
      </c>
      <c r="H83" s="1">
        <f>G83/L139</f>
        <v>1.0226412535744214</v>
      </c>
    </row>
    <row r="84" spans="1:8" x14ac:dyDescent="0.35">
      <c r="A84" t="s">
        <v>9</v>
      </c>
      <c r="B84">
        <v>1</v>
      </c>
      <c r="C84">
        <v>1</v>
      </c>
      <c r="D84">
        <v>1</v>
      </c>
      <c r="E84">
        <v>1</v>
      </c>
      <c r="F84">
        <v>2314</v>
      </c>
      <c r="G84" s="1">
        <v>1.2434540000000001</v>
      </c>
      <c r="H84" s="1">
        <f>G84/L139</f>
        <v>1.022807409376481</v>
      </c>
    </row>
    <row r="85" spans="1:8" x14ac:dyDescent="0.35">
      <c r="A85" t="s">
        <v>9</v>
      </c>
      <c r="B85">
        <v>1</v>
      </c>
      <c r="C85">
        <v>1</v>
      </c>
      <c r="D85">
        <v>1</v>
      </c>
      <c r="E85">
        <v>1</v>
      </c>
      <c r="F85">
        <v>1234</v>
      </c>
      <c r="G85" s="1">
        <v>1.245185</v>
      </c>
      <c r="H85" s="1">
        <f>G85/L139</f>
        <v>1.024231249442644</v>
      </c>
    </row>
    <row r="86" spans="1:8" x14ac:dyDescent="0.35">
      <c r="A86" t="s">
        <v>9</v>
      </c>
      <c r="B86">
        <v>1</v>
      </c>
      <c r="C86">
        <v>1</v>
      </c>
      <c r="D86">
        <v>1</v>
      </c>
      <c r="E86">
        <v>1</v>
      </c>
      <c r="F86">
        <v>1432</v>
      </c>
      <c r="G86" s="1">
        <v>1.2480249999999999</v>
      </c>
      <c r="H86" s="1">
        <f>G86/L139</f>
        <v>1.0265673013131829</v>
      </c>
    </row>
    <row r="87" spans="1:8" x14ac:dyDescent="0.35">
      <c r="A87" t="s">
        <v>9</v>
      </c>
      <c r="B87">
        <v>1</v>
      </c>
      <c r="C87">
        <v>1</v>
      </c>
      <c r="D87">
        <v>1</v>
      </c>
      <c r="E87">
        <v>1</v>
      </c>
      <c r="F87">
        <v>3124</v>
      </c>
      <c r="G87" s="1">
        <v>1.2514860000000001</v>
      </c>
      <c r="H87" s="1">
        <f>G87/L139</f>
        <v>1.0294141588920336</v>
      </c>
    </row>
    <row r="88" spans="1:8" x14ac:dyDescent="0.35">
      <c r="A88" t="s">
        <v>9</v>
      </c>
      <c r="B88">
        <v>1</v>
      </c>
      <c r="C88">
        <v>1</v>
      </c>
      <c r="D88">
        <v>1</v>
      </c>
      <c r="E88">
        <v>1</v>
      </c>
      <c r="F88">
        <v>3142</v>
      </c>
      <c r="G88" s="1">
        <v>1.2535860000000001</v>
      </c>
      <c r="H88" s="1">
        <f>G88/L139</f>
        <v>1.0311415211906716</v>
      </c>
    </row>
    <row r="89" spans="1:8" x14ac:dyDescent="0.35">
      <c r="A89" t="s">
        <v>9</v>
      </c>
      <c r="B89">
        <v>1</v>
      </c>
      <c r="C89">
        <v>1</v>
      </c>
      <c r="D89">
        <v>1</v>
      </c>
      <c r="E89">
        <v>1</v>
      </c>
      <c r="F89">
        <v>3214</v>
      </c>
      <c r="G89" s="1">
        <v>1.255144</v>
      </c>
      <c r="H89" s="1">
        <f>G89/L139</f>
        <v>1.0324230595055659</v>
      </c>
    </row>
    <row r="90" spans="1:8" x14ac:dyDescent="0.35">
      <c r="A90" t="s">
        <v>9</v>
      </c>
      <c r="B90">
        <v>0</v>
      </c>
      <c r="C90">
        <v>2</v>
      </c>
      <c r="D90">
        <v>1</v>
      </c>
      <c r="E90">
        <v>1</v>
      </c>
      <c r="F90">
        <v>423</v>
      </c>
      <c r="G90" s="1">
        <v>1.2603519999999999</v>
      </c>
      <c r="H90" s="1">
        <f>G90/L139</f>
        <v>1.0367069180061879</v>
      </c>
    </row>
    <row r="91" spans="1:8" x14ac:dyDescent="0.35">
      <c r="A91" t="s">
        <v>9</v>
      </c>
      <c r="B91">
        <v>1</v>
      </c>
      <c r="C91">
        <v>1</v>
      </c>
      <c r="D91">
        <v>1</v>
      </c>
      <c r="E91">
        <v>1</v>
      </c>
      <c r="F91">
        <v>1342</v>
      </c>
      <c r="G91" s="1">
        <v>1.2630159999999999</v>
      </c>
      <c r="H91" s="1">
        <f>G91/L139</f>
        <v>1.0388982004650316</v>
      </c>
    </row>
    <row r="92" spans="1:8" x14ac:dyDescent="0.35">
      <c r="A92" t="s">
        <v>9</v>
      </c>
      <c r="B92">
        <v>1</v>
      </c>
      <c r="C92">
        <v>1</v>
      </c>
      <c r="D92">
        <v>1</v>
      </c>
      <c r="E92">
        <v>1</v>
      </c>
      <c r="F92">
        <v>1324</v>
      </c>
      <c r="G92" s="1">
        <v>1.263325</v>
      </c>
      <c r="H92" s="1">
        <f>G92/L139</f>
        <v>1.0391523694889742</v>
      </c>
    </row>
    <row r="93" spans="1:8" x14ac:dyDescent="0.35">
      <c r="A93" t="s">
        <v>9</v>
      </c>
      <c r="B93">
        <v>1</v>
      </c>
      <c r="C93">
        <v>2</v>
      </c>
      <c r="D93">
        <v>0</v>
      </c>
      <c r="E93">
        <v>1</v>
      </c>
      <c r="F93">
        <v>421</v>
      </c>
      <c r="G93" s="1">
        <v>1.2662450000000001</v>
      </c>
      <c r="H93" s="1">
        <f>G93/L139</f>
        <v>1.0415542256375565</v>
      </c>
    </row>
    <row r="94" spans="1:8" x14ac:dyDescent="0.35">
      <c r="A94" t="s">
        <v>9</v>
      </c>
      <c r="B94">
        <v>1</v>
      </c>
      <c r="C94">
        <v>2</v>
      </c>
      <c r="D94">
        <v>0</v>
      </c>
      <c r="E94">
        <v>1</v>
      </c>
      <c r="F94">
        <v>241</v>
      </c>
      <c r="G94" s="1">
        <v>1.268006</v>
      </c>
      <c r="H94" s="1">
        <f>G94/L139</f>
        <v>1.0430027423079857</v>
      </c>
    </row>
    <row r="95" spans="1:8" x14ac:dyDescent="0.35">
      <c r="A95" t="s">
        <v>9</v>
      </c>
      <c r="B95">
        <v>1</v>
      </c>
      <c r="C95">
        <v>2</v>
      </c>
      <c r="D95">
        <v>0</v>
      </c>
      <c r="E95">
        <v>1</v>
      </c>
      <c r="F95">
        <v>124</v>
      </c>
      <c r="G95" s="1">
        <v>1.271685</v>
      </c>
      <c r="H95" s="1">
        <f>G95/L139</f>
        <v>1.0460289165445043</v>
      </c>
    </row>
    <row r="96" spans="1:8" x14ac:dyDescent="0.35">
      <c r="A96" t="s">
        <v>9</v>
      </c>
      <c r="B96">
        <v>1</v>
      </c>
      <c r="C96">
        <v>2</v>
      </c>
      <c r="D96">
        <v>0</v>
      </c>
      <c r="E96">
        <v>1</v>
      </c>
      <c r="F96">
        <v>412</v>
      </c>
      <c r="G96" s="1">
        <v>1.272062</v>
      </c>
      <c r="H96" s="1">
        <f>G96/L139</f>
        <v>1.0463390192047837</v>
      </c>
    </row>
    <row r="97" spans="1:8" x14ac:dyDescent="0.35">
      <c r="A97" t="s">
        <v>9</v>
      </c>
      <c r="B97">
        <v>0</v>
      </c>
      <c r="C97">
        <v>2</v>
      </c>
      <c r="D97">
        <v>1</v>
      </c>
      <c r="E97">
        <v>1</v>
      </c>
      <c r="F97">
        <v>243</v>
      </c>
      <c r="G97" s="1">
        <v>1.273984</v>
      </c>
      <c r="H97" s="1">
        <f>G97/L139</f>
        <v>1.0479199669847752</v>
      </c>
    </row>
    <row r="98" spans="1:8" x14ac:dyDescent="0.35">
      <c r="A98" t="s">
        <v>9</v>
      </c>
      <c r="B98">
        <v>1</v>
      </c>
      <c r="C98">
        <v>2</v>
      </c>
      <c r="D98">
        <v>0</v>
      </c>
      <c r="E98">
        <v>1</v>
      </c>
      <c r="F98">
        <v>214</v>
      </c>
      <c r="G98" s="1">
        <v>1.276945</v>
      </c>
      <c r="H98" s="1">
        <f>G98/L139</f>
        <v>1.0503555478258548</v>
      </c>
    </row>
    <row r="99" spans="1:8" x14ac:dyDescent="0.35">
      <c r="A99" t="s">
        <v>9</v>
      </c>
      <c r="B99">
        <v>0</v>
      </c>
      <c r="C99">
        <v>2</v>
      </c>
      <c r="D99">
        <v>1</v>
      </c>
      <c r="E99">
        <v>1</v>
      </c>
      <c r="F99">
        <v>234</v>
      </c>
      <c r="G99" s="1">
        <v>1.282756</v>
      </c>
      <c r="H99" s="1">
        <f>G99/L139</f>
        <v>1.0551354060722289</v>
      </c>
    </row>
    <row r="100" spans="1:8" x14ac:dyDescent="0.35">
      <c r="A100" t="s">
        <v>9</v>
      </c>
      <c r="B100">
        <v>1</v>
      </c>
      <c r="C100">
        <v>2</v>
      </c>
      <c r="D100">
        <v>0</v>
      </c>
      <c r="E100">
        <v>1</v>
      </c>
      <c r="F100">
        <v>142</v>
      </c>
      <c r="G100" s="1">
        <v>1.283725</v>
      </c>
      <c r="H100" s="1">
        <f>G100/L139</f>
        <v>1.0559324603900289</v>
      </c>
    </row>
    <row r="101" spans="1:8" x14ac:dyDescent="0.35">
      <c r="A101" t="s">
        <v>9</v>
      </c>
      <c r="B101">
        <v>0</v>
      </c>
      <c r="C101">
        <v>2</v>
      </c>
      <c r="D101">
        <v>1</v>
      </c>
      <c r="E101">
        <v>1</v>
      </c>
      <c r="F101">
        <v>432</v>
      </c>
      <c r="G101" s="1">
        <v>1.289501</v>
      </c>
      <c r="H101" s="1">
        <f>G101/L139</f>
        <v>1.060683529264759</v>
      </c>
    </row>
    <row r="102" spans="1:8" x14ac:dyDescent="0.35">
      <c r="A102" t="s">
        <v>9</v>
      </c>
      <c r="B102">
        <v>0</v>
      </c>
      <c r="C102">
        <v>2</v>
      </c>
      <c r="D102">
        <v>1</v>
      </c>
      <c r="E102">
        <v>1</v>
      </c>
      <c r="F102">
        <v>342</v>
      </c>
      <c r="G102" s="1">
        <v>1.293798</v>
      </c>
      <c r="H102" s="1">
        <f>G102/L139</f>
        <v>1.0642180415491624</v>
      </c>
    </row>
    <row r="103" spans="1:8" x14ac:dyDescent="0.35">
      <c r="A103" t="s">
        <v>9</v>
      </c>
      <c r="B103">
        <v>2</v>
      </c>
      <c r="C103">
        <v>0</v>
      </c>
      <c r="D103">
        <v>0</v>
      </c>
      <c r="E103">
        <v>2</v>
      </c>
      <c r="F103">
        <v>41</v>
      </c>
      <c r="G103" s="1">
        <v>1.298705</v>
      </c>
      <c r="H103" s="1">
        <f>G103/L139</f>
        <v>1.0682543114536467</v>
      </c>
    </row>
    <row r="104" spans="1:8" x14ac:dyDescent="0.35">
      <c r="A104" t="s">
        <v>9</v>
      </c>
      <c r="B104">
        <v>0</v>
      </c>
      <c r="C104">
        <v>2</v>
      </c>
      <c r="D104">
        <v>1</v>
      </c>
      <c r="E104">
        <v>1</v>
      </c>
      <c r="F104">
        <v>324</v>
      </c>
      <c r="G104" s="1">
        <v>1.305382</v>
      </c>
      <c r="H104" s="1">
        <f>G104/L139</f>
        <v>1.0737465010098399</v>
      </c>
    </row>
    <row r="105" spans="1:8" x14ac:dyDescent="0.35">
      <c r="A105" t="s">
        <v>9</v>
      </c>
      <c r="B105">
        <v>0</v>
      </c>
      <c r="C105">
        <v>3</v>
      </c>
      <c r="D105">
        <v>0</v>
      </c>
      <c r="E105">
        <v>1</v>
      </c>
      <c r="F105">
        <v>24</v>
      </c>
      <c r="G105" s="1">
        <v>1.310168</v>
      </c>
      <c r="H105" s="1">
        <f>G105/L139</f>
        <v>1.0776832419437834</v>
      </c>
    </row>
    <row r="106" spans="1:8" x14ac:dyDescent="0.35">
      <c r="A106" t="s">
        <v>9</v>
      </c>
      <c r="B106">
        <v>0</v>
      </c>
      <c r="C106">
        <v>3</v>
      </c>
      <c r="D106">
        <v>0</v>
      </c>
      <c r="E106">
        <v>1</v>
      </c>
      <c r="F106">
        <v>42</v>
      </c>
      <c r="G106" s="1">
        <v>1.3120160000000001</v>
      </c>
      <c r="H106" s="1">
        <f>G106/L139</f>
        <v>1.079203320766585</v>
      </c>
    </row>
    <row r="107" spans="1:8" x14ac:dyDescent="0.35">
      <c r="A107" t="s">
        <v>9</v>
      </c>
      <c r="B107">
        <v>1</v>
      </c>
      <c r="C107">
        <v>0</v>
      </c>
      <c r="D107">
        <v>1</v>
      </c>
      <c r="E107">
        <v>2</v>
      </c>
      <c r="F107">
        <v>431</v>
      </c>
      <c r="G107" s="1">
        <v>1.3221769999999999</v>
      </c>
      <c r="H107" s="1">
        <f>G107/L139</f>
        <v>1.087561286631566</v>
      </c>
    </row>
    <row r="108" spans="1:8" x14ac:dyDescent="0.35">
      <c r="A108" t="s">
        <v>9</v>
      </c>
      <c r="B108">
        <v>2</v>
      </c>
      <c r="C108">
        <v>0</v>
      </c>
      <c r="D108">
        <v>0</v>
      </c>
      <c r="E108">
        <v>2</v>
      </c>
      <c r="F108">
        <v>14</v>
      </c>
      <c r="G108" s="1">
        <v>1.3253360000000001</v>
      </c>
      <c r="H108" s="1">
        <f>G108/L139</f>
        <v>1.090159733060803</v>
      </c>
    </row>
    <row r="109" spans="1:8" x14ac:dyDescent="0.35">
      <c r="A109" t="s">
        <v>9</v>
      </c>
      <c r="B109">
        <v>1</v>
      </c>
      <c r="C109">
        <v>0</v>
      </c>
      <c r="D109">
        <v>1</v>
      </c>
      <c r="E109">
        <v>2</v>
      </c>
      <c r="F109">
        <v>341</v>
      </c>
      <c r="G109" s="1">
        <v>1.337269</v>
      </c>
      <c r="H109" s="1">
        <f>G109/L139</f>
        <v>1.0999752636844446</v>
      </c>
    </row>
    <row r="110" spans="1:8" x14ac:dyDescent="0.35">
      <c r="A110" t="s">
        <v>9</v>
      </c>
      <c r="B110">
        <v>1</v>
      </c>
      <c r="C110">
        <v>0</v>
      </c>
      <c r="D110">
        <v>1</v>
      </c>
      <c r="E110">
        <v>2</v>
      </c>
      <c r="F110">
        <v>413</v>
      </c>
      <c r="G110" s="1">
        <v>1.3398019999999999</v>
      </c>
      <c r="H110" s="1">
        <f>G110/L139</f>
        <v>1.102058791637992</v>
      </c>
    </row>
    <row r="111" spans="1:8" x14ac:dyDescent="0.35">
      <c r="A111" t="s">
        <v>9</v>
      </c>
      <c r="B111">
        <v>0</v>
      </c>
      <c r="C111">
        <v>0</v>
      </c>
      <c r="D111">
        <v>2</v>
      </c>
      <c r="E111">
        <v>2</v>
      </c>
      <c r="F111">
        <v>43</v>
      </c>
      <c r="G111" s="1">
        <v>1.34348</v>
      </c>
      <c r="H111" s="1">
        <f>G111/L139</f>
        <v>1.1050841433210352</v>
      </c>
    </row>
    <row r="112" spans="1:8" x14ac:dyDescent="0.35">
      <c r="A112" t="s">
        <v>9</v>
      </c>
      <c r="B112">
        <v>0</v>
      </c>
      <c r="C112">
        <v>0</v>
      </c>
      <c r="D112">
        <v>2</v>
      </c>
      <c r="E112">
        <v>2</v>
      </c>
      <c r="F112">
        <v>34</v>
      </c>
      <c r="G112" s="1">
        <v>1.3452059999999999</v>
      </c>
      <c r="H112" s="1">
        <f>G112/L139</f>
        <v>1.1065038706198205</v>
      </c>
    </row>
    <row r="113" spans="1:8" x14ac:dyDescent="0.35">
      <c r="A113" t="s">
        <v>9</v>
      </c>
      <c r="B113">
        <v>1</v>
      </c>
      <c r="C113">
        <v>0</v>
      </c>
      <c r="D113">
        <v>1</v>
      </c>
      <c r="E113">
        <v>2</v>
      </c>
      <c r="F113">
        <v>143</v>
      </c>
      <c r="G113" s="1">
        <v>1.3544609999999999</v>
      </c>
      <c r="H113" s="1">
        <f>G113/L139</f>
        <v>1.1141166030359608</v>
      </c>
    </row>
    <row r="114" spans="1:8" x14ac:dyDescent="0.35">
      <c r="A114" t="s">
        <v>9</v>
      </c>
      <c r="B114">
        <v>1</v>
      </c>
      <c r="C114">
        <v>0</v>
      </c>
      <c r="D114">
        <v>1</v>
      </c>
      <c r="E114">
        <v>2</v>
      </c>
      <c r="F114">
        <v>314</v>
      </c>
      <c r="G114" s="1">
        <v>1.374476</v>
      </c>
      <c r="H114" s="1">
        <f>G114/L139</f>
        <v>1.1305800108489321</v>
      </c>
    </row>
    <row r="115" spans="1:8" x14ac:dyDescent="0.35">
      <c r="A115" t="s">
        <v>9</v>
      </c>
      <c r="B115">
        <v>1</v>
      </c>
      <c r="C115">
        <v>1</v>
      </c>
      <c r="D115">
        <v>0</v>
      </c>
      <c r="E115">
        <v>2</v>
      </c>
      <c r="F115">
        <v>421</v>
      </c>
      <c r="G115" s="1">
        <v>1.3812070000000001</v>
      </c>
      <c r="H115" s="1">
        <f>G115/L139</f>
        <v>1.1361166182928046</v>
      </c>
    </row>
    <row r="116" spans="1:8" x14ac:dyDescent="0.35">
      <c r="A116" t="s">
        <v>9</v>
      </c>
      <c r="B116">
        <v>1</v>
      </c>
      <c r="C116">
        <v>0</v>
      </c>
      <c r="D116">
        <v>1</v>
      </c>
      <c r="E116">
        <v>2</v>
      </c>
      <c r="F116">
        <v>134</v>
      </c>
      <c r="G116" s="1">
        <v>1.382687</v>
      </c>
      <c r="H116" s="1">
        <f>G116/L139</f>
        <v>1.1373339974366066</v>
      </c>
    </row>
    <row r="117" spans="1:8" x14ac:dyDescent="0.35">
      <c r="A117" t="s">
        <v>9</v>
      </c>
      <c r="B117">
        <v>1</v>
      </c>
      <c r="C117">
        <v>1</v>
      </c>
      <c r="D117">
        <v>0</v>
      </c>
      <c r="E117">
        <v>2</v>
      </c>
      <c r="F117">
        <v>412</v>
      </c>
      <c r="G117" s="1">
        <v>1.389756</v>
      </c>
      <c r="H117" s="1">
        <f>G117/L139</f>
        <v>1.1431486279552123</v>
      </c>
    </row>
    <row r="118" spans="1:8" x14ac:dyDescent="0.35">
      <c r="A118" t="s">
        <v>9</v>
      </c>
      <c r="B118">
        <v>1</v>
      </c>
      <c r="C118">
        <v>1</v>
      </c>
      <c r="D118">
        <v>0</v>
      </c>
      <c r="E118">
        <v>2</v>
      </c>
      <c r="F118">
        <v>241</v>
      </c>
      <c r="G118" s="1">
        <v>1.3925399999999999</v>
      </c>
      <c r="H118" s="1">
        <f>G118/L139</f>
        <v>1.145438616831121</v>
      </c>
    </row>
    <row r="119" spans="1:8" x14ac:dyDescent="0.35">
      <c r="A119" t="s">
        <v>9</v>
      </c>
      <c r="B119">
        <v>1</v>
      </c>
      <c r="C119">
        <v>1</v>
      </c>
      <c r="D119">
        <v>0</v>
      </c>
      <c r="E119">
        <v>2</v>
      </c>
      <c r="F119">
        <v>214</v>
      </c>
      <c r="G119" s="1">
        <v>1.4003589999999999</v>
      </c>
      <c r="H119" s="1">
        <f>G119/L139</f>
        <v>1.151870162456383</v>
      </c>
    </row>
    <row r="120" spans="1:8" x14ac:dyDescent="0.35">
      <c r="A120" t="s">
        <v>9</v>
      </c>
      <c r="B120">
        <v>1</v>
      </c>
      <c r="C120">
        <v>1</v>
      </c>
      <c r="D120">
        <v>0</v>
      </c>
      <c r="E120">
        <v>2</v>
      </c>
      <c r="F120">
        <v>124</v>
      </c>
      <c r="G120" s="1">
        <v>1.406107</v>
      </c>
      <c r="H120" s="1">
        <f>G120/L139</f>
        <v>1.156598199833798</v>
      </c>
    </row>
    <row r="121" spans="1:8" x14ac:dyDescent="0.35">
      <c r="A121" t="s">
        <v>9</v>
      </c>
      <c r="B121">
        <v>1</v>
      </c>
      <c r="C121">
        <v>1</v>
      </c>
      <c r="D121">
        <v>0</v>
      </c>
      <c r="E121">
        <v>2</v>
      </c>
      <c r="F121">
        <v>142</v>
      </c>
      <c r="G121" s="1">
        <v>1.407624</v>
      </c>
      <c r="H121" s="1">
        <f>G121/L139</f>
        <v>1.157846013456195</v>
      </c>
    </row>
    <row r="122" spans="1:8" x14ac:dyDescent="0.35">
      <c r="A122" t="s">
        <v>9</v>
      </c>
      <c r="B122">
        <v>0</v>
      </c>
      <c r="C122">
        <v>1</v>
      </c>
      <c r="D122">
        <v>1</v>
      </c>
      <c r="E122">
        <v>2</v>
      </c>
      <c r="F122">
        <v>423</v>
      </c>
      <c r="G122" s="1">
        <v>1.4112450000000001</v>
      </c>
      <c r="H122" s="1">
        <f>G122/L139</f>
        <v>1.1608244795911324</v>
      </c>
    </row>
    <row r="123" spans="1:8" x14ac:dyDescent="0.35">
      <c r="A123" t="s">
        <v>9</v>
      </c>
      <c r="B123">
        <v>0</v>
      </c>
      <c r="C123">
        <v>1</v>
      </c>
      <c r="D123">
        <v>1</v>
      </c>
      <c r="E123">
        <v>2</v>
      </c>
      <c r="F123">
        <v>243</v>
      </c>
      <c r="G123" s="1">
        <v>1.4146399999999999</v>
      </c>
      <c r="H123" s="1">
        <f>G123/L139</f>
        <v>1.163617048640597</v>
      </c>
    </row>
    <row r="124" spans="1:8" x14ac:dyDescent="0.35">
      <c r="A124" t="s">
        <v>9</v>
      </c>
      <c r="B124">
        <v>0</v>
      </c>
      <c r="C124">
        <v>1</v>
      </c>
      <c r="D124">
        <v>1</v>
      </c>
      <c r="E124">
        <v>2</v>
      </c>
      <c r="F124">
        <v>432</v>
      </c>
      <c r="G124" s="1">
        <v>1.4216120000000001</v>
      </c>
      <c r="H124" s="1">
        <f>G124/L139</f>
        <v>1.1693518914720753</v>
      </c>
    </row>
    <row r="125" spans="1:8" x14ac:dyDescent="0.35">
      <c r="A125" t="s">
        <v>9</v>
      </c>
      <c r="B125">
        <v>0</v>
      </c>
      <c r="C125">
        <v>1</v>
      </c>
      <c r="D125">
        <v>1</v>
      </c>
      <c r="E125">
        <v>2</v>
      </c>
      <c r="F125">
        <v>342</v>
      </c>
      <c r="G125" s="1">
        <v>1.4398789999999999</v>
      </c>
      <c r="H125" s="1">
        <f>G125/L139</f>
        <v>1.1843774758097991</v>
      </c>
    </row>
    <row r="126" spans="1:8" x14ac:dyDescent="0.35">
      <c r="A126" t="s">
        <v>9</v>
      </c>
      <c r="B126">
        <v>0</v>
      </c>
      <c r="C126">
        <v>1</v>
      </c>
      <c r="D126">
        <v>1</v>
      </c>
      <c r="E126">
        <v>2</v>
      </c>
      <c r="F126">
        <v>234</v>
      </c>
      <c r="G126" s="1">
        <v>1.4458880000000001</v>
      </c>
      <c r="H126" s="1">
        <f>G126/L139</f>
        <v>1.1893201996443306</v>
      </c>
    </row>
    <row r="127" spans="1:8" x14ac:dyDescent="0.35">
      <c r="A127" t="s">
        <v>9</v>
      </c>
      <c r="B127">
        <v>0</v>
      </c>
      <c r="C127">
        <v>2</v>
      </c>
      <c r="D127">
        <v>0</v>
      </c>
      <c r="E127">
        <v>2</v>
      </c>
      <c r="F127">
        <v>42</v>
      </c>
      <c r="G127" s="1">
        <v>1.4471830000000001</v>
      </c>
      <c r="H127" s="1">
        <f>G127/L139</f>
        <v>1.1903854063951573</v>
      </c>
    </row>
    <row r="128" spans="1:8" x14ac:dyDescent="0.35">
      <c r="A128" t="s">
        <v>9</v>
      </c>
      <c r="B128">
        <v>0</v>
      </c>
      <c r="C128">
        <v>1</v>
      </c>
      <c r="D128">
        <v>1</v>
      </c>
      <c r="E128">
        <v>2</v>
      </c>
      <c r="F128">
        <v>324</v>
      </c>
      <c r="G128" s="1">
        <v>1.4562580000000001</v>
      </c>
      <c r="H128" s="1">
        <f>G128/L139</f>
        <v>1.1978500791857001</v>
      </c>
    </row>
    <row r="129" spans="1:12" x14ac:dyDescent="0.35">
      <c r="A129" t="s">
        <v>9</v>
      </c>
      <c r="B129">
        <v>0</v>
      </c>
      <c r="C129">
        <v>2</v>
      </c>
      <c r="D129">
        <v>0</v>
      </c>
      <c r="E129">
        <v>2</v>
      </c>
      <c r="F129">
        <v>24</v>
      </c>
      <c r="G129" s="1">
        <v>1.459098</v>
      </c>
      <c r="H129" s="1">
        <f>G129/L139</f>
        <v>1.2001861310562389</v>
      </c>
    </row>
    <row r="130" spans="1:12" x14ac:dyDescent="0.35">
      <c r="A130" t="s">
        <v>9</v>
      </c>
      <c r="B130">
        <v>1</v>
      </c>
      <c r="C130">
        <v>0</v>
      </c>
      <c r="D130">
        <v>0</v>
      </c>
      <c r="E130">
        <v>3</v>
      </c>
      <c r="F130">
        <v>41</v>
      </c>
      <c r="G130" s="1">
        <v>1.501144</v>
      </c>
      <c r="H130" s="1">
        <f>G130/L139</f>
        <v>1.2347712144888738</v>
      </c>
    </row>
    <row r="131" spans="1:12" x14ac:dyDescent="0.35">
      <c r="A131" t="s">
        <v>9</v>
      </c>
      <c r="B131">
        <v>1</v>
      </c>
      <c r="C131">
        <v>0</v>
      </c>
      <c r="D131">
        <v>0</v>
      </c>
      <c r="E131">
        <v>3</v>
      </c>
      <c r="F131">
        <v>14</v>
      </c>
      <c r="G131" s="1">
        <v>1.527272</v>
      </c>
      <c r="H131" s="1">
        <f>G131/L139</f>
        <v>1.2562628916978327</v>
      </c>
    </row>
    <row r="132" spans="1:12" x14ac:dyDescent="0.35">
      <c r="A132" t="s">
        <v>9</v>
      </c>
      <c r="B132">
        <v>0</v>
      </c>
      <c r="C132">
        <v>0</v>
      </c>
      <c r="D132">
        <v>1</v>
      </c>
      <c r="E132">
        <v>3</v>
      </c>
      <c r="F132">
        <v>43</v>
      </c>
      <c r="G132" s="1">
        <v>1.539336</v>
      </c>
      <c r="H132" s="1">
        <f>G132/L139</f>
        <v>1.2661861768267701</v>
      </c>
    </row>
    <row r="133" spans="1:12" x14ac:dyDescent="0.35">
      <c r="A133" t="s">
        <v>9</v>
      </c>
      <c r="B133">
        <v>0</v>
      </c>
      <c r="C133">
        <v>0</v>
      </c>
      <c r="D133">
        <v>1</v>
      </c>
      <c r="E133">
        <v>3</v>
      </c>
      <c r="F133">
        <v>34</v>
      </c>
      <c r="G133" s="1">
        <v>1.5650569999999999</v>
      </c>
      <c r="H133" s="1">
        <f>G133/L139</f>
        <v>1.2873430747711834</v>
      </c>
    </row>
    <row r="134" spans="1:12" x14ac:dyDescent="0.35">
      <c r="A134" t="s">
        <v>9</v>
      </c>
      <c r="B134">
        <v>0</v>
      </c>
      <c r="C134">
        <v>1</v>
      </c>
      <c r="D134">
        <v>0</v>
      </c>
      <c r="E134">
        <v>3</v>
      </c>
      <c r="F134">
        <v>42</v>
      </c>
      <c r="G134" s="1">
        <v>1.5853680000000001</v>
      </c>
      <c r="H134" s="1">
        <f>G134/L139</f>
        <v>1.304049958412915</v>
      </c>
    </row>
    <row r="135" spans="1:12" x14ac:dyDescent="0.35">
      <c r="A135" t="s">
        <v>9</v>
      </c>
      <c r="B135">
        <v>0</v>
      </c>
      <c r="C135">
        <v>1</v>
      </c>
      <c r="D135">
        <v>0</v>
      </c>
      <c r="E135">
        <v>3</v>
      </c>
      <c r="F135">
        <v>24</v>
      </c>
      <c r="G135" s="1">
        <v>1.5938589999999999</v>
      </c>
      <c r="H135" s="1">
        <f>G135/L139</f>
        <v>1.3110342599737412</v>
      </c>
    </row>
    <row r="136" spans="1:12" x14ac:dyDescent="0.35">
      <c r="A136" t="s">
        <v>9</v>
      </c>
      <c r="B136">
        <v>0</v>
      </c>
      <c r="C136">
        <v>0</v>
      </c>
      <c r="D136">
        <v>0</v>
      </c>
      <c r="E136">
        <v>4</v>
      </c>
      <c r="F136">
        <v>4</v>
      </c>
      <c r="G136" s="1">
        <v>1.714701</v>
      </c>
      <c r="H136" s="1">
        <f>G136/L139</f>
        <v>1.410433267065176</v>
      </c>
    </row>
    <row r="138" spans="1:12" x14ac:dyDescent="0.35">
      <c r="K138" s="2" t="s">
        <v>11</v>
      </c>
      <c r="L138" s="2">
        <f>SUM(G2:G136)</f>
        <v>164.12306799999999</v>
      </c>
    </row>
    <row r="139" spans="1:12" x14ac:dyDescent="0.35">
      <c r="K139" s="2" t="s">
        <v>12</v>
      </c>
      <c r="L139" s="2">
        <f>AVERAGE(G2:G136)</f>
        <v>1.2157264296296295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DECF3A15C6D64EB8CD275747B0E1E6" ma:contentTypeVersion="14" ma:contentTypeDescription="Create a new document." ma:contentTypeScope="" ma:versionID="00a9adaab2bad6932d598bedc3b338c0">
  <xsd:schema xmlns:xsd="http://www.w3.org/2001/XMLSchema" xmlns:xs="http://www.w3.org/2001/XMLSchema" xmlns:p="http://schemas.microsoft.com/office/2006/metadata/properties" xmlns:ns3="3570f918-eaf9-4270-9cf2-101c35018283" xmlns:ns4="27d11674-40e9-4f42-a261-7b93ac07e4ea" targetNamespace="http://schemas.microsoft.com/office/2006/metadata/properties" ma:root="true" ma:fieldsID="d0b2487a34ea39127dac08d3994dedd6" ns3:_="" ns4:_="">
    <xsd:import namespace="3570f918-eaf9-4270-9cf2-101c35018283"/>
    <xsd:import namespace="27d11674-40e9-4f42-a261-7b93ac07e4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70f918-eaf9-4270-9cf2-101c35018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d11674-40e9-4f42-a261-7b93ac07e4e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634E02-8BF7-44D8-8D04-54B2D86B69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70f918-eaf9-4270-9cf2-101c35018283"/>
    <ds:schemaRef ds:uri="27d11674-40e9-4f42-a261-7b93ac07e4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32C2BD-CA96-40A4-94AF-608F777A8E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66755E-5BA0-41FE-9D78-E83A8CBC09A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Sorting_Method_Times_by_Sequenc</vt:lpstr>
      <vt:lpstr>Cape</vt:lpstr>
      <vt:lpstr>summary</vt:lpstr>
      <vt:lpstr>Tim</vt:lpstr>
      <vt:lpstr>Quad</vt:lpstr>
      <vt:lpstr>Quick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Dai, David</cp:lastModifiedBy>
  <cp:revision>1</cp:revision>
  <dcterms:created xsi:type="dcterms:W3CDTF">2021-06-17T23:42:57Z</dcterms:created>
  <dcterms:modified xsi:type="dcterms:W3CDTF">2021-06-17T23:42:57Z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0x0101008ADECF3A15C6D64EB8CD275747B0E1E6</vt:lpwstr>
  </property>
</Properties>
</file>