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Python项目\散件\RNP Approach\ARINC\"/>
    </mc:Choice>
  </mc:AlternateContent>
  <xr:revisionPtr revIDLastSave="0" documentId="13_ncr:1_{DC2DE0B7-280E-43A1-8FF9-11D05E9712E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</calcChain>
</file>

<file path=xl/sharedStrings.xml><?xml version="1.0" encoding="utf-8"?>
<sst xmlns="http://schemas.openxmlformats.org/spreadsheetml/2006/main" count="167" uniqueCount="116">
  <si>
    <t>字段</t>
    <phoneticPr fontId="1" type="noConversion"/>
  </si>
  <si>
    <t>索引</t>
    <phoneticPr fontId="1" type="noConversion"/>
  </si>
  <si>
    <t>内容</t>
    <phoneticPr fontId="1" type="noConversion"/>
  </si>
  <si>
    <t>5.144/5.271</t>
  </si>
  <si>
    <t>5.130/5.272</t>
  </si>
  <si>
    <t>Sequence Number (3)</t>
  </si>
  <si>
    <t>5.9&amp;5.10</t>
    <phoneticPr fontId="1" type="noConversion"/>
  </si>
  <si>
    <t>5.30</t>
    <phoneticPr fontId="1" type="noConversion"/>
  </si>
  <si>
    <t>5.70</t>
    <phoneticPr fontId="1" type="noConversion"/>
  </si>
  <si>
    <t>5.14</t>
    <phoneticPr fontId="1" type="noConversion"/>
  </si>
  <si>
    <t>5.20</t>
    <phoneticPr fontId="1" type="noConversion"/>
  </si>
  <si>
    <t>5.211</t>
    <phoneticPr fontId="1" type="noConversion"/>
  </si>
  <si>
    <t>SID/STAR/Approach Identifier</t>
  </si>
  <si>
    <t>Transition Identifier (5)</t>
    <phoneticPr fontId="1" type="noConversion"/>
  </si>
  <si>
    <t>Fix Identifier (5)</t>
  </si>
  <si>
    <t>ICAO Code (2)</t>
  </si>
  <si>
    <t>ICAO Code (2)</t>
    <phoneticPr fontId="1" type="noConversion"/>
  </si>
  <si>
    <t>Waypoint Description Code (4)</t>
  </si>
  <si>
    <t>Turn Direction (1)</t>
    <phoneticPr fontId="1" type="noConversion"/>
  </si>
  <si>
    <t>RNP (3)</t>
  </si>
  <si>
    <t>Path and Termination (2)</t>
  </si>
  <si>
    <t>Turn Direction Valid (1)</t>
  </si>
  <si>
    <t>ARC Radius (6)</t>
  </si>
  <si>
    <t>Rho (4)</t>
  </si>
  <si>
    <t>Magnetic Course (4)</t>
  </si>
  <si>
    <t>Route Distance/Holding Distance or Time (4)</t>
  </si>
  <si>
    <t>Altitude Description (1)</t>
  </si>
  <si>
    <t>Altitude (5)</t>
  </si>
  <si>
    <t>Transition Altitude (5)</t>
  </si>
  <si>
    <t>Speed Limit Description (1)</t>
    <phoneticPr fontId="1" type="noConversion"/>
  </si>
  <si>
    <t>Speed Limit (3)</t>
  </si>
  <si>
    <t>Vertical Angle (4)</t>
  </si>
  <si>
    <t>GNSS/FMS Indication (1)</t>
  </si>
  <si>
    <t>Multiple Code or TAA Sector Identifier (1)</t>
  </si>
  <si>
    <t>Center Fix or TAA Procedure Turn Indicator (5)</t>
  </si>
  <si>
    <t>example</t>
    <phoneticPr fontId="1" type="noConversion"/>
  </si>
  <si>
    <t>explain</t>
    <phoneticPr fontId="1" type="noConversion"/>
  </si>
  <si>
    <t>备注</t>
    <phoneticPr fontId="1" type="noConversion"/>
  </si>
  <si>
    <t>010</t>
    <phoneticPr fontId="1" type="noConversion"/>
  </si>
  <si>
    <t>020</t>
    <phoneticPr fontId="1" type="noConversion"/>
  </si>
  <si>
    <t>类型标识</t>
    <phoneticPr fontId="1" type="noConversion"/>
  </si>
  <si>
    <t>段号</t>
    <phoneticPr fontId="1" type="noConversion"/>
  </si>
  <si>
    <t>5</t>
    <phoneticPr fontId="1" type="noConversion"/>
  </si>
  <si>
    <t>RNAV SID or SID Common Route</t>
  </si>
  <si>
    <t>T</t>
    <phoneticPr fontId="1" type="noConversion"/>
  </si>
  <si>
    <t>第一段</t>
    <phoneticPr fontId="1" type="noConversion"/>
  </si>
  <si>
    <t>第二段</t>
    <phoneticPr fontId="1" type="noConversion"/>
  </si>
  <si>
    <t>TACAN Approach</t>
  </si>
  <si>
    <t>…</t>
    <phoneticPr fontId="1" type="noConversion"/>
  </si>
  <si>
    <t>程序名</t>
    <phoneticPr fontId="1" type="noConversion"/>
  </si>
  <si>
    <t>ROME3R</t>
  </si>
  <si>
    <t>R02-Y</t>
  </si>
  <si>
    <t>Trans</t>
    <phoneticPr fontId="1" type="noConversion"/>
  </si>
  <si>
    <t>SHC</t>
  </si>
  <si>
    <t>航路点</t>
    <phoneticPr fontId="1" type="noConversion"/>
  </si>
  <si>
    <t>留空</t>
    <phoneticPr fontId="1" type="noConversion"/>
  </si>
  <si>
    <t>？</t>
    <phoneticPr fontId="1" type="noConversion"/>
  </si>
  <si>
    <t>区域</t>
    <phoneticPr fontId="1" type="noConversion"/>
  </si>
  <si>
    <t>ZU</t>
    <phoneticPr fontId="1" type="noConversion"/>
  </si>
  <si>
    <t>RW20B</t>
    <phoneticPr fontId="1" type="noConversion"/>
  </si>
  <si>
    <t>P</t>
    <phoneticPr fontId="1" type="noConversion"/>
  </si>
  <si>
    <t>E</t>
    <phoneticPr fontId="1" type="noConversion"/>
  </si>
  <si>
    <t>Enroute</t>
  </si>
  <si>
    <t>Airport</t>
    <phoneticPr fontId="1" type="noConversion"/>
  </si>
  <si>
    <t>A</t>
  </si>
  <si>
    <t>Reference Points</t>
  </si>
  <si>
    <t>C</t>
    <phoneticPr fontId="1" type="noConversion"/>
  </si>
  <si>
    <t>Terminal Waypoints</t>
  </si>
  <si>
    <t>4字节表5-4</t>
    <phoneticPr fontId="1" type="noConversion"/>
  </si>
  <si>
    <t>转向</t>
    <phoneticPr fontId="1" type="noConversion"/>
  </si>
  <si>
    <t>L</t>
    <phoneticPr fontId="1" type="noConversion"/>
  </si>
  <si>
    <t>R</t>
    <phoneticPr fontId="1" type="noConversion"/>
  </si>
  <si>
    <t>三位数字，参考其他程序</t>
    <phoneticPr fontId="1" type="noConversion"/>
  </si>
  <si>
    <t>990</t>
    <phoneticPr fontId="1" type="noConversion"/>
  </si>
  <si>
    <t>99NM</t>
    <phoneticPr fontId="1" type="noConversion"/>
  </si>
  <si>
    <t>013</t>
    <phoneticPr fontId="1" type="noConversion"/>
  </si>
  <si>
    <t>0.001NM</t>
    <phoneticPr fontId="1" type="noConversion"/>
  </si>
  <si>
    <t>路径类型</t>
    <phoneticPr fontId="1" type="noConversion"/>
  </si>
  <si>
    <t>航点类型</t>
    <phoneticPr fontId="1" type="noConversion"/>
  </si>
  <si>
    <t>RF</t>
    <phoneticPr fontId="1" type="noConversion"/>
  </si>
  <si>
    <t>TF</t>
    <phoneticPr fontId="1" type="noConversion"/>
  </si>
  <si>
    <t>航段类型</t>
    <phoneticPr fontId="1" type="noConversion"/>
  </si>
  <si>
    <t>推荐航路点，比如机场附近导航台？</t>
  </si>
  <si>
    <t>Theta (4)</t>
  </si>
  <si>
    <t>6位数字</t>
    <phoneticPr fontId="1" type="noConversion"/>
  </si>
  <si>
    <t>008000</t>
    <phoneticPr fontId="1" type="noConversion"/>
  </si>
  <si>
    <t>8NM</t>
    <phoneticPr fontId="1" type="noConversion"/>
  </si>
  <si>
    <t>出航航向</t>
    <phoneticPr fontId="1" type="noConversion"/>
  </si>
  <si>
    <t>0138</t>
    <phoneticPr fontId="1" type="noConversion"/>
  </si>
  <si>
    <t>138T</t>
    <phoneticPr fontId="1" type="noConversion"/>
  </si>
  <si>
    <t>磁航</t>
    <phoneticPr fontId="1" type="noConversion"/>
  </si>
  <si>
    <t>真航</t>
    <phoneticPr fontId="1" type="noConversion"/>
  </si>
  <si>
    <t>距离</t>
    <phoneticPr fontId="1" type="noConversion"/>
  </si>
  <si>
    <t>1873</t>
    <phoneticPr fontId="1" type="noConversion"/>
  </si>
  <si>
    <t>T319</t>
    <phoneticPr fontId="1" type="noConversion"/>
  </si>
  <si>
    <t>限制类型</t>
    <phoneticPr fontId="1" type="noConversion"/>
  </si>
  <si>
    <t>+</t>
    <phoneticPr fontId="1" type="noConversion"/>
  </si>
  <si>
    <t>@</t>
    <phoneticPr fontId="1" type="noConversion"/>
  </si>
  <si>
    <t>5位数字</t>
    <phoneticPr fontId="1" type="noConversion"/>
  </si>
  <si>
    <t>ATC notify</t>
    <phoneticPr fontId="1" type="noConversion"/>
  </si>
  <si>
    <t>15000</t>
    <phoneticPr fontId="1" type="noConversion"/>
  </si>
  <si>
    <t>英尺</t>
    <phoneticPr fontId="1" type="noConversion"/>
  </si>
  <si>
    <t>3位数字</t>
    <phoneticPr fontId="1" type="noConversion"/>
  </si>
  <si>
    <t>下滑道</t>
    <phoneticPr fontId="1" type="noConversion"/>
  </si>
  <si>
    <t>-300</t>
    <phoneticPr fontId="1" type="noConversion"/>
  </si>
  <si>
    <t>3°</t>
    <phoneticPr fontId="1" type="noConversion"/>
  </si>
  <si>
    <t>VSF 424-23</t>
    <phoneticPr fontId="1" type="noConversion"/>
  </si>
  <si>
    <t>250</t>
    <phoneticPr fontId="1" type="noConversion"/>
  </si>
  <si>
    <t>130</t>
    <phoneticPr fontId="1" type="noConversion"/>
  </si>
  <si>
    <t>MSA/程序转弯</t>
    <phoneticPr fontId="1" type="noConversion"/>
  </si>
  <si>
    <t>这一串出现多次</t>
    <phoneticPr fontId="1" type="noConversion"/>
  </si>
  <si>
    <t>无关紧要/航段类型</t>
    <phoneticPr fontId="1" type="noConversion"/>
  </si>
  <si>
    <t>straight in</t>
    <phoneticPr fontId="1" type="noConversion"/>
  </si>
  <si>
    <t>程序限制</t>
    <phoneticPr fontId="1" type="noConversion"/>
  </si>
  <si>
    <t>PD/PE/PF</t>
    <phoneticPr fontId="1" type="noConversion"/>
  </si>
  <si>
    <t>KTM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</si>
</sst>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"/>
  <sheetViews>
    <sheetView tabSelected="1" zoomScale="115" zoomScaleNormal="115" workbookViewId="0">
      <pane xSplit="1" topLeftCell="B1" activePane="topRight" state="frozen"/>
      <selection pane="topRight" activeCell="E15" sqref="E15"/>
    </sheetView>
  </sheetViews>
  <sheetFormatPr defaultRowHeight="13.8" x14ac:dyDescent="0.25"/>
  <cols>
    <col min="1" max="1" width="8.88671875" style="1"/>
    <col min="2" max="2" width="42.6640625" style="1" customWidth="1"/>
    <col min="3" max="3" width="12.88671875" style="1" customWidth="1"/>
    <col min="4" max="4" width="15.21875" style="1" customWidth="1"/>
    <col min="5" max="5" width="8.88671875" style="2"/>
    <col min="6" max="6" width="9.21875" style="2" customWidth="1"/>
    <col min="7" max="16384" width="8.88671875" style="2"/>
  </cols>
  <sheetData>
    <row r="1" spans="1:9" x14ac:dyDescent="0.25">
      <c r="A1" s="1" t="s">
        <v>0</v>
      </c>
      <c r="B1" s="1" t="s">
        <v>2</v>
      </c>
      <c r="C1" s="1" t="s">
        <v>1</v>
      </c>
      <c r="D1" s="1" t="s">
        <v>37</v>
      </c>
      <c r="E1" s="2" t="s">
        <v>35</v>
      </c>
      <c r="F1" s="2" t="s">
        <v>36</v>
      </c>
    </row>
    <row r="2" spans="1:9" x14ac:dyDescent="0.25">
      <c r="A2" s="1">
        <v>1</v>
      </c>
      <c r="B2" s="2" t="s">
        <v>5</v>
      </c>
      <c r="C2" s="1">
        <v>5.12</v>
      </c>
      <c r="D2" s="1" t="s">
        <v>41</v>
      </c>
      <c r="E2" s="2" t="s">
        <v>38</v>
      </c>
      <c r="F2" s="2" t="s">
        <v>45</v>
      </c>
      <c r="G2" s="2" t="s">
        <v>39</v>
      </c>
      <c r="H2" s="2" t="s">
        <v>46</v>
      </c>
      <c r="I2" s="2" t="s">
        <v>48</v>
      </c>
    </row>
    <row r="3" spans="1:9" x14ac:dyDescent="0.25">
      <c r="A3" s="1">
        <f>A2+1</f>
        <v>2</v>
      </c>
      <c r="C3" s="1">
        <v>5.7</v>
      </c>
      <c r="D3" s="1" t="s">
        <v>40</v>
      </c>
      <c r="E3" s="2" t="s">
        <v>42</v>
      </c>
      <c r="F3" t="s">
        <v>43</v>
      </c>
      <c r="G3" s="2" t="s">
        <v>44</v>
      </c>
      <c r="H3" t="s">
        <v>47</v>
      </c>
      <c r="I3" s="2" t="s">
        <v>48</v>
      </c>
    </row>
    <row r="4" spans="1:9" x14ac:dyDescent="0.25">
      <c r="A4" s="1">
        <f t="shared" ref="A4:A39" si="0">A3+1</f>
        <v>3</v>
      </c>
      <c r="B4" s="2" t="s">
        <v>12</v>
      </c>
      <c r="C4" s="1" t="s">
        <v>6</v>
      </c>
      <c r="D4" s="1" t="s">
        <v>49</v>
      </c>
      <c r="E4" s="2" t="s">
        <v>50</v>
      </c>
      <c r="G4" s="2" t="s">
        <v>51</v>
      </c>
      <c r="I4" s="2" t="s">
        <v>48</v>
      </c>
    </row>
    <row r="5" spans="1:9" x14ac:dyDescent="0.25">
      <c r="A5" s="1">
        <f t="shared" si="0"/>
        <v>4</v>
      </c>
      <c r="B5" s="2" t="s">
        <v>13</v>
      </c>
      <c r="C5" s="1">
        <v>5.1100000000000003</v>
      </c>
      <c r="D5" s="1" t="s">
        <v>52</v>
      </c>
      <c r="E5" s="2" t="s">
        <v>59</v>
      </c>
      <c r="G5" s="2" t="s">
        <v>53</v>
      </c>
      <c r="I5" s="2" t="s">
        <v>48</v>
      </c>
    </row>
    <row r="6" spans="1:9" x14ac:dyDescent="0.25">
      <c r="A6" s="1">
        <f t="shared" si="0"/>
        <v>5</v>
      </c>
      <c r="B6" s="2" t="s">
        <v>14</v>
      </c>
      <c r="C6" s="1">
        <v>5.13</v>
      </c>
      <c r="D6" s="1" t="s">
        <v>54</v>
      </c>
      <c r="E6" s="2" t="s">
        <v>55</v>
      </c>
      <c r="F6" s="2" t="s">
        <v>56</v>
      </c>
      <c r="G6" s="2" t="s">
        <v>53</v>
      </c>
      <c r="H6" s="2" t="s">
        <v>54</v>
      </c>
      <c r="I6" s="2" t="s">
        <v>48</v>
      </c>
    </row>
    <row r="7" spans="1:9" x14ac:dyDescent="0.25">
      <c r="A7" s="1">
        <f t="shared" si="0"/>
        <v>6</v>
      </c>
      <c r="B7" s="2" t="s">
        <v>16</v>
      </c>
      <c r="C7" s="1" t="s">
        <v>9</v>
      </c>
      <c r="D7" s="1" t="s">
        <v>57</v>
      </c>
      <c r="E7" s="2" t="s">
        <v>58</v>
      </c>
      <c r="I7" s="2" t="s">
        <v>48</v>
      </c>
    </row>
    <row r="8" spans="1:9" x14ac:dyDescent="0.25">
      <c r="A8" s="1">
        <f t="shared" si="0"/>
        <v>7</v>
      </c>
      <c r="C8" s="1">
        <v>5.4</v>
      </c>
      <c r="D8" s="1" t="s">
        <v>77</v>
      </c>
      <c r="E8" s="2" t="s">
        <v>61</v>
      </c>
      <c r="F8" t="s">
        <v>62</v>
      </c>
      <c r="G8" s="2" t="s">
        <v>60</v>
      </c>
      <c r="H8" s="2" t="s">
        <v>63</v>
      </c>
      <c r="I8" s="2" t="s">
        <v>48</v>
      </c>
    </row>
    <row r="9" spans="1:9" x14ac:dyDescent="0.25">
      <c r="A9" s="1">
        <f t="shared" si="0"/>
        <v>8</v>
      </c>
      <c r="C9" s="1">
        <v>5.5</v>
      </c>
      <c r="D9" s="1" t="s">
        <v>78</v>
      </c>
      <c r="E9" t="s">
        <v>64</v>
      </c>
      <c r="F9" t="s">
        <v>65</v>
      </c>
      <c r="G9" s="2" t="s">
        <v>66</v>
      </c>
      <c r="H9" t="s">
        <v>67</v>
      </c>
      <c r="I9" s="2" t="s">
        <v>48</v>
      </c>
    </row>
    <row r="10" spans="1:9" x14ac:dyDescent="0.25">
      <c r="A10" s="1">
        <f t="shared" si="0"/>
        <v>9</v>
      </c>
      <c r="B10" s="2" t="s">
        <v>17</v>
      </c>
      <c r="C10" s="1">
        <v>5.17</v>
      </c>
      <c r="D10" s="1" t="s">
        <v>68</v>
      </c>
      <c r="E10" s="2" t="s">
        <v>48</v>
      </c>
    </row>
    <row r="11" spans="1:9" x14ac:dyDescent="0.25">
      <c r="A11" s="1">
        <f t="shared" si="0"/>
        <v>10</v>
      </c>
      <c r="B11" s="2" t="s">
        <v>18</v>
      </c>
      <c r="C11" s="1" t="s">
        <v>10</v>
      </c>
      <c r="D11" s="1" t="s">
        <v>69</v>
      </c>
      <c r="E11" s="2" t="s">
        <v>70</v>
      </c>
      <c r="G11" s="2" t="s">
        <v>71</v>
      </c>
      <c r="I11" s="2" t="s">
        <v>48</v>
      </c>
    </row>
    <row r="12" spans="1:9" x14ac:dyDescent="0.25">
      <c r="A12" s="1">
        <f t="shared" si="0"/>
        <v>11</v>
      </c>
      <c r="B12" s="2" t="s">
        <v>19</v>
      </c>
      <c r="C12" s="1" t="s">
        <v>11</v>
      </c>
      <c r="D12" s="1" t="s">
        <v>72</v>
      </c>
      <c r="E12" s="2" t="s">
        <v>73</v>
      </c>
      <c r="F12" s="2" t="s">
        <v>74</v>
      </c>
      <c r="G12" s="2" t="s">
        <v>75</v>
      </c>
      <c r="H12" s="2" t="s">
        <v>76</v>
      </c>
      <c r="I12" s="2" t="s">
        <v>48</v>
      </c>
    </row>
    <row r="13" spans="1:9" x14ac:dyDescent="0.25">
      <c r="A13" s="1">
        <f t="shared" si="0"/>
        <v>12</v>
      </c>
      <c r="B13" s="2" t="s">
        <v>20</v>
      </c>
      <c r="C13" s="1">
        <v>5.21</v>
      </c>
      <c r="D13" s="1" t="s">
        <v>81</v>
      </c>
      <c r="E13" s="2" t="s">
        <v>79</v>
      </c>
      <c r="G13" s="2" t="s">
        <v>80</v>
      </c>
      <c r="I13" s="2" t="s">
        <v>48</v>
      </c>
    </row>
    <row r="14" spans="1:9" x14ac:dyDescent="0.25">
      <c r="A14" s="1">
        <f t="shared" si="0"/>
        <v>13</v>
      </c>
      <c r="B14" s="2" t="s">
        <v>21</v>
      </c>
      <c r="C14" s="1">
        <v>5.22</v>
      </c>
      <c r="I14" s="2" t="s">
        <v>48</v>
      </c>
    </row>
    <row r="15" spans="1:9" x14ac:dyDescent="0.25">
      <c r="A15" s="1">
        <f t="shared" si="0"/>
        <v>14</v>
      </c>
      <c r="B15" s="2" t="s">
        <v>21</v>
      </c>
      <c r="C15" s="1">
        <v>5.23</v>
      </c>
      <c r="D15" s="1" t="s">
        <v>82</v>
      </c>
      <c r="E15" s="2" t="s">
        <v>115</v>
      </c>
      <c r="I15" s="2" t="s">
        <v>48</v>
      </c>
    </row>
    <row r="16" spans="1:9" x14ac:dyDescent="0.25">
      <c r="A16" s="1">
        <f t="shared" si="0"/>
        <v>15</v>
      </c>
      <c r="B16" s="2" t="s">
        <v>15</v>
      </c>
      <c r="C16" s="1">
        <v>5.14</v>
      </c>
      <c r="D16" s="1" t="s">
        <v>57</v>
      </c>
      <c r="E16" s="2" t="s">
        <v>58</v>
      </c>
      <c r="I16" s="2" t="s">
        <v>48</v>
      </c>
    </row>
    <row r="17" spans="1:9" x14ac:dyDescent="0.25">
      <c r="A17" s="1">
        <f t="shared" si="0"/>
        <v>16</v>
      </c>
      <c r="C17" s="1">
        <v>5.4</v>
      </c>
      <c r="I17" s="2" t="s">
        <v>48</v>
      </c>
    </row>
    <row r="18" spans="1:9" x14ac:dyDescent="0.25">
      <c r="A18" s="1">
        <f t="shared" si="0"/>
        <v>17</v>
      </c>
      <c r="C18" s="1">
        <v>5.5</v>
      </c>
      <c r="I18" s="2" t="s">
        <v>48</v>
      </c>
    </row>
    <row r="19" spans="1:9" x14ac:dyDescent="0.25">
      <c r="A19" s="1">
        <f t="shared" si="0"/>
        <v>18</v>
      </c>
      <c r="B19" s="2" t="s">
        <v>22</v>
      </c>
      <c r="C19" s="1">
        <v>5.2039999999999997</v>
      </c>
      <c r="D19" s="1" t="s">
        <v>84</v>
      </c>
      <c r="E19" s="2" t="s">
        <v>85</v>
      </c>
      <c r="F19" s="2" t="s">
        <v>86</v>
      </c>
      <c r="I19" s="2" t="s">
        <v>48</v>
      </c>
    </row>
    <row r="20" spans="1:9" x14ac:dyDescent="0.25">
      <c r="A20" s="1">
        <f t="shared" si="0"/>
        <v>19</v>
      </c>
      <c r="B20" t="s">
        <v>83</v>
      </c>
      <c r="C20" s="1">
        <v>5.24</v>
      </c>
      <c r="I20" s="2" t="s">
        <v>48</v>
      </c>
    </row>
    <row r="21" spans="1:9" x14ac:dyDescent="0.25">
      <c r="A21" s="1">
        <f t="shared" si="0"/>
        <v>20</v>
      </c>
      <c r="B21" s="2" t="s">
        <v>23</v>
      </c>
      <c r="C21" s="1">
        <v>5.25</v>
      </c>
      <c r="I21" s="2" t="s">
        <v>48</v>
      </c>
    </row>
    <row r="22" spans="1:9" x14ac:dyDescent="0.25">
      <c r="A22" s="1">
        <f>A21+1</f>
        <v>21</v>
      </c>
      <c r="B22" s="2" t="s">
        <v>24</v>
      </c>
      <c r="C22" s="1">
        <v>5.26</v>
      </c>
      <c r="D22" s="1" t="s">
        <v>87</v>
      </c>
      <c r="E22" s="2" t="s">
        <v>88</v>
      </c>
      <c r="F22" s="2" t="s">
        <v>90</v>
      </c>
      <c r="G22" s="2" t="s">
        <v>89</v>
      </c>
      <c r="H22" s="2" t="s">
        <v>91</v>
      </c>
      <c r="I22" s="2" t="s">
        <v>48</v>
      </c>
    </row>
    <row r="23" spans="1:9" x14ac:dyDescent="0.25">
      <c r="A23" s="1">
        <f t="shared" si="0"/>
        <v>22</v>
      </c>
      <c r="B23" s="2" t="s">
        <v>25</v>
      </c>
      <c r="C23" s="1">
        <v>5.27</v>
      </c>
      <c r="D23" s="1" t="s">
        <v>92</v>
      </c>
      <c r="E23" s="2" t="s">
        <v>93</v>
      </c>
      <c r="G23" s="2" t="s">
        <v>94</v>
      </c>
      <c r="I23" s="2" t="s">
        <v>48</v>
      </c>
    </row>
    <row r="24" spans="1:9" x14ac:dyDescent="0.25">
      <c r="A24" s="1">
        <f t="shared" si="0"/>
        <v>23</v>
      </c>
      <c r="B24" s="2" t="s">
        <v>26</v>
      </c>
      <c r="C24" s="1">
        <v>5.29</v>
      </c>
      <c r="D24" s="1" t="s">
        <v>95</v>
      </c>
      <c r="E24" s="2" t="s">
        <v>96</v>
      </c>
      <c r="G24" s="2" t="s">
        <v>97</v>
      </c>
      <c r="I24" s="2" t="s">
        <v>48</v>
      </c>
    </row>
    <row r="25" spans="1:9" x14ac:dyDescent="0.25">
      <c r="A25" s="1">
        <f t="shared" si="0"/>
        <v>24</v>
      </c>
      <c r="B25" s="2" t="s">
        <v>27</v>
      </c>
      <c r="C25" s="1" t="s">
        <v>7</v>
      </c>
      <c r="I25" s="2" t="s">
        <v>48</v>
      </c>
    </row>
    <row r="26" spans="1:9" x14ac:dyDescent="0.25">
      <c r="A26" s="1">
        <f t="shared" si="0"/>
        <v>25</v>
      </c>
      <c r="B26" s="2" t="s">
        <v>27</v>
      </c>
      <c r="C26" s="1" t="s">
        <v>7</v>
      </c>
      <c r="I26" s="2" t="s">
        <v>48</v>
      </c>
    </row>
    <row r="27" spans="1:9" x14ac:dyDescent="0.25">
      <c r="A27" s="1">
        <f t="shared" si="0"/>
        <v>26</v>
      </c>
      <c r="B27" s="2" t="s">
        <v>28</v>
      </c>
      <c r="C27" s="1">
        <v>5.53</v>
      </c>
      <c r="D27" s="1" t="s">
        <v>98</v>
      </c>
      <c r="E27" s="2" t="s">
        <v>55</v>
      </c>
      <c r="F27" s="2" t="s">
        <v>99</v>
      </c>
      <c r="G27" s="2" t="s">
        <v>100</v>
      </c>
      <c r="H27" s="2" t="s">
        <v>101</v>
      </c>
      <c r="I27" s="2" t="s">
        <v>48</v>
      </c>
    </row>
    <row r="28" spans="1:9" x14ac:dyDescent="0.25">
      <c r="A28" s="1">
        <f>A27+1</f>
        <v>27</v>
      </c>
      <c r="B28" s="2" t="s">
        <v>29</v>
      </c>
      <c r="C28" s="1">
        <v>5.2610000000000001</v>
      </c>
      <c r="D28" s="1" t="s">
        <v>95</v>
      </c>
      <c r="E28" s="2" t="s">
        <v>96</v>
      </c>
      <c r="G28" s="2" t="s">
        <v>97</v>
      </c>
      <c r="I28" s="2" t="s">
        <v>48</v>
      </c>
    </row>
    <row r="29" spans="1:9" x14ac:dyDescent="0.25">
      <c r="A29" s="1">
        <f t="shared" si="0"/>
        <v>28</v>
      </c>
      <c r="B29" s="2" t="s">
        <v>30</v>
      </c>
      <c r="C29" s="1">
        <v>5.72</v>
      </c>
      <c r="D29" s="1" t="s">
        <v>102</v>
      </c>
      <c r="I29" s="2" t="s">
        <v>48</v>
      </c>
    </row>
    <row r="30" spans="1:9" x14ac:dyDescent="0.25">
      <c r="A30" s="1">
        <f>A29+1</f>
        <v>29</v>
      </c>
      <c r="B30" s="2" t="s">
        <v>31</v>
      </c>
      <c r="C30" s="1" t="s">
        <v>8</v>
      </c>
      <c r="D30" s="1" t="s">
        <v>103</v>
      </c>
      <c r="E30" s="2" t="s">
        <v>104</v>
      </c>
      <c r="F30" s="2" t="s">
        <v>105</v>
      </c>
      <c r="I30" s="2" t="s">
        <v>48</v>
      </c>
    </row>
    <row r="31" spans="1:9" x14ac:dyDescent="0.25">
      <c r="A31" s="1">
        <f t="shared" si="0"/>
        <v>30</v>
      </c>
      <c r="C31" s="1">
        <v>5.2930000000000001</v>
      </c>
      <c r="D31" s="1" t="s">
        <v>106</v>
      </c>
      <c r="E31" s="2" t="s">
        <v>107</v>
      </c>
      <c r="G31" s="2" t="s">
        <v>108</v>
      </c>
      <c r="I31" s="2" t="s">
        <v>48</v>
      </c>
    </row>
    <row r="32" spans="1:9" x14ac:dyDescent="0.25">
      <c r="A32" s="1">
        <f>A31+1</f>
        <v>31</v>
      </c>
      <c r="B32" s="2" t="s">
        <v>34</v>
      </c>
      <c r="C32" s="1" t="s">
        <v>3</v>
      </c>
      <c r="D32" s="1" t="s">
        <v>109</v>
      </c>
      <c r="I32" s="2" t="s">
        <v>48</v>
      </c>
    </row>
    <row r="33" spans="1:9" x14ac:dyDescent="0.25">
      <c r="A33" s="1">
        <f t="shared" si="0"/>
        <v>32</v>
      </c>
      <c r="B33" s="2" t="s">
        <v>15</v>
      </c>
      <c r="C33" s="1">
        <v>5.14</v>
      </c>
      <c r="D33" s="1" t="s">
        <v>110</v>
      </c>
      <c r="I33" s="2" t="s">
        <v>48</v>
      </c>
    </row>
    <row r="34" spans="1:9" x14ac:dyDescent="0.25">
      <c r="A34" s="1">
        <f t="shared" si="0"/>
        <v>33</v>
      </c>
      <c r="C34" s="1">
        <v>5.4</v>
      </c>
      <c r="I34" s="2" t="s">
        <v>48</v>
      </c>
    </row>
    <row r="35" spans="1:9" x14ac:dyDescent="0.25">
      <c r="A35" s="1">
        <f t="shared" si="0"/>
        <v>34</v>
      </c>
      <c r="C35" s="1">
        <v>5.5</v>
      </c>
      <c r="I35" s="2" t="s">
        <v>48</v>
      </c>
    </row>
    <row r="36" spans="1:9" x14ac:dyDescent="0.25">
      <c r="A36" s="1">
        <f t="shared" si="0"/>
        <v>35</v>
      </c>
      <c r="B36" s="2" t="s">
        <v>33</v>
      </c>
      <c r="C36" s="1" t="s">
        <v>4</v>
      </c>
      <c r="D36" s="1" t="s">
        <v>111</v>
      </c>
      <c r="E36" s="2" t="s">
        <v>66</v>
      </c>
      <c r="F36" s="2" t="s">
        <v>112</v>
      </c>
      <c r="G36" s="2" t="s">
        <v>70</v>
      </c>
      <c r="I36" s="2" t="s">
        <v>48</v>
      </c>
    </row>
    <row r="37" spans="1:9" x14ac:dyDescent="0.25">
      <c r="A37" s="1">
        <f t="shared" si="0"/>
        <v>36</v>
      </c>
      <c r="B37" s="2" t="s">
        <v>32</v>
      </c>
      <c r="C37" s="1">
        <v>5.2220000000000004</v>
      </c>
      <c r="D37" s="1" t="s">
        <v>113</v>
      </c>
      <c r="I37" s="2" t="s">
        <v>48</v>
      </c>
    </row>
    <row r="38" spans="1:9" x14ac:dyDescent="0.25">
      <c r="A38" s="1">
        <f>A37+1</f>
        <v>37</v>
      </c>
      <c r="C38" s="1">
        <v>5.7</v>
      </c>
      <c r="D38" s="1" t="s">
        <v>114</v>
      </c>
      <c r="I38" s="2" t="s">
        <v>48</v>
      </c>
    </row>
    <row r="39" spans="1:9" x14ac:dyDescent="0.25">
      <c r="A39" s="1">
        <f t="shared" si="0"/>
        <v>38</v>
      </c>
      <c r="C39" s="1">
        <v>5.7</v>
      </c>
      <c r="I39" s="2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胡润笙</dc:creator>
  <cp:lastModifiedBy>胡润笙</cp:lastModifiedBy>
  <dcterms:created xsi:type="dcterms:W3CDTF">2015-06-05T18:19:34Z</dcterms:created>
  <dcterms:modified xsi:type="dcterms:W3CDTF">2023-08-16T01:38:36Z</dcterms:modified>
</cp:coreProperties>
</file>