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3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isus\Escritorio\zoologico\"/>
    </mc:Choice>
  </mc:AlternateContent>
  <xr:revisionPtr revIDLastSave="0" documentId="8_{A12B318F-8419-47C3-963C-9CEA2CAC8B8C}" xr6:coauthVersionLast="47" xr6:coauthVersionMax="47" xr10:uidLastSave="{00000000-0000-0000-0000-000000000000}"/>
  <bookViews>
    <workbookView xWindow="-22068" yWindow="3228" windowWidth="17280" windowHeight="8928" firstSheet="2" activeTab="2" xr2:uid="{194D59EC-A3A2-47E8-8329-7C73CE427850}"/>
  </bookViews>
  <sheets>
    <sheet name="Gantt" sheetId="1" r:id="rId1"/>
    <sheet name="Ejercicio" sheetId="2" r:id="rId2"/>
    <sheet name="Hoja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3" l="1"/>
  <c r="F24" i="3"/>
  <c r="F4" i="3"/>
  <c r="H5" i="3" s="1"/>
  <c r="F22" i="3"/>
  <c r="F21" i="3"/>
  <c r="F20" i="3"/>
  <c r="F18" i="3"/>
  <c r="F17" i="3"/>
  <c r="F16" i="3"/>
  <c r="F14" i="3"/>
  <c r="F13" i="3"/>
  <c r="F12" i="3"/>
  <c r="F10" i="3"/>
  <c r="F9" i="3"/>
  <c r="F8" i="3"/>
  <c r="I2" i="2"/>
  <c r="H4" i="2" s="1"/>
  <c r="I4" i="2" s="1"/>
  <c r="F18" i="2"/>
  <c r="F19" i="2"/>
  <c r="F20" i="2"/>
  <c r="F17" i="2"/>
  <c r="F13" i="2"/>
  <c r="F14" i="2"/>
  <c r="F15" i="2"/>
  <c r="F12" i="2"/>
  <c r="F8" i="2"/>
  <c r="F9" i="2"/>
  <c r="F10" i="2"/>
  <c r="F7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M2" i="1"/>
  <c r="I4" i="1" s="1"/>
  <c r="H4" i="3" l="1"/>
  <c r="H6" i="3"/>
  <c r="I5" i="3"/>
  <c r="H3" i="2"/>
  <c r="H5" i="2"/>
  <c r="I5" i="2"/>
  <c r="J4" i="2"/>
  <c r="I5" i="1"/>
  <c r="I3" i="1"/>
  <c r="J4" i="1"/>
  <c r="I6" i="3" l="1"/>
  <c r="J5" i="3"/>
  <c r="K4" i="2"/>
  <c r="J5" i="2"/>
  <c r="K4" i="1"/>
  <c r="J5" i="1"/>
  <c r="J6" i="3" l="1"/>
  <c r="K5" i="3"/>
  <c r="L4" i="2"/>
  <c r="K5" i="2"/>
  <c r="L4" i="1"/>
  <c r="K5" i="1"/>
  <c r="K6" i="3" l="1"/>
  <c r="L5" i="3"/>
  <c r="M4" i="2"/>
  <c r="L5" i="2"/>
  <c r="M4" i="1"/>
  <c r="L5" i="1"/>
  <c r="L6" i="3" l="1"/>
  <c r="M5" i="3"/>
  <c r="N4" i="2"/>
  <c r="M5" i="2"/>
  <c r="N4" i="1"/>
  <c r="M5" i="1"/>
  <c r="N5" i="3" l="1"/>
  <c r="N6" i="3" s="1"/>
  <c r="M6" i="3"/>
  <c r="O4" i="2"/>
  <c r="N5" i="2"/>
  <c r="O4" i="1"/>
  <c r="N5" i="1"/>
  <c r="O5" i="3" l="1"/>
  <c r="P4" i="2"/>
  <c r="O3" i="2"/>
  <c r="O5" i="2"/>
  <c r="P4" i="1"/>
  <c r="O5" i="1"/>
  <c r="P5" i="3" l="1"/>
  <c r="O6" i="3"/>
  <c r="O4" i="3"/>
  <c r="Q4" i="2"/>
  <c r="P5" i="2"/>
  <c r="Q4" i="1"/>
  <c r="P5" i="1"/>
  <c r="P3" i="1"/>
  <c r="Q5" i="3" l="1"/>
  <c r="P6" i="3"/>
  <c r="R4" i="2"/>
  <c r="Q5" i="2"/>
  <c r="R4" i="1"/>
  <c r="Q5" i="1"/>
  <c r="R5" i="3" l="1"/>
  <c r="Q6" i="3"/>
  <c r="S4" i="2"/>
  <c r="R5" i="2"/>
  <c r="S4" i="1"/>
  <c r="R5" i="1"/>
  <c r="S5" i="3" l="1"/>
  <c r="R6" i="3"/>
  <c r="T4" i="2"/>
  <c r="S5" i="2"/>
  <c r="T4" i="1"/>
  <c r="S5" i="1"/>
  <c r="T5" i="3" l="1"/>
  <c r="S6" i="3"/>
  <c r="U4" i="2"/>
  <c r="T5" i="2"/>
  <c r="U4" i="1"/>
  <c r="T5" i="1"/>
  <c r="U5" i="3" l="1"/>
  <c r="T6" i="3"/>
  <c r="V4" i="2"/>
  <c r="U5" i="2"/>
  <c r="V4" i="1"/>
  <c r="U5" i="1"/>
  <c r="V5" i="3" l="1"/>
  <c r="U6" i="3"/>
  <c r="W4" i="2"/>
  <c r="V3" i="2"/>
  <c r="V5" i="2"/>
  <c r="W4" i="1"/>
  <c r="V5" i="1"/>
  <c r="W5" i="3" l="1"/>
  <c r="V6" i="3"/>
  <c r="V4" i="3"/>
  <c r="X4" i="2"/>
  <c r="W5" i="2"/>
  <c r="X4" i="1"/>
  <c r="W3" i="1"/>
  <c r="W5" i="1"/>
  <c r="X5" i="3" l="1"/>
  <c r="W6" i="3"/>
  <c r="Y4" i="2"/>
  <c r="X5" i="2"/>
  <c r="Y4" i="1"/>
  <c r="X5" i="1"/>
  <c r="Y5" i="3" l="1"/>
  <c r="X6" i="3"/>
  <c r="Z4" i="2"/>
  <c r="Y5" i="2"/>
  <c r="Z4" i="1"/>
  <c r="Y5" i="1"/>
  <c r="Z5" i="3" l="1"/>
  <c r="Y6" i="3"/>
  <c r="AA4" i="2"/>
  <c r="Z5" i="2"/>
  <c r="AA4" i="1"/>
  <c r="Z5" i="1"/>
  <c r="AA5" i="3" l="1"/>
  <c r="Z6" i="3"/>
  <c r="AB4" i="2"/>
  <c r="AA5" i="2"/>
  <c r="AB4" i="1"/>
  <c r="AA5" i="1"/>
  <c r="AB5" i="3" l="1"/>
  <c r="AA6" i="3"/>
  <c r="AC4" i="2"/>
  <c r="AB5" i="2"/>
  <c r="AC4" i="1"/>
  <c r="AB5" i="1"/>
  <c r="AC5" i="3" l="1"/>
  <c r="AB6" i="3"/>
  <c r="AD4" i="2"/>
  <c r="AC5" i="2"/>
  <c r="AC3" i="2"/>
  <c r="AC5" i="1"/>
  <c r="AD4" i="1"/>
  <c r="AD5" i="3" l="1"/>
  <c r="AC6" i="3"/>
  <c r="AC4" i="3"/>
  <c r="AE4" i="2"/>
  <c r="AD5" i="2"/>
  <c r="AE4" i="1"/>
  <c r="AD3" i="1"/>
  <c r="AD5" i="1"/>
  <c r="AE5" i="3" l="1"/>
  <c r="AD6" i="3"/>
  <c r="AF4" i="2"/>
  <c r="AE5" i="2"/>
  <c r="AF4" i="1"/>
  <c r="AE5" i="1"/>
  <c r="AF5" i="3" l="1"/>
  <c r="AE6" i="3"/>
  <c r="AG4" i="2"/>
  <c r="AF5" i="2"/>
  <c r="AG4" i="1"/>
  <c r="AF5" i="1"/>
  <c r="AG5" i="3" l="1"/>
  <c r="AF6" i="3"/>
  <c r="AH4" i="2"/>
  <c r="AG5" i="2"/>
  <c r="AH4" i="1"/>
  <c r="AG5" i="1"/>
  <c r="AH5" i="3" l="1"/>
  <c r="AG6" i="3"/>
  <c r="AI4" i="2"/>
  <c r="AI5" i="2" s="1"/>
  <c r="AH5" i="2"/>
  <c r="AI4" i="1"/>
  <c r="AH5" i="1"/>
  <c r="AI5" i="3" l="1"/>
  <c r="AH6" i="3"/>
  <c r="AJ4" i="1"/>
  <c r="AJ5" i="1" s="1"/>
  <c r="AI5" i="1"/>
  <c r="AJ5" i="3" l="1"/>
  <c r="AI6" i="3"/>
  <c r="AK5" i="3" l="1"/>
  <c r="AJ4" i="3"/>
  <c r="AJ6" i="3"/>
  <c r="AL5" i="3" l="1"/>
  <c r="AK6" i="3"/>
  <c r="AM5" i="3" l="1"/>
  <c r="AL6" i="3"/>
  <c r="AN5" i="3" l="1"/>
  <c r="AM6" i="3"/>
  <c r="AO5" i="3" l="1"/>
  <c r="AN6" i="3"/>
  <c r="AP5" i="3" l="1"/>
  <c r="AO6" i="3"/>
  <c r="AQ5" i="3" l="1"/>
  <c r="AP6" i="3"/>
  <c r="AR5" i="3" l="1"/>
  <c r="AQ4" i="3"/>
  <c r="AQ6" i="3"/>
  <c r="AS5" i="3" l="1"/>
  <c r="AR6" i="3"/>
  <c r="AT5" i="3" l="1"/>
  <c r="AS6" i="3"/>
  <c r="AU5" i="3" l="1"/>
  <c r="AT6" i="3"/>
  <c r="AV5" i="3" l="1"/>
  <c r="AU6" i="3"/>
  <c r="AW5" i="3" l="1"/>
  <c r="AV6" i="3"/>
  <c r="AX5" i="3" l="1"/>
  <c r="AW6" i="3"/>
  <c r="AY5" i="3" l="1"/>
  <c r="AX4" i="3"/>
  <c r="AX6" i="3"/>
  <c r="AZ5" i="3" l="1"/>
  <c r="AY6" i="3"/>
  <c r="BA5" i="3" l="1"/>
  <c r="AZ6" i="3"/>
  <c r="BB5" i="3" l="1"/>
  <c r="BA6" i="3"/>
  <c r="BC5" i="3" l="1"/>
  <c r="BB6" i="3"/>
  <c r="BD5" i="3" l="1"/>
  <c r="BC6" i="3"/>
  <c r="BD6" i="3" l="1"/>
  <c r="BE5" i="3"/>
  <c r="BE6" i="3" l="1"/>
  <c r="BE4" i="3"/>
  <c r="BF5" i="3"/>
  <c r="BF6" i="3" l="1"/>
  <c r="BG5" i="3"/>
  <c r="BG6" i="3" s="1"/>
</calcChain>
</file>

<file path=xl/sharedStrings.xml><?xml version="1.0" encoding="utf-8"?>
<sst xmlns="http://schemas.openxmlformats.org/spreadsheetml/2006/main" count="109" uniqueCount="49">
  <si>
    <t>Linea de Tiempo</t>
  </si>
  <si>
    <t>Fecha de Inicio del Proyecto</t>
  </si>
  <si>
    <t>Descripcion</t>
  </si>
  <si>
    <t>Responsible</t>
  </si>
  <si>
    <t>Cumplimiento</t>
  </si>
  <si>
    <t>Fecha Inicio</t>
  </si>
  <si>
    <t>DIAS</t>
  </si>
  <si>
    <t>Fecha Fin</t>
  </si>
  <si>
    <t>Etapa1</t>
  </si>
  <si>
    <t>Actividad 1</t>
  </si>
  <si>
    <t>Juan</t>
  </si>
  <si>
    <t>Actividad 2</t>
  </si>
  <si>
    <t>Maria</t>
  </si>
  <si>
    <t>Actividad 3</t>
  </si>
  <si>
    <t>Sara</t>
  </si>
  <si>
    <t>Actividad 4</t>
  </si>
  <si>
    <t>Pedro</t>
  </si>
  <si>
    <t>Etapa 2</t>
  </si>
  <si>
    <t>Actividad 5</t>
  </si>
  <si>
    <t>Actividad 6</t>
  </si>
  <si>
    <t>Actividad 7</t>
  </si>
  <si>
    <t>Actividad 8</t>
  </si>
  <si>
    <t>Etapa 3</t>
  </si>
  <si>
    <t>Actividad 9</t>
  </si>
  <si>
    <t>Actividad 10</t>
  </si>
  <si>
    <t>Actividad 11</t>
  </si>
  <si>
    <t>Actividad 12</t>
  </si>
  <si>
    <t>Dias</t>
  </si>
  <si>
    <t>Etapa 1</t>
  </si>
  <si>
    <t>Busqueda/realización de modelos del hábitat de mariposas</t>
  </si>
  <si>
    <t>Jesús Lugo</t>
  </si>
  <si>
    <t>Busqueda/realización de modelos del hábitat de pinguinos</t>
  </si>
  <si>
    <t>Eduardo Dávila</t>
  </si>
  <si>
    <t>Busqueda/realización de modelos del hábitat de reptiles</t>
  </si>
  <si>
    <t>Sergio</t>
  </si>
  <si>
    <t>Realización y acoplamiento de modelos en el hábitat de mariposas</t>
  </si>
  <si>
    <t>Realización y acoplamiento de modelos en el hábitat de pinguinos</t>
  </si>
  <si>
    <t>Realización y acoplamiento de modelos en el hábitat de resptiles</t>
  </si>
  <si>
    <t>Busqueda/realización de modelos del hábitat de leones</t>
  </si>
  <si>
    <t>Busqueda/realización de modelos del hábitat de pandas</t>
  </si>
  <si>
    <t>Busqueda/realización de modelos del hábitat de capibara</t>
  </si>
  <si>
    <t>Etapa 4</t>
  </si>
  <si>
    <t>Realización y acoplamiento de modelos en el hábitat de pandas</t>
  </si>
  <si>
    <t>Realización y acoplamiento de modelos en el hábitat de capibara</t>
  </si>
  <si>
    <t>Etapa 5</t>
  </si>
  <si>
    <t>Acoplamiento de los hábitats en la distribución propuesta.</t>
  </si>
  <si>
    <t>Todos</t>
  </si>
  <si>
    <t>Detalles y documentación del proyecto</t>
  </si>
  <si>
    <t>Realización y acoplamiento de modelos en el hábitat de leones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</si>
</sst>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dddd\,\ dd/mm/yyyy"/>
    <numFmt numFmtId="166" formatCode="dd"/>
    <numFmt numFmtId="167" formatCode="dd/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62">
    <xf numFmtId="0" fontId="0" fillId="0" borderId="0" xfId="0"/>
    <xf numFmtId="9" fontId="0" fillId="0" borderId="0" xfId="0" applyNumberFormat="1"/>
    <xf numFmtId="164" fontId="0" fillId="0" borderId="0" xfId="0" applyNumberFormat="1"/>
    <xf numFmtId="0" fontId="3" fillId="4" borderId="0" xfId="4" applyAlignment="1">
      <alignment horizontal="center" wrapText="1"/>
    </xf>
    <xf numFmtId="0" fontId="2" fillId="0" borderId="0" xfId="0" applyFont="1"/>
    <xf numFmtId="164" fontId="1" fillId="5" borderId="0" xfId="5" applyNumberFormat="1" applyAlignment="1"/>
    <xf numFmtId="9" fontId="0" fillId="0" borderId="0" xfId="0" applyNumberFormat="1" applyAlignment="1">
      <alignment vertical="center"/>
    </xf>
    <xf numFmtId="0" fontId="1" fillId="5" borderId="3" xfId="5" applyBorder="1"/>
    <xf numFmtId="0" fontId="1" fillId="5" borderId="4" xfId="5" applyBorder="1"/>
    <xf numFmtId="0" fontId="2" fillId="7" borderId="6" xfId="0" applyFont="1" applyFill="1" applyBorder="1" applyAlignment="1">
      <alignment horizontal="right"/>
    </xf>
    <xf numFmtId="0" fontId="1" fillId="5" borderId="2" xfId="5" applyBorder="1" applyProtection="1">
      <protection locked="0"/>
    </xf>
    <xf numFmtId="166" fontId="1" fillId="8" borderId="9" xfId="3" applyNumberForma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66" fontId="1" fillId="9" borderId="9" xfId="3" applyNumberForma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0" fillId="8" borderId="9" xfId="0" applyFill="1" applyBorder="1"/>
    <xf numFmtId="0" fontId="0" fillId="9" borderId="9" xfId="0" applyFill="1" applyBorder="1"/>
    <xf numFmtId="0" fontId="1" fillId="2" borderId="0" xfId="2"/>
    <xf numFmtId="0" fontId="0" fillId="5" borderId="6" xfId="5" applyFont="1" applyBorder="1" applyAlignment="1">
      <alignment horizontal="center"/>
    </xf>
    <xf numFmtId="0" fontId="1" fillId="5" borderId="1" xfId="5" applyBorder="1" applyAlignment="1">
      <alignment horizontal="center" wrapText="1"/>
    </xf>
    <xf numFmtId="164" fontId="1" fillId="5" borderId="13" xfId="5" applyNumberFormat="1" applyBorder="1" applyAlignment="1" applyProtection="1">
      <protection locked="0"/>
    </xf>
    <xf numFmtId="164" fontId="1" fillId="5" borderId="14" xfId="5" applyNumberFormat="1" applyBorder="1" applyAlignment="1" applyProtection="1">
      <alignment horizontal="center" vertical="center"/>
    </xf>
    <xf numFmtId="164" fontId="1" fillId="5" borderId="15" xfId="5" applyNumberFormat="1" applyBorder="1" applyAlignment="1" applyProtection="1">
      <alignment horizontal="center" vertical="center"/>
    </xf>
    <xf numFmtId="0" fontId="1" fillId="5" borderId="11" xfId="5" applyNumberFormat="1" applyBorder="1" applyAlignment="1">
      <alignment horizontal="center" vertical="center"/>
    </xf>
    <xf numFmtId="164" fontId="1" fillId="5" borderId="16" xfId="5" applyNumberFormat="1" applyBorder="1" applyAlignment="1" applyProtection="1">
      <alignment horizontal="center" vertical="center"/>
    </xf>
    <xf numFmtId="164" fontId="1" fillId="5" borderId="17" xfId="5" applyNumberFormat="1" applyBorder="1" applyAlignment="1" applyProtection="1">
      <alignment horizontal="center" vertical="center"/>
    </xf>
    <xf numFmtId="9" fontId="0" fillId="0" borderId="0" xfId="1" applyFont="1"/>
    <xf numFmtId="0" fontId="0" fillId="5" borderId="7" xfId="5" applyFont="1" applyBorder="1" applyAlignment="1">
      <alignment horizontal="center"/>
    </xf>
    <xf numFmtId="166" fontId="4" fillId="8" borderId="9" xfId="0" applyNumberFormat="1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166" fontId="4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0" fillId="10" borderId="9" xfId="0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166" fontId="0" fillId="8" borderId="9" xfId="0" applyNumberFormat="1" applyFill="1" applyBorder="1"/>
    <xf numFmtId="0" fontId="7" fillId="8" borderId="9" xfId="0" applyFont="1" applyFill="1" applyBorder="1" applyAlignment="1">
      <alignment horizontal="center" vertical="center"/>
    </xf>
    <xf numFmtId="0" fontId="0" fillId="8" borderId="0" xfId="0" applyFill="1"/>
    <xf numFmtId="166" fontId="0" fillId="9" borderId="9" xfId="0" applyNumberFormat="1" applyFill="1" applyBorder="1"/>
    <xf numFmtId="0" fontId="7" fillId="9" borderId="9" xfId="0" applyFont="1" applyFill="1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wrapText="1"/>
    </xf>
    <xf numFmtId="0" fontId="6" fillId="2" borderId="0" xfId="2" applyFont="1" applyAlignment="1">
      <alignment horizontal="center" vertical="center"/>
    </xf>
    <xf numFmtId="0" fontId="1" fillId="5" borderId="5" xfId="5" applyBorder="1" applyAlignment="1">
      <alignment horizontal="center" wrapText="1"/>
    </xf>
    <xf numFmtId="0" fontId="1" fillId="5" borderId="7" xfId="5" applyBorder="1" applyAlignment="1">
      <alignment horizontal="center" wrapText="1"/>
    </xf>
    <xf numFmtId="165" fontId="2" fillId="6" borderId="5" xfId="0" applyNumberFormat="1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164" fontId="1" fillId="2" borderId="8" xfId="2" applyNumberFormat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8" borderId="12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165" fontId="0" fillId="9" borderId="11" xfId="0" applyNumberFormat="1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0" fontId="2" fillId="7" borderId="7" xfId="0" applyFont="1" applyFill="1" applyBorder="1" applyAlignment="1">
      <alignment horizontal="right"/>
    </xf>
    <xf numFmtId="165" fontId="0" fillId="10" borderId="9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</cellXfs>
  <cellStyles count="6">
    <cellStyle name="20% - Énfasis1" xfId="2" builtinId="30"/>
    <cellStyle name="20% - Énfasis6" xfId="5" builtinId="50"/>
    <cellStyle name="40% - Énfasis4" xfId="3" builtinId="43"/>
    <cellStyle name="Énfasis6" xfId="4" builtinId="49"/>
    <cellStyle name="Normal" xfId="0" builtinId="0"/>
    <cellStyle name="Porcentaje" xfId="1" builtinId="5"/>
  </cellStyles>
  <dxfs count="3"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Spin" dx="36" fmlaLink="$F$7" max="30" page="10" val="3"/>
</file>

<file path=xl/ctrlProps/ctrlProp10.xml><?xml version="1.0" encoding="utf-8"?>
<formControlPr xmlns="http://schemas.microsoft.com/office/spreadsheetml/2009/9/main" objectType="Spin" dx="36" fmlaLink="$F$18" max="30" page="10" val="3"/>
</file>

<file path=xl/ctrlProps/ctrlProp11.xml><?xml version="1.0" encoding="utf-8"?>
<formControlPr xmlns="http://schemas.microsoft.com/office/spreadsheetml/2009/9/main" objectType="Spin" dx="36" fmlaLink="$F$19" max="30" page="10" val="3"/>
</file>

<file path=xl/ctrlProps/ctrlProp12.xml><?xml version="1.0" encoding="utf-8"?>
<formControlPr xmlns="http://schemas.microsoft.com/office/spreadsheetml/2009/9/main" objectType="Spin" dx="36" fmlaLink="$F$20" max="30" page="10" val="10"/>
</file>

<file path=xl/ctrlProps/ctrlProp13.xml><?xml version="1.0" encoding="utf-8"?>
<formControlPr xmlns="http://schemas.microsoft.com/office/spreadsheetml/2009/9/main" objectType="Scroll" dx="36" fmlaLink="$L$2" horiz="1" max="28" page="10" val="0"/>
</file>

<file path=xl/ctrlProps/ctrlProp14.xml><?xml version="1.0" encoding="utf-8"?>
<formControlPr xmlns="http://schemas.microsoft.com/office/spreadsheetml/2009/9/main" objectType="Spin" dx="36" fmlaLink="$E$7" max="30" min="1" page="10" val="4"/>
</file>

<file path=xl/ctrlProps/ctrlProp15.xml><?xml version="1.0" encoding="utf-8"?>
<formControlPr xmlns="http://schemas.microsoft.com/office/spreadsheetml/2009/9/main" objectType="Spin" dx="36" fmlaLink="$E$8" max="30" min="1" page="10" val="6"/>
</file>

<file path=xl/ctrlProps/ctrlProp16.xml><?xml version="1.0" encoding="utf-8"?>
<formControlPr xmlns="http://schemas.microsoft.com/office/spreadsheetml/2009/9/main" objectType="Spin" dx="36" fmlaLink="$E$9" max="30" min="1" page="10" val="6"/>
</file>

<file path=xl/ctrlProps/ctrlProp17.xml><?xml version="1.0" encoding="utf-8"?>
<formControlPr xmlns="http://schemas.microsoft.com/office/spreadsheetml/2009/9/main" objectType="Spin" dx="36" fmlaLink="$E$10" max="30" min="1" page="10" val="8"/>
</file>

<file path=xl/ctrlProps/ctrlProp18.xml><?xml version="1.0" encoding="utf-8"?>
<formControlPr xmlns="http://schemas.microsoft.com/office/spreadsheetml/2009/9/main" objectType="Spin" dx="36" fmlaLink="$E$12" max="30" min="1" page="10" val="6"/>
</file>

<file path=xl/ctrlProps/ctrlProp19.xml><?xml version="1.0" encoding="utf-8"?>
<formControlPr xmlns="http://schemas.microsoft.com/office/spreadsheetml/2009/9/main" objectType="Spin" dx="36" fmlaLink="$E$13" max="30" min="1" page="10" val="5"/>
</file>

<file path=xl/ctrlProps/ctrlProp2.xml><?xml version="1.0" encoding="utf-8"?>
<formControlPr xmlns="http://schemas.microsoft.com/office/spreadsheetml/2009/9/main" objectType="Spin" dx="36" fmlaLink="$F$8" max="30" page="10" val="5"/>
</file>

<file path=xl/ctrlProps/ctrlProp20.xml><?xml version="1.0" encoding="utf-8"?>
<formControlPr xmlns="http://schemas.microsoft.com/office/spreadsheetml/2009/9/main" objectType="Spin" dx="36" fmlaLink="$E$14" max="30" min="1" page="10" val="4"/>
</file>

<file path=xl/ctrlProps/ctrlProp21.xml><?xml version="1.0" encoding="utf-8"?>
<formControlPr xmlns="http://schemas.microsoft.com/office/spreadsheetml/2009/9/main" objectType="Spin" dx="36" fmlaLink="$E$15" max="30" min="1" page="10" val="4"/>
</file>

<file path=xl/ctrlProps/ctrlProp22.xml><?xml version="1.0" encoding="utf-8"?>
<formControlPr xmlns="http://schemas.microsoft.com/office/spreadsheetml/2009/9/main" objectType="Spin" dx="36" fmlaLink="$E$17" max="30" min="1" page="10"/>
</file>

<file path=xl/ctrlProps/ctrlProp23.xml><?xml version="1.0" encoding="utf-8"?>
<formControlPr xmlns="http://schemas.microsoft.com/office/spreadsheetml/2009/9/main" objectType="Spin" dx="36" fmlaLink="$E$18" max="30" min="1" page="10" val="7"/>
</file>

<file path=xl/ctrlProps/ctrlProp24.xml><?xml version="1.0" encoding="utf-8"?>
<formControlPr xmlns="http://schemas.microsoft.com/office/spreadsheetml/2009/9/main" objectType="Spin" dx="36" fmlaLink="$E$19" max="30" min="1" page="10" val="8"/>
</file>

<file path=xl/ctrlProps/ctrlProp25.xml><?xml version="1.0" encoding="utf-8"?>
<formControlPr xmlns="http://schemas.microsoft.com/office/spreadsheetml/2009/9/main" objectType="Spin" dx="36" fmlaLink="$E$20" max="30" min="1" page="10" val="15"/>
</file>

<file path=xl/ctrlProps/ctrlProp26.xml><?xml version="1.0" encoding="utf-8"?>
<formControlPr xmlns="http://schemas.microsoft.com/office/spreadsheetml/2009/9/main" objectType="Scroll" dx="36" fmlaLink="$H$2" horiz="1" max="365" page="10" val="3"/>
</file>

<file path=xl/ctrlProps/ctrlProp27.xml><?xml version="1.0" encoding="utf-8"?>
<formControlPr xmlns="http://schemas.microsoft.com/office/spreadsheetml/2009/9/main" objectType="Spin" dx="22" fmlaLink="$E$8" max="30" min="1" page="10" val="9"/>
</file>

<file path=xl/ctrlProps/ctrlProp28.xml><?xml version="1.0" encoding="utf-8"?>
<formControlPr xmlns="http://schemas.microsoft.com/office/spreadsheetml/2009/9/main" objectType="Spin" dx="22" fmlaLink="$E$9" max="30" min="1" page="10" val="9"/>
</file>

<file path=xl/ctrlProps/ctrlProp29.xml><?xml version="1.0" encoding="utf-8"?>
<formControlPr xmlns="http://schemas.microsoft.com/office/spreadsheetml/2009/9/main" objectType="Spin" dx="22" fmlaLink="$E$10" max="30" min="1" page="10" val="9"/>
</file>

<file path=xl/ctrlProps/ctrlProp3.xml><?xml version="1.0" encoding="utf-8"?>
<formControlPr xmlns="http://schemas.microsoft.com/office/spreadsheetml/2009/9/main" objectType="Spin" dx="36" fmlaLink="$F$9" max="30" page="10" val="6"/>
</file>

<file path=xl/ctrlProps/ctrlProp30.xml><?xml version="1.0" encoding="utf-8"?>
<formControlPr xmlns="http://schemas.microsoft.com/office/spreadsheetml/2009/9/main" objectType="Spin" dx="22" fmlaLink="$E$12" max="30" min="1" page="10" val="6"/>
</file>

<file path=xl/ctrlProps/ctrlProp31.xml><?xml version="1.0" encoding="utf-8"?>
<formControlPr xmlns="http://schemas.microsoft.com/office/spreadsheetml/2009/9/main" objectType="Spin" dx="22" fmlaLink="$E$13" max="30" min="1" page="10" val="6"/>
</file>

<file path=xl/ctrlProps/ctrlProp32.xml><?xml version="1.0" encoding="utf-8"?>
<formControlPr xmlns="http://schemas.microsoft.com/office/spreadsheetml/2009/9/main" objectType="Spin" dx="22" fmlaLink="$E$14" max="30" min="1" page="10" val="6"/>
</file>

<file path=xl/ctrlProps/ctrlProp33.xml><?xml version="1.0" encoding="utf-8"?>
<formControlPr xmlns="http://schemas.microsoft.com/office/spreadsheetml/2009/9/main" objectType="Spin" dx="22" fmlaLink="$E$16" max="30" min="1" page="10" val="9"/>
</file>

<file path=xl/ctrlProps/ctrlProp34.xml><?xml version="1.0" encoding="utf-8"?>
<formControlPr xmlns="http://schemas.microsoft.com/office/spreadsheetml/2009/9/main" objectType="Spin" dx="22" fmlaLink="$E$17" max="30" min="1" page="10" val="9"/>
</file>

<file path=xl/ctrlProps/ctrlProp35.xml><?xml version="1.0" encoding="utf-8"?>
<formControlPr xmlns="http://schemas.microsoft.com/office/spreadsheetml/2009/9/main" objectType="Spin" dx="22" fmlaLink="$E$18" max="30" min="1" page="10" val="9"/>
</file>

<file path=xl/ctrlProps/ctrlProp36.xml><?xml version="1.0" encoding="utf-8"?>
<formControlPr xmlns="http://schemas.microsoft.com/office/spreadsheetml/2009/9/main" objectType="Spin" dx="22" fmlaLink="$E$20" max="30" min="1" page="10" val="6"/>
</file>

<file path=xl/ctrlProps/ctrlProp37.xml><?xml version="1.0" encoding="utf-8"?>
<formControlPr xmlns="http://schemas.microsoft.com/office/spreadsheetml/2009/9/main" objectType="Spin" dx="22" fmlaLink="$E$21" max="30" min="1" page="10" val="6"/>
</file>

<file path=xl/ctrlProps/ctrlProp38.xml><?xml version="1.0" encoding="utf-8"?>
<formControlPr xmlns="http://schemas.microsoft.com/office/spreadsheetml/2009/9/main" objectType="Spin" dx="22" fmlaLink="$E$22" max="30" min="1" page="10" val="6"/>
</file>

<file path=xl/ctrlProps/ctrlProp39.xml><?xml version="1.0" encoding="utf-8"?>
<formControlPr xmlns="http://schemas.microsoft.com/office/spreadsheetml/2009/9/main" objectType="Spin" dx="22" fmlaLink="$E$24" max="30" min="1" page="10" val="10"/>
</file>

<file path=xl/ctrlProps/ctrlProp4.xml><?xml version="1.0" encoding="utf-8"?>
<formControlPr xmlns="http://schemas.microsoft.com/office/spreadsheetml/2009/9/main" objectType="Spin" dx="36" fmlaLink="$F$10" max="30" page="10" val="4"/>
</file>

<file path=xl/ctrlProps/ctrlProp40.xml><?xml version="1.0" encoding="utf-8"?>
<formControlPr xmlns="http://schemas.microsoft.com/office/spreadsheetml/2009/9/main" objectType="Spin" dx="22" fmlaLink="$E$25" max="30" min="1" page="10" val="5"/>
</file>

<file path=xl/ctrlProps/ctrlProp5.xml><?xml version="1.0" encoding="utf-8"?>
<formControlPr xmlns="http://schemas.microsoft.com/office/spreadsheetml/2009/9/main" objectType="Spin" dx="36" fmlaLink="$F$12" max="30" page="10" val="7"/>
</file>

<file path=xl/ctrlProps/ctrlProp6.xml><?xml version="1.0" encoding="utf-8"?>
<formControlPr xmlns="http://schemas.microsoft.com/office/spreadsheetml/2009/9/main" objectType="Spin" dx="36" fmlaLink="$F$13" max="30" page="10" val="3"/>
</file>

<file path=xl/ctrlProps/ctrlProp7.xml><?xml version="1.0" encoding="utf-8"?>
<formControlPr xmlns="http://schemas.microsoft.com/office/spreadsheetml/2009/9/main" objectType="Spin" dx="36" fmlaLink="$F$14" max="30" page="10" val="4"/>
</file>

<file path=xl/ctrlProps/ctrlProp8.xml><?xml version="1.0" encoding="utf-8"?>
<formControlPr xmlns="http://schemas.microsoft.com/office/spreadsheetml/2009/9/main" objectType="Spin" dx="36" fmlaLink="$F$15" max="30" page="10" val="4"/>
</file>

<file path=xl/ctrlProps/ctrlProp9.xml><?xml version="1.0" encoding="utf-8"?>
<formControlPr xmlns="http://schemas.microsoft.com/office/spreadsheetml/2009/9/main" objectType="Spin" dx="36" fmlaLink="$F$17" max="30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6</xdr:row>
          <xdr:rowOff>19050</xdr:rowOff>
        </xdr:from>
        <xdr:to>
          <xdr:col>7</xdr:col>
          <xdr:colOff>247650</xdr:colOff>
          <xdr:row>6</xdr:row>
          <xdr:rowOff>257175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7</xdr:row>
          <xdr:rowOff>19050</xdr:rowOff>
        </xdr:from>
        <xdr:to>
          <xdr:col>7</xdr:col>
          <xdr:colOff>247650</xdr:colOff>
          <xdr:row>7</xdr:row>
          <xdr:rowOff>257175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8</xdr:row>
          <xdr:rowOff>19050</xdr:rowOff>
        </xdr:from>
        <xdr:to>
          <xdr:col>7</xdr:col>
          <xdr:colOff>247650</xdr:colOff>
          <xdr:row>8</xdr:row>
          <xdr:rowOff>257175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9</xdr:row>
          <xdr:rowOff>19050</xdr:rowOff>
        </xdr:from>
        <xdr:to>
          <xdr:col>7</xdr:col>
          <xdr:colOff>247650</xdr:colOff>
          <xdr:row>9</xdr:row>
          <xdr:rowOff>257175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11</xdr:row>
          <xdr:rowOff>19050</xdr:rowOff>
        </xdr:from>
        <xdr:to>
          <xdr:col>7</xdr:col>
          <xdr:colOff>247650</xdr:colOff>
          <xdr:row>11</xdr:row>
          <xdr:rowOff>257175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12</xdr:row>
          <xdr:rowOff>19050</xdr:rowOff>
        </xdr:from>
        <xdr:to>
          <xdr:col>7</xdr:col>
          <xdr:colOff>247650</xdr:colOff>
          <xdr:row>12</xdr:row>
          <xdr:rowOff>257175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13</xdr:row>
          <xdr:rowOff>19050</xdr:rowOff>
        </xdr:from>
        <xdr:to>
          <xdr:col>7</xdr:col>
          <xdr:colOff>247650</xdr:colOff>
          <xdr:row>13</xdr:row>
          <xdr:rowOff>257175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14</xdr:row>
          <xdr:rowOff>19050</xdr:rowOff>
        </xdr:from>
        <xdr:to>
          <xdr:col>7</xdr:col>
          <xdr:colOff>247650</xdr:colOff>
          <xdr:row>14</xdr:row>
          <xdr:rowOff>257175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16</xdr:row>
          <xdr:rowOff>19050</xdr:rowOff>
        </xdr:from>
        <xdr:to>
          <xdr:col>7</xdr:col>
          <xdr:colOff>247650</xdr:colOff>
          <xdr:row>16</xdr:row>
          <xdr:rowOff>257175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17</xdr:row>
          <xdr:rowOff>19050</xdr:rowOff>
        </xdr:from>
        <xdr:to>
          <xdr:col>7</xdr:col>
          <xdr:colOff>247650</xdr:colOff>
          <xdr:row>17</xdr:row>
          <xdr:rowOff>257175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18</xdr:row>
          <xdr:rowOff>19050</xdr:rowOff>
        </xdr:from>
        <xdr:to>
          <xdr:col>7</xdr:col>
          <xdr:colOff>247650</xdr:colOff>
          <xdr:row>18</xdr:row>
          <xdr:rowOff>257175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19</xdr:row>
          <xdr:rowOff>19050</xdr:rowOff>
        </xdr:from>
        <xdr:to>
          <xdr:col>7</xdr:col>
          <xdr:colOff>247650</xdr:colOff>
          <xdr:row>19</xdr:row>
          <xdr:rowOff>257175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219075</xdr:rowOff>
        </xdr:from>
        <xdr:to>
          <xdr:col>36</xdr:col>
          <xdr:colOff>0</xdr:colOff>
          <xdr:row>2</xdr:row>
          <xdr:rowOff>0</xdr:rowOff>
        </xdr:to>
        <xdr:sp macro="" textlink="">
          <xdr:nvSpPr>
            <xdr:cNvPr id="1066" name="Scroll Ba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</xdr:row>
          <xdr:rowOff>304800</xdr:rowOff>
        </xdr:from>
        <xdr:to>
          <xdr:col>6</xdr:col>
          <xdr:colOff>295275</xdr:colOff>
          <xdr:row>6</xdr:row>
          <xdr:rowOff>276225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0</xdr:rowOff>
        </xdr:from>
        <xdr:to>
          <xdr:col>6</xdr:col>
          <xdr:colOff>295275</xdr:colOff>
          <xdr:row>7</xdr:row>
          <xdr:rowOff>266700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0</xdr:rowOff>
        </xdr:from>
        <xdr:to>
          <xdr:col>6</xdr:col>
          <xdr:colOff>295275</xdr:colOff>
          <xdr:row>9</xdr:row>
          <xdr:rowOff>285750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266700</xdr:rowOff>
        </xdr:to>
        <xdr:sp macro="" textlink="">
          <xdr:nvSpPr>
            <xdr:cNvPr id="2078" name="Spinner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276225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0</xdr:rowOff>
        </xdr:from>
        <xdr:to>
          <xdr:col>6</xdr:col>
          <xdr:colOff>295275</xdr:colOff>
          <xdr:row>13</xdr:row>
          <xdr:rowOff>266700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14</xdr:row>
          <xdr:rowOff>0</xdr:rowOff>
        </xdr:from>
        <xdr:to>
          <xdr:col>6</xdr:col>
          <xdr:colOff>295275</xdr:colOff>
          <xdr:row>14</xdr:row>
          <xdr:rowOff>266700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16</xdr:row>
          <xdr:rowOff>28575</xdr:rowOff>
        </xdr:from>
        <xdr:to>
          <xdr:col>6</xdr:col>
          <xdr:colOff>295275</xdr:colOff>
          <xdr:row>16</xdr:row>
          <xdr:rowOff>257175</xdr:rowOff>
        </xdr:to>
        <xdr:sp macro="" textlink="">
          <xdr:nvSpPr>
            <xdr:cNvPr id="2082" name="Spinner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17</xdr:row>
          <xdr:rowOff>28575</xdr:rowOff>
        </xdr:from>
        <xdr:to>
          <xdr:col>6</xdr:col>
          <xdr:colOff>295275</xdr:colOff>
          <xdr:row>17</xdr:row>
          <xdr:rowOff>295275</xdr:rowOff>
        </xdr:to>
        <xdr:sp macro="" textlink="">
          <xdr:nvSpPr>
            <xdr:cNvPr id="2083" name="Spinne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18</xdr:row>
          <xdr:rowOff>38100</xdr:rowOff>
        </xdr:from>
        <xdr:to>
          <xdr:col>6</xdr:col>
          <xdr:colOff>295275</xdr:colOff>
          <xdr:row>18</xdr:row>
          <xdr:rowOff>247650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19</xdr:row>
          <xdr:rowOff>19050</xdr:rowOff>
        </xdr:from>
        <xdr:to>
          <xdr:col>6</xdr:col>
          <xdr:colOff>295275</xdr:colOff>
          <xdr:row>19</xdr:row>
          <xdr:rowOff>247650</xdr:rowOff>
        </xdr:to>
        <xdr:sp macro="" textlink="">
          <xdr:nvSpPr>
            <xdr:cNvPr id="2085" name="Spinne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0</xdr:row>
          <xdr:rowOff>57150</xdr:rowOff>
        </xdr:from>
        <xdr:to>
          <xdr:col>35</xdr:col>
          <xdr:colOff>9525</xdr:colOff>
          <xdr:row>1</xdr:row>
          <xdr:rowOff>133350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19050</xdr:rowOff>
        </xdr:from>
        <xdr:to>
          <xdr:col>6</xdr:col>
          <xdr:colOff>257175</xdr:colOff>
          <xdr:row>7</xdr:row>
          <xdr:rowOff>180975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19050</xdr:rowOff>
        </xdr:from>
        <xdr:to>
          <xdr:col>6</xdr:col>
          <xdr:colOff>257175</xdr:colOff>
          <xdr:row>8</xdr:row>
          <xdr:rowOff>180975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19050</xdr:rowOff>
        </xdr:from>
        <xdr:to>
          <xdr:col>6</xdr:col>
          <xdr:colOff>257175</xdr:colOff>
          <xdr:row>9</xdr:row>
          <xdr:rowOff>180975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19050</xdr:rowOff>
        </xdr:from>
        <xdr:to>
          <xdr:col>6</xdr:col>
          <xdr:colOff>257175</xdr:colOff>
          <xdr:row>11</xdr:row>
          <xdr:rowOff>180975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19050</xdr:rowOff>
        </xdr:from>
        <xdr:to>
          <xdr:col>6</xdr:col>
          <xdr:colOff>257175</xdr:colOff>
          <xdr:row>12</xdr:row>
          <xdr:rowOff>180975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19050</xdr:rowOff>
        </xdr:from>
        <xdr:to>
          <xdr:col>6</xdr:col>
          <xdr:colOff>257175</xdr:colOff>
          <xdr:row>13</xdr:row>
          <xdr:rowOff>180975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15</xdr:row>
          <xdr:rowOff>19050</xdr:rowOff>
        </xdr:from>
        <xdr:to>
          <xdr:col>6</xdr:col>
          <xdr:colOff>257175</xdr:colOff>
          <xdr:row>15</xdr:row>
          <xdr:rowOff>180975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16</xdr:row>
          <xdr:rowOff>19050</xdr:rowOff>
        </xdr:from>
        <xdr:to>
          <xdr:col>6</xdr:col>
          <xdr:colOff>257175</xdr:colOff>
          <xdr:row>16</xdr:row>
          <xdr:rowOff>180975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17</xdr:row>
          <xdr:rowOff>19050</xdr:rowOff>
        </xdr:from>
        <xdr:to>
          <xdr:col>6</xdr:col>
          <xdr:colOff>257175</xdr:colOff>
          <xdr:row>17</xdr:row>
          <xdr:rowOff>180975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19</xdr:row>
          <xdr:rowOff>19050</xdr:rowOff>
        </xdr:from>
        <xdr:to>
          <xdr:col>6</xdr:col>
          <xdr:colOff>257175</xdr:colOff>
          <xdr:row>19</xdr:row>
          <xdr:rowOff>180975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20</xdr:row>
          <xdr:rowOff>19050</xdr:rowOff>
        </xdr:from>
        <xdr:to>
          <xdr:col>6</xdr:col>
          <xdr:colOff>257175</xdr:colOff>
          <xdr:row>20</xdr:row>
          <xdr:rowOff>180975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21</xdr:row>
          <xdr:rowOff>19050</xdr:rowOff>
        </xdr:from>
        <xdr:to>
          <xdr:col>6</xdr:col>
          <xdr:colOff>257175</xdr:colOff>
          <xdr:row>21</xdr:row>
          <xdr:rowOff>180975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23</xdr:row>
          <xdr:rowOff>19050</xdr:rowOff>
        </xdr:from>
        <xdr:to>
          <xdr:col>6</xdr:col>
          <xdr:colOff>257175</xdr:colOff>
          <xdr:row>23</xdr:row>
          <xdr:rowOff>180975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24</xdr:row>
          <xdr:rowOff>19050</xdr:rowOff>
        </xdr:from>
        <xdr:to>
          <xdr:col>6</xdr:col>
          <xdr:colOff>257175</xdr:colOff>
          <xdr:row>24</xdr:row>
          <xdr:rowOff>180975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13" Type="http://schemas.openxmlformats.org/officeDocument/2006/relationships/ctrlProp" Target="../ctrlProps/ctrlProp24.xml"/><Relationship Id="rId3" Type="http://schemas.openxmlformats.org/officeDocument/2006/relationships/ctrlProp" Target="../ctrlProps/ctrlProp14.xml"/><Relationship Id="rId7" Type="http://schemas.openxmlformats.org/officeDocument/2006/relationships/ctrlProp" Target="../ctrlProps/ctrlProp18.xml"/><Relationship Id="rId12" Type="http://schemas.openxmlformats.org/officeDocument/2006/relationships/ctrlProp" Target="../ctrlProps/ctrlProp2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7.xml"/><Relationship Id="rId11" Type="http://schemas.openxmlformats.org/officeDocument/2006/relationships/ctrlProp" Target="../ctrlProps/ctrlProp22.xml"/><Relationship Id="rId5" Type="http://schemas.openxmlformats.org/officeDocument/2006/relationships/ctrlProp" Target="../ctrlProps/ctrlProp16.xml"/><Relationship Id="rId15" Type="http://schemas.openxmlformats.org/officeDocument/2006/relationships/ctrlProp" Target="../ctrlProps/ctrlProp2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Relationship Id="rId14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1.xml"/><Relationship Id="rId13" Type="http://schemas.openxmlformats.org/officeDocument/2006/relationships/ctrlProp" Target="../ctrlProps/ctrlProp3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0.xml"/><Relationship Id="rId12" Type="http://schemas.openxmlformats.org/officeDocument/2006/relationships/ctrlProp" Target="../ctrlProps/ctrlProp35.xml"/><Relationship Id="rId17" Type="http://schemas.openxmlformats.org/officeDocument/2006/relationships/ctrlProp" Target="../ctrlProps/ctrlProp40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9.xml"/><Relationship Id="rId11" Type="http://schemas.openxmlformats.org/officeDocument/2006/relationships/ctrlProp" Target="../ctrlProps/ctrlProp34.xml"/><Relationship Id="rId5" Type="http://schemas.openxmlformats.org/officeDocument/2006/relationships/ctrlProp" Target="../ctrlProps/ctrlProp28.xml"/><Relationship Id="rId15" Type="http://schemas.openxmlformats.org/officeDocument/2006/relationships/ctrlProp" Target="../ctrlProps/ctrlProp38.xml"/><Relationship Id="rId10" Type="http://schemas.openxmlformats.org/officeDocument/2006/relationships/ctrlProp" Target="../ctrlProps/ctrlProp33.xml"/><Relationship Id="rId4" Type="http://schemas.openxmlformats.org/officeDocument/2006/relationships/ctrlProp" Target="../ctrlProps/ctrlProp27.xml"/><Relationship Id="rId9" Type="http://schemas.openxmlformats.org/officeDocument/2006/relationships/ctrlProp" Target="../ctrlProps/ctrlProp32.xml"/><Relationship Id="rId14" Type="http://schemas.openxmlformats.org/officeDocument/2006/relationships/ctrlProp" Target="../ctrlProps/ctrlProp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F8A-00B7-4381-BA2C-BBA713067874}">
  <dimension ref="A1:AJ20"/>
  <sheetViews>
    <sheetView showGridLines="0" topLeftCell="M1" zoomScale="110" zoomScaleNormal="110" workbookViewId="0">
      <selection activeCell="M2" sqref="M2:N2"/>
    </sheetView>
  </sheetViews>
  <sheetFormatPr baseColWidth="10" defaultColWidth="11.42578125" defaultRowHeight="15" x14ac:dyDescent="0.25"/>
  <cols>
    <col min="1" max="1" width="13" bestFit="1" customWidth="1"/>
    <col min="2" max="2" width="11.140625" customWidth="1"/>
    <col min="3" max="3" width="17.85546875" customWidth="1"/>
    <col min="4" max="4" width="1.85546875" customWidth="1"/>
    <col min="5" max="5" width="10.5703125" customWidth="1"/>
    <col min="6" max="6" width="5.42578125" customWidth="1"/>
    <col min="7" max="7" width="12.28515625" customWidth="1"/>
    <col min="8" max="36" width="3.7109375" customWidth="1"/>
  </cols>
  <sheetData>
    <row r="1" spans="1:36" ht="18.75" x14ac:dyDescent="0.25">
      <c r="I1" s="43" t="s">
        <v>0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</row>
    <row r="2" spans="1:36" ht="20.45" customHeight="1" thickBot="1" x14ac:dyDescent="0.3">
      <c r="I2" s="17"/>
      <c r="J2" s="17"/>
      <c r="K2" s="17"/>
      <c r="L2" s="17">
        <v>0</v>
      </c>
      <c r="M2" s="51">
        <f>E4+L2</f>
        <v>44470</v>
      </c>
      <c r="N2" s="51"/>
    </row>
    <row r="3" spans="1:36" ht="20.85" customHeight="1" thickBot="1" x14ac:dyDescent="0.3">
      <c r="I3" s="52">
        <f>I4</f>
        <v>44470</v>
      </c>
      <c r="J3" s="53"/>
      <c r="K3" s="53"/>
      <c r="L3" s="53"/>
      <c r="M3" s="53"/>
      <c r="N3" s="53"/>
      <c r="O3" s="54"/>
      <c r="P3" s="55">
        <f t="shared" ref="P3" si="0">P4</f>
        <v>44477</v>
      </c>
      <c r="Q3" s="56"/>
      <c r="R3" s="56"/>
      <c r="S3" s="56"/>
      <c r="T3" s="56"/>
      <c r="U3" s="56"/>
      <c r="V3" s="57"/>
      <c r="W3" s="52">
        <f t="shared" ref="W3" si="1">W4</f>
        <v>44484</v>
      </c>
      <c r="X3" s="53"/>
      <c r="Y3" s="53"/>
      <c r="Z3" s="53"/>
      <c r="AA3" s="53"/>
      <c r="AB3" s="53"/>
      <c r="AC3" s="54"/>
      <c r="AD3" s="55">
        <f t="shared" ref="AD3" si="2">AD4</f>
        <v>44491</v>
      </c>
      <c r="AE3" s="56"/>
      <c r="AF3" s="56"/>
      <c r="AG3" s="56"/>
      <c r="AH3" s="56"/>
      <c r="AI3" s="56"/>
      <c r="AJ3" s="57"/>
    </row>
    <row r="4" spans="1:36" ht="15.75" thickBot="1" x14ac:dyDescent="0.3">
      <c r="A4" s="49" t="s">
        <v>1</v>
      </c>
      <c r="B4" s="50"/>
      <c r="C4" s="50"/>
      <c r="D4" s="9"/>
      <c r="E4" s="46">
        <v>44470</v>
      </c>
      <c r="F4" s="47"/>
      <c r="G4" s="47"/>
      <c r="H4" s="48"/>
      <c r="I4" s="11">
        <f>M2</f>
        <v>44470</v>
      </c>
      <c r="J4" s="11">
        <f>I4+1</f>
        <v>44471</v>
      </c>
      <c r="K4" s="11">
        <f t="shared" ref="K4:AI4" si="3">J4+1</f>
        <v>44472</v>
      </c>
      <c r="L4" s="11">
        <f t="shared" si="3"/>
        <v>44473</v>
      </c>
      <c r="M4" s="11">
        <f t="shared" si="3"/>
        <v>44474</v>
      </c>
      <c r="N4" s="11">
        <f t="shared" si="3"/>
        <v>44475</v>
      </c>
      <c r="O4" s="11">
        <f t="shared" si="3"/>
        <v>44476</v>
      </c>
      <c r="P4" s="13">
        <f t="shared" si="3"/>
        <v>44477</v>
      </c>
      <c r="Q4" s="13">
        <f t="shared" si="3"/>
        <v>44478</v>
      </c>
      <c r="R4" s="13">
        <f t="shared" si="3"/>
        <v>44479</v>
      </c>
      <c r="S4" s="13">
        <f t="shared" si="3"/>
        <v>44480</v>
      </c>
      <c r="T4" s="13">
        <f t="shared" si="3"/>
        <v>44481</v>
      </c>
      <c r="U4" s="13">
        <f t="shared" si="3"/>
        <v>44482</v>
      </c>
      <c r="V4" s="13">
        <f t="shared" si="3"/>
        <v>44483</v>
      </c>
      <c r="W4" s="11">
        <f t="shared" si="3"/>
        <v>44484</v>
      </c>
      <c r="X4" s="11">
        <f t="shared" si="3"/>
        <v>44485</v>
      </c>
      <c r="Y4" s="11">
        <f t="shared" si="3"/>
        <v>44486</v>
      </c>
      <c r="Z4" s="11">
        <f t="shared" si="3"/>
        <v>44487</v>
      </c>
      <c r="AA4" s="11">
        <f t="shared" si="3"/>
        <v>44488</v>
      </c>
      <c r="AB4" s="11">
        <f t="shared" si="3"/>
        <v>44489</v>
      </c>
      <c r="AC4" s="11">
        <f>AB4+1</f>
        <v>44490</v>
      </c>
      <c r="AD4" s="13">
        <f t="shared" si="3"/>
        <v>44491</v>
      </c>
      <c r="AE4" s="13">
        <f t="shared" si="3"/>
        <v>44492</v>
      </c>
      <c r="AF4" s="13">
        <f t="shared" si="3"/>
        <v>44493</v>
      </c>
      <c r="AG4" s="13">
        <f t="shared" si="3"/>
        <v>44494</v>
      </c>
      <c r="AH4" s="13">
        <f t="shared" si="3"/>
        <v>44495</v>
      </c>
      <c r="AI4" s="13">
        <f t="shared" si="3"/>
        <v>44496</v>
      </c>
      <c r="AJ4" s="13">
        <f>AI4+1</f>
        <v>44497</v>
      </c>
    </row>
    <row r="5" spans="1:36" ht="15" customHeight="1" thickBot="1" x14ac:dyDescent="0.3">
      <c r="A5" s="3" t="s">
        <v>2</v>
      </c>
      <c r="B5" s="3" t="s">
        <v>3</v>
      </c>
      <c r="C5" s="3" t="s">
        <v>4</v>
      </c>
      <c r="D5" s="3"/>
      <c r="E5" s="19" t="s">
        <v>5</v>
      </c>
      <c r="F5" s="18" t="s">
        <v>6</v>
      </c>
      <c r="G5" s="44" t="s">
        <v>7</v>
      </c>
      <c r="H5" s="45"/>
      <c r="I5" s="12" t="str">
        <f>TEXT(I4,"ddd")</f>
        <v>vie</v>
      </c>
      <c r="J5" s="12" t="str">
        <f t="shared" ref="J5:AJ5" si="4">TEXT(J4,"ddd")</f>
        <v>sáb</v>
      </c>
      <c r="K5" s="12" t="str">
        <f t="shared" si="4"/>
        <v>dom</v>
      </c>
      <c r="L5" s="12" t="str">
        <f t="shared" si="4"/>
        <v>lun</v>
      </c>
      <c r="M5" s="12" t="str">
        <f t="shared" si="4"/>
        <v>mar</v>
      </c>
      <c r="N5" s="12" t="str">
        <f t="shared" si="4"/>
        <v>mié</v>
      </c>
      <c r="O5" s="12" t="str">
        <f t="shared" si="4"/>
        <v>jue</v>
      </c>
      <c r="P5" s="14" t="str">
        <f t="shared" si="4"/>
        <v>vie</v>
      </c>
      <c r="Q5" s="14" t="str">
        <f t="shared" si="4"/>
        <v>sáb</v>
      </c>
      <c r="R5" s="14" t="str">
        <f t="shared" si="4"/>
        <v>dom</v>
      </c>
      <c r="S5" s="14" t="str">
        <f t="shared" si="4"/>
        <v>lun</v>
      </c>
      <c r="T5" s="14" t="str">
        <f t="shared" si="4"/>
        <v>mar</v>
      </c>
      <c r="U5" s="14" t="str">
        <f t="shared" si="4"/>
        <v>mié</v>
      </c>
      <c r="V5" s="14" t="str">
        <f t="shared" si="4"/>
        <v>jue</v>
      </c>
      <c r="W5" s="12" t="str">
        <f t="shared" si="4"/>
        <v>vie</v>
      </c>
      <c r="X5" s="12" t="str">
        <f t="shared" si="4"/>
        <v>sáb</v>
      </c>
      <c r="Y5" s="12" t="str">
        <f t="shared" si="4"/>
        <v>dom</v>
      </c>
      <c r="Z5" s="12" t="str">
        <f t="shared" si="4"/>
        <v>lun</v>
      </c>
      <c r="AA5" s="12" t="str">
        <f t="shared" si="4"/>
        <v>mar</v>
      </c>
      <c r="AB5" s="12" t="str">
        <f t="shared" si="4"/>
        <v>mié</v>
      </c>
      <c r="AC5" s="12" t="str">
        <f t="shared" si="4"/>
        <v>jue</v>
      </c>
      <c r="AD5" s="14" t="str">
        <f t="shared" si="4"/>
        <v>vie</v>
      </c>
      <c r="AE5" s="14" t="str">
        <f t="shared" si="4"/>
        <v>sáb</v>
      </c>
      <c r="AF5" s="14" t="str">
        <f t="shared" si="4"/>
        <v>dom</v>
      </c>
      <c r="AG5" s="14" t="str">
        <f t="shared" si="4"/>
        <v>lun</v>
      </c>
      <c r="AH5" s="14" t="str">
        <f t="shared" si="4"/>
        <v>mar</v>
      </c>
      <c r="AI5" s="14" t="str">
        <f t="shared" si="4"/>
        <v>mié</v>
      </c>
      <c r="AJ5" s="14" t="str">
        <f t="shared" si="4"/>
        <v>jue</v>
      </c>
    </row>
    <row r="6" spans="1:36" x14ac:dyDescent="0.25">
      <c r="A6" s="4" t="s">
        <v>8</v>
      </c>
      <c r="C6" s="1"/>
      <c r="D6" s="1"/>
      <c r="E6" s="20"/>
      <c r="F6" s="5"/>
      <c r="G6" s="10"/>
      <c r="H6" s="7"/>
      <c r="I6" s="15"/>
      <c r="J6" s="15"/>
      <c r="K6" s="15"/>
      <c r="L6" s="15"/>
      <c r="M6" s="15"/>
      <c r="N6" s="15"/>
      <c r="O6" s="15"/>
      <c r="P6" s="16"/>
      <c r="Q6" s="16"/>
      <c r="R6" s="16"/>
      <c r="S6" s="16"/>
      <c r="T6" s="16"/>
      <c r="U6" s="16"/>
      <c r="V6" s="16"/>
      <c r="W6" s="15"/>
      <c r="X6" s="15"/>
      <c r="Y6" s="15"/>
      <c r="Z6" s="15"/>
      <c r="AA6" s="15"/>
      <c r="AB6" s="15"/>
      <c r="AC6" s="15"/>
      <c r="AD6" s="16"/>
      <c r="AE6" s="16"/>
      <c r="AF6" s="16"/>
      <c r="AG6" s="16"/>
      <c r="AH6" s="16"/>
      <c r="AI6" s="16"/>
      <c r="AJ6" s="16"/>
    </row>
    <row r="7" spans="1:36" ht="23.85" customHeight="1" x14ac:dyDescent="0.25">
      <c r="A7" t="s">
        <v>9</v>
      </c>
      <c r="B7" t="s">
        <v>10</v>
      </c>
      <c r="C7" s="6">
        <v>1</v>
      </c>
      <c r="D7" s="6"/>
      <c r="E7" s="21">
        <v>44472</v>
      </c>
      <c r="F7" s="23">
        <v>3</v>
      </c>
      <c r="G7" s="24">
        <f>E7+F7-1</f>
        <v>44474</v>
      </c>
      <c r="H7" s="7"/>
      <c r="I7" s="15"/>
      <c r="J7" s="15"/>
      <c r="K7" s="15"/>
      <c r="L7" s="15"/>
      <c r="M7" s="15"/>
      <c r="N7" s="15"/>
      <c r="O7" s="15"/>
      <c r="P7" s="16"/>
      <c r="Q7" s="16"/>
      <c r="R7" s="16"/>
      <c r="S7" s="16"/>
      <c r="T7" s="16"/>
      <c r="U7" s="16"/>
      <c r="V7" s="16"/>
      <c r="W7" s="15"/>
      <c r="X7" s="15"/>
      <c r="Y7" s="15"/>
      <c r="Z7" s="15"/>
      <c r="AA7" s="15"/>
      <c r="AB7" s="15"/>
      <c r="AC7" s="15"/>
      <c r="AD7" s="16"/>
      <c r="AE7" s="16"/>
      <c r="AF7" s="16"/>
      <c r="AG7" s="16"/>
      <c r="AH7" s="16"/>
      <c r="AI7" s="16"/>
      <c r="AJ7" s="16"/>
    </row>
    <row r="8" spans="1:36" ht="23.85" customHeight="1" x14ac:dyDescent="0.25">
      <c r="A8" t="s">
        <v>11</v>
      </c>
      <c r="B8" t="s">
        <v>12</v>
      </c>
      <c r="C8" s="6">
        <v>1</v>
      </c>
      <c r="D8" s="6"/>
      <c r="E8" s="21">
        <v>44474</v>
      </c>
      <c r="F8" s="23">
        <v>5</v>
      </c>
      <c r="G8" s="24">
        <f t="shared" ref="G8:G20" si="5">E8+F8</f>
        <v>44479</v>
      </c>
      <c r="H8" s="7"/>
      <c r="I8" s="15"/>
      <c r="J8" s="15"/>
      <c r="K8" s="15"/>
      <c r="L8" s="15"/>
      <c r="M8" s="15"/>
      <c r="N8" s="15"/>
      <c r="O8" s="15"/>
      <c r="P8" s="16"/>
      <c r="Q8" s="16"/>
      <c r="R8" s="16"/>
      <c r="S8" s="16"/>
      <c r="T8" s="16"/>
      <c r="U8" s="16"/>
      <c r="V8" s="16"/>
      <c r="W8" s="15"/>
      <c r="X8" s="15"/>
      <c r="Y8" s="15"/>
      <c r="Z8" s="15"/>
      <c r="AA8" s="15"/>
      <c r="AB8" s="15"/>
      <c r="AC8" s="15"/>
      <c r="AD8" s="16"/>
      <c r="AE8" s="16"/>
      <c r="AF8" s="16"/>
      <c r="AG8" s="16"/>
      <c r="AH8" s="16"/>
      <c r="AI8" s="16"/>
      <c r="AJ8" s="16"/>
    </row>
    <row r="9" spans="1:36" ht="23.85" customHeight="1" x14ac:dyDescent="0.25">
      <c r="A9" t="s">
        <v>13</v>
      </c>
      <c r="B9" t="s">
        <v>14</v>
      </c>
      <c r="C9" s="6">
        <v>0.5</v>
      </c>
      <c r="D9" s="6"/>
      <c r="E9" s="21">
        <v>44479</v>
      </c>
      <c r="F9" s="23">
        <v>6</v>
      </c>
      <c r="G9" s="24">
        <f t="shared" si="5"/>
        <v>44485</v>
      </c>
      <c r="H9" s="7"/>
      <c r="I9" s="15"/>
      <c r="J9" s="15"/>
      <c r="K9" s="15"/>
      <c r="L9" s="15"/>
      <c r="M9" s="15"/>
      <c r="N9" s="15"/>
      <c r="O9" s="15"/>
      <c r="P9" s="16"/>
      <c r="Q9" s="16"/>
      <c r="R9" s="16"/>
      <c r="S9" s="16"/>
      <c r="T9" s="16"/>
      <c r="U9" s="16"/>
      <c r="V9" s="16"/>
      <c r="W9" s="15"/>
      <c r="X9" s="15"/>
      <c r="Y9" s="15"/>
      <c r="Z9" s="15"/>
      <c r="AA9" s="15"/>
      <c r="AB9" s="15"/>
      <c r="AC9" s="15"/>
      <c r="AD9" s="16"/>
      <c r="AE9" s="16"/>
      <c r="AF9" s="16"/>
      <c r="AG9" s="16"/>
      <c r="AH9" s="16"/>
      <c r="AI9" s="16"/>
      <c r="AJ9" s="16"/>
    </row>
    <row r="10" spans="1:36" ht="23.85" customHeight="1" x14ac:dyDescent="0.25">
      <c r="A10" t="s">
        <v>15</v>
      </c>
      <c r="B10" t="s">
        <v>16</v>
      </c>
      <c r="C10" s="6">
        <v>0.75</v>
      </c>
      <c r="D10" s="6"/>
      <c r="E10" s="21">
        <v>44484</v>
      </c>
      <c r="F10" s="23">
        <v>4</v>
      </c>
      <c r="G10" s="24">
        <f t="shared" si="5"/>
        <v>44488</v>
      </c>
      <c r="H10" s="7"/>
      <c r="I10" s="15"/>
      <c r="J10" s="15"/>
      <c r="K10" s="15"/>
      <c r="L10" s="15"/>
      <c r="M10" s="15"/>
      <c r="N10" s="15"/>
      <c r="O10" s="15"/>
      <c r="P10" s="16"/>
      <c r="Q10" s="16"/>
      <c r="R10" s="16"/>
      <c r="S10" s="16"/>
      <c r="T10" s="16"/>
      <c r="U10" s="16"/>
      <c r="V10" s="16"/>
      <c r="W10" s="15"/>
      <c r="X10" s="15"/>
      <c r="Y10" s="15"/>
      <c r="Z10" s="15"/>
      <c r="AA10" s="15"/>
      <c r="AB10" s="15"/>
      <c r="AC10" s="15"/>
      <c r="AD10" s="16"/>
      <c r="AE10" s="16"/>
      <c r="AF10" s="16"/>
      <c r="AG10" s="16"/>
      <c r="AH10" s="16"/>
      <c r="AI10" s="16"/>
      <c r="AJ10" s="16"/>
    </row>
    <row r="11" spans="1:36" ht="23.85" customHeight="1" x14ac:dyDescent="0.25">
      <c r="A11" s="4" t="s">
        <v>17</v>
      </c>
      <c r="C11" s="6"/>
      <c r="D11" s="6"/>
      <c r="E11" s="21"/>
      <c r="F11" s="23"/>
      <c r="G11" s="24">
        <f t="shared" si="5"/>
        <v>0</v>
      </c>
      <c r="H11" s="7"/>
      <c r="I11" s="15"/>
      <c r="J11" s="15"/>
      <c r="K11" s="15"/>
      <c r="L11" s="15"/>
      <c r="M11" s="15"/>
      <c r="N11" s="15"/>
      <c r="O11" s="15"/>
      <c r="P11" s="16"/>
      <c r="Q11" s="16"/>
      <c r="R11" s="16"/>
      <c r="S11" s="16"/>
      <c r="T11" s="16"/>
      <c r="U11" s="16"/>
      <c r="V11" s="16"/>
      <c r="W11" s="15"/>
      <c r="X11" s="15"/>
      <c r="Y11" s="15"/>
      <c r="Z11" s="15"/>
      <c r="AA11" s="15"/>
      <c r="AB11" s="15"/>
      <c r="AC11" s="15"/>
      <c r="AD11" s="16"/>
      <c r="AE11" s="16"/>
      <c r="AF11" s="16"/>
      <c r="AG11" s="16"/>
      <c r="AH11" s="16"/>
      <c r="AI11" s="16"/>
      <c r="AJ11" s="16"/>
    </row>
    <row r="12" spans="1:36" ht="23.85" customHeight="1" x14ac:dyDescent="0.25">
      <c r="A12" t="s">
        <v>18</v>
      </c>
      <c r="B12" t="s">
        <v>10</v>
      </c>
      <c r="C12" s="6">
        <v>0.7</v>
      </c>
      <c r="D12" s="6"/>
      <c r="E12" s="21">
        <v>44484</v>
      </c>
      <c r="F12" s="23">
        <v>7</v>
      </c>
      <c r="G12" s="24">
        <f t="shared" si="5"/>
        <v>44491</v>
      </c>
      <c r="H12" s="7"/>
      <c r="I12" s="15"/>
      <c r="J12" s="15"/>
      <c r="K12" s="15"/>
      <c r="L12" s="15"/>
      <c r="M12" s="15"/>
      <c r="N12" s="15"/>
      <c r="O12" s="15"/>
      <c r="P12" s="16"/>
      <c r="Q12" s="16"/>
      <c r="R12" s="16"/>
      <c r="S12" s="16"/>
      <c r="T12" s="16"/>
      <c r="U12" s="16"/>
      <c r="V12" s="16"/>
      <c r="W12" s="15"/>
      <c r="X12" s="15"/>
      <c r="Y12" s="15"/>
      <c r="Z12" s="15"/>
      <c r="AA12" s="15"/>
      <c r="AB12" s="15"/>
      <c r="AC12" s="15"/>
      <c r="AD12" s="16"/>
      <c r="AE12" s="16"/>
      <c r="AF12" s="16"/>
      <c r="AG12" s="16"/>
      <c r="AH12" s="16"/>
      <c r="AI12" s="16"/>
      <c r="AJ12" s="16"/>
    </row>
    <row r="13" spans="1:36" ht="23.85" customHeight="1" x14ac:dyDescent="0.25">
      <c r="A13" t="s">
        <v>19</v>
      </c>
      <c r="B13" t="s">
        <v>12</v>
      </c>
      <c r="C13" s="6">
        <v>0.5</v>
      </c>
      <c r="D13" s="6"/>
      <c r="E13" s="21">
        <v>44485</v>
      </c>
      <c r="F13" s="23">
        <v>3</v>
      </c>
      <c r="G13" s="24">
        <f t="shared" si="5"/>
        <v>44488</v>
      </c>
      <c r="H13" s="7"/>
      <c r="I13" s="15"/>
      <c r="J13" s="15"/>
      <c r="K13" s="15"/>
      <c r="L13" s="15"/>
      <c r="M13" s="15"/>
      <c r="N13" s="15"/>
      <c r="O13" s="15"/>
      <c r="P13" s="16"/>
      <c r="Q13" s="16"/>
      <c r="R13" s="16"/>
      <c r="S13" s="16"/>
      <c r="T13" s="16"/>
      <c r="U13" s="16"/>
      <c r="V13" s="16"/>
      <c r="W13" s="15"/>
      <c r="X13" s="15"/>
      <c r="Y13" s="15"/>
      <c r="Z13" s="15"/>
      <c r="AA13" s="15"/>
      <c r="AB13" s="15"/>
      <c r="AC13" s="15"/>
      <c r="AD13" s="16"/>
      <c r="AE13" s="16"/>
      <c r="AF13" s="16"/>
      <c r="AG13" s="16"/>
      <c r="AH13" s="16"/>
      <c r="AI13" s="16"/>
      <c r="AJ13" s="16"/>
    </row>
    <row r="14" spans="1:36" ht="23.85" customHeight="1" x14ac:dyDescent="0.25">
      <c r="A14" t="s">
        <v>20</v>
      </c>
      <c r="B14" t="s">
        <v>14</v>
      </c>
      <c r="C14" s="6">
        <v>0.75</v>
      </c>
      <c r="D14" s="6"/>
      <c r="E14" s="21">
        <v>44487</v>
      </c>
      <c r="F14" s="23">
        <v>4</v>
      </c>
      <c r="G14" s="24">
        <f t="shared" si="5"/>
        <v>44491</v>
      </c>
      <c r="H14" s="7"/>
      <c r="I14" s="15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6"/>
      <c r="U14" s="16"/>
      <c r="V14" s="16"/>
      <c r="W14" s="15"/>
      <c r="X14" s="15"/>
      <c r="Y14" s="15"/>
      <c r="Z14" s="15"/>
      <c r="AA14" s="15"/>
      <c r="AB14" s="15"/>
      <c r="AC14" s="15"/>
      <c r="AD14" s="16"/>
      <c r="AE14" s="16"/>
      <c r="AF14" s="16"/>
      <c r="AG14" s="16"/>
      <c r="AH14" s="16"/>
      <c r="AI14" s="16"/>
      <c r="AJ14" s="16"/>
    </row>
    <row r="15" spans="1:36" ht="23.85" customHeight="1" x14ac:dyDescent="0.25">
      <c r="A15" t="s">
        <v>21</v>
      </c>
      <c r="B15" t="s">
        <v>16</v>
      </c>
      <c r="C15" s="6">
        <v>0.25</v>
      </c>
      <c r="D15" s="6"/>
      <c r="E15" s="21">
        <v>44488</v>
      </c>
      <c r="F15" s="23">
        <v>4</v>
      </c>
      <c r="G15" s="24">
        <f t="shared" si="5"/>
        <v>44492</v>
      </c>
      <c r="H15" s="7"/>
      <c r="I15" s="15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16"/>
      <c r="V15" s="16"/>
      <c r="W15" s="15"/>
      <c r="X15" s="15"/>
      <c r="Y15" s="15"/>
      <c r="Z15" s="15"/>
      <c r="AA15" s="15"/>
      <c r="AB15" s="15"/>
      <c r="AC15" s="15"/>
      <c r="AD15" s="16"/>
      <c r="AE15" s="16"/>
      <c r="AF15" s="16"/>
      <c r="AG15" s="16"/>
      <c r="AH15" s="16"/>
      <c r="AI15" s="16"/>
      <c r="AJ15" s="16"/>
    </row>
    <row r="16" spans="1:36" ht="23.85" customHeight="1" x14ac:dyDescent="0.25">
      <c r="A16" s="4" t="s">
        <v>22</v>
      </c>
      <c r="C16" s="6"/>
      <c r="D16" s="6"/>
      <c r="E16" s="21"/>
      <c r="F16" s="23"/>
      <c r="G16" s="24">
        <f t="shared" si="5"/>
        <v>0</v>
      </c>
      <c r="H16" s="7"/>
      <c r="I16" s="15"/>
      <c r="J16" s="15"/>
      <c r="K16" s="15"/>
      <c r="L16" s="15"/>
      <c r="M16" s="15"/>
      <c r="N16" s="15"/>
      <c r="O16" s="15"/>
      <c r="P16" s="16"/>
      <c r="Q16" s="16"/>
      <c r="R16" s="16"/>
      <c r="S16" s="16"/>
      <c r="T16" s="16"/>
      <c r="U16" s="16"/>
      <c r="V16" s="16"/>
      <c r="W16" s="15"/>
      <c r="X16" s="15"/>
      <c r="Y16" s="15"/>
      <c r="Z16" s="15"/>
      <c r="AA16" s="15"/>
      <c r="AB16" s="15"/>
      <c r="AC16" s="15"/>
      <c r="AD16" s="16"/>
      <c r="AE16" s="16"/>
      <c r="AF16" s="16"/>
      <c r="AG16" s="16"/>
      <c r="AH16" s="16"/>
      <c r="AI16" s="16"/>
      <c r="AJ16" s="16"/>
    </row>
    <row r="17" spans="1:36" ht="23.85" customHeight="1" x14ac:dyDescent="0.25">
      <c r="A17" t="s">
        <v>23</v>
      </c>
      <c r="B17" t="s">
        <v>10</v>
      </c>
      <c r="C17" s="6">
        <v>0.25</v>
      </c>
      <c r="D17" s="6"/>
      <c r="E17" s="21">
        <v>44489</v>
      </c>
      <c r="F17" s="23">
        <v>5</v>
      </c>
      <c r="G17" s="24">
        <f t="shared" si="5"/>
        <v>44494</v>
      </c>
      <c r="H17" s="7"/>
      <c r="I17" s="15"/>
      <c r="J17" s="15"/>
      <c r="K17" s="15"/>
      <c r="L17" s="15"/>
      <c r="M17" s="15"/>
      <c r="N17" s="15"/>
      <c r="O17" s="15"/>
      <c r="P17" s="16"/>
      <c r="Q17" s="16"/>
      <c r="R17" s="16"/>
      <c r="S17" s="16"/>
      <c r="T17" s="16"/>
      <c r="U17" s="16"/>
      <c r="V17" s="16"/>
      <c r="W17" s="15"/>
      <c r="X17" s="15"/>
      <c r="Y17" s="15"/>
      <c r="Z17" s="15"/>
      <c r="AA17" s="15"/>
      <c r="AB17" s="15"/>
      <c r="AC17" s="15"/>
      <c r="AD17" s="16"/>
      <c r="AE17" s="16"/>
      <c r="AF17" s="16"/>
      <c r="AG17" s="16"/>
      <c r="AH17" s="16"/>
      <c r="AI17" s="16"/>
      <c r="AJ17" s="16"/>
    </row>
    <row r="18" spans="1:36" ht="23.85" customHeight="1" x14ac:dyDescent="0.25">
      <c r="A18" t="s">
        <v>24</v>
      </c>
      <c r="B18" t="s">
        <v>12</v>
      </c>
      <c r="C18" s="6">
        <v>0.5</v>
      </c>
      <c r="D18" s="6"/>
      <c r="E18" s="21">
        <v>44491</v>
      </c>
      <c r="F18" s="23">
        <v>3</v>
      </c>
      <c r="G18" s="24">
        <f t="shared" si="5"/>
        <v>44494</v>
      </c>
      <c r="H18" s="7"/>
      <c r="I18" s="15"/>
      <c r="J18" s="15"/>
      <c r="K18" s="15"/>
      <c r="L18" s="15"/>
      <c r="M18" s="15"/>
      <c r="N18" s="15"/>
      <c r="O18" s="15"/>
      <c r="P18" s="16"/>
      <c r="Q18" s="16"/>
      <c r="R18" s="16"/>
      <c r="S18" s="16"/>
      <c r="T18" s="16"/>
      <c r="U18" s="16"/>
      <c r="V18" s="16"/>
      <c r="W18" s="15"/>
      <c r="X18" s="15"/>
      <c r="Y18" s="15"/>
      <c r="Z18" s="15"/>
      <c r="AA18" s="15"/>
      <c r="AB18" s="15"/>
      <c r="AC18" s="15"/>
      <c r="AD18" s="16"/>
      <c r="AE18" s="16"/>
      <c r="AF18" s="16"/>
      <c r="AG18" s="16"/>
      <c r="AH18" s="16"/>
      <c r="AI18" s="16"/>
      <c r="AJ18" s="16"/>
    </row>
    <row r="19" spans="1:36" ht="23.85" customHeight="1" x14ac:dyDescent="0.25">
      <c r="A19" t="s">
        <v>25</v>
      </c>
      <c r="B19" t="s">
        <v>14</v>
      </c>
      <c r="C19" s="6">
        <v>0.75</v>
      </c>
      <c r="D19" s="6"/>
      <c r="E19" s="21">
        <v>44492</v>
      </c>
      <c r="F19" s="23">
        <v>3</v>
      </c>
      <c r="G19" s="24">
        <f t="shared" si="5"/>
        <v>44495</v>
      </c>
      <c r="H19" s="7"/>
      <c r="I19" s="15"/>
      <c r="J19" s="15"/>
      <c r="K19" s="15"/>
      <c r="L19" s="15"/>
      <c r="M19" s="15"/>
      <c r="N19" s="15"/>
      <c r="O19" s="15"/>
      <c r="P19" s="16"/>
      <c r="Q19" s="16"/>
      <c r="R19" s="16"/>
      <c r="S19" s="16"/>
      <c r="T19" s="16"/>
      <c r="U19" s="16"/>
      <c r="V19" s="16"/>
      <c r="W19" s="15"/>
      <c r="X19" s="15"/>
      <c r="Y19" s="15"/>
      <c r="Z19" s="15"/>
      <c r="AA19" s="15"/>
      <c r="AB19" s="15"/>
      <c r="AC19" s="15"/>
      <c r="AD19" s="16"/>
      <c r="AE19" s="16"/>
      <c r="AF19" s="16"/>
      <c r="AG19" s="16"/>
      <c r="AH19" s="16"/>
      <c r="AI19" s="16"/>
      <c r="AJ19" s="16"/>
    </row>
    <row r="20" spans="1:36" ht="23.85" customHeight="1" thickBot="1" x14ac:dyDescent="0.3">
      <c r="A20" t="s">
        <v>26</v>
      </c>
      <c r="B20" t="s">
        <v>16</v>
      </c>
      <c r="C20" s="6">
        <v>0.75</v>
      </c>
      <c r="D20" s="6"/>
      <c r="E20" s="22">
        <v>44493</v>
      </c>
      <c r="F20" s="23">
        <v>10</v>
      </c>
      <c r="G20" s="25">
        <f t="shared" si="5"/>
        <v>44503</v>
      </c>
      <c r="H20" s="8"/>
      <c r="I20" s="15"/>
      <c r="J20" s="15"/>
      <c r="K20" s="15"/>
      <c r="L20" s="15"/>
      <c r="M20" s="15"/>
      <c r="N20" s="15"/>
      <c r="O20" s="15"/>
      <c r="P20" s="16"/>
      <c r="Q20" s="16"/>
      <c r="R20" s="16"/>
      <c r="S20" s="16"/>
      <c r="T20" s="16"/>
      <c r="U20" s="16"/>
      <c r="V20" s="16"/>
      <c r="W20" s="15"/>
      <c r="X20" s="15"/>
      <c r="Y20" s="15"/>
      <c r="Z20" s="15"/>
      <c r="AA20" s="15"/>
      <c r="AB20" s="15"/>
      <c r="AC20" s="15"/>
      <c r="AD20" s="16"/>
      <c r="AE20" s="16"/>
      <c r="AF20" s="16"/>
      <c r="AG20" s="16"/>
      <c r="AH20" s="16"/>
      <c r="AI20" s="16"/>
      <c r="AJ20" s="16"/>
    </row>
  </sheetData>
  <protectedRanges>
    <protectedRange sqref="E7:E20 G7:G20" name="Rango1"/>
  </protectedRanges>
  <mergeCells count="9">
    <mergeCell ref="I1:AJ1"/>
    <mergeCell ref="G5:H5"/>
    <mergeCell ref="E4:H4"/>
    <mergeCell ref="A4:C4"/>
    <mergeCell ref="M2:N2"/>
    <mergeCell ref="I3:O3"/>
    <mergeCell ref="P3:V3"/>
    <mergeCell ref="W3:AC3"/>
    <mergeCell ref="AD3:AJ3"/>
  </mergeCells>
  <conditionalFormatting sqref="C7:D20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{288ADEC1-93D0-49B8-BD60-C339566F4B74}</x14:id>
        </ext>
      </extLst>
    </cfRule>
  </conditionalFormatting>
  <conditionalFormatting sqref="I7:AJ20">
    <cfRule type="expression" dxfId="2" priority="4">
      <formula>AND(I$4&gt;=$E7,I$4&lt;=$G7)</formula>
    </cfRule>
  </conditionalFormatting>
  <dataValidations xWindow="674" yWindow="922" count="1">
    <dataValidation operator="greaterThanOrEqual" allowBlank="1" showInputMessage="1" showErrorMessage="1" sqref="E7" xr:uid="{0891F962-F09B-4E3C-AFB0-6FD7464E437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Spinner 29">
              <controlPr defaultSize="0" autoPict="0">
                <anchor moveWithCells="1" sizeWithCells="1">
                  <from>
                    <xdr:col>7</xdr:col>
                    <xdr:colOff>19050</xdr:colOff>
                    <xdr:row>6</xdr:row>
                    <xdr:rowOff>19050</xdr:rowOff>
                  </from>
                  <to>
                    <xdr:col>7</xdr:col>
                    <xdr:colOff>247650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Spinner 30">
              <controlPr defaultSize="0" autoPict="0">
                <anchor moveWithCells="1" sizeWithCells="1">
                  <from>
                    <xdr:col>7</xdr:col>
                    <xdr:colOff>19050</xdr:colOff>
                    <xdr:row>7</xdr:row>
                    <xdr:rowOff>19050</xdr:rowOff>
                  </from>
                  <to>
                    <xdr:col>7</xdr:col>
                    <xdr:colOff>247650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Spinner 31">
              <controlPr defaultSize="0" autoPict="0">
                <anchor moveWithCells="1" sizeWithCells="1">
                  <from>
                    <xdr:col>7</xdr:col>
                    <xdr:colOff>19050</xdr:colOff>
                    <xdr:row>8</xdr:row>
                    <xdr:rowOff>19050</xdr:rowOff>
                  </from>
                  <to>
                    <xdr:col>7</xdr:col>
                    <xdr:colOff>247650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Spinner 32">
              <controlPr defaultSize="0" autoPict="0">
                <anchor moveWithCells="1" sizeWithCells="1">
                  <from>
                    <xdr:col>7</xdr:col>
                    <xdr:colOff>19050</xdr:colOff>
                    <xdr:row>9</xdr:row>
                    <xdr:rowOff>19050</xdr:rowOff>
                  </from>
                  <to>
                    <xdr:col>7</xdr:col>
                    <xdr:colOff>247650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Spinner 33">
              <controlPr defaultSize="0" autoPict="0">
                <anchor moveWithCells="1" sizeWithCells="1">
                  <from>
                    <xdr:col>7</xdr:col>
                    <xdr:colOff>19050</xdr:colOff>
                    <xdr:row>11</xdr:row>
                    <xdr:rowOff>19050</xdr:rowOff>
                  </from>
                  <to>
                    <xdr:col>7</xdr:col>
                    <xdr:colOff>247650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Spinner 34">
              <controlPr defaultSize="0" autoPict="0">
                <anchor moveWithCells="1" sizeWithCells="1">
                  <from>
                    <xdr:col>7</xdr:col>
                    <xdr:colOff>19050</xdr:colOff>
                    <xdr:row>12</xdr:row>
                    <xdr:rowOff>19050</xdr:rowOff>
                  </from>
                  <to>
                    <xdr:col>7</xdr:col>
                    <xdr:colOff>247650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Spinner 35">
              <controlPr defaultSize="0" autoPict="0">
                <anchor moveWithCells="1" sizeWithCells="1">
                  <from>
                    <xdr:col>7</xdr:col>
                    <xdr:colOff>19050</xdr:colOff>
                    <xdr:row>13</xdr:row>
                    <xdr:rowOff>19050</xdr:rowOff>
                  </from>
                  <to>
                    <xdr:col>7</xdr:col>
                    <xdr:colOff>247650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Spinner 36">
              <controlPr defaultSize="0" autoPict="0">
                <anchor moveWithCells="1" sizeWithCells="1">
                  <from>
                    <xdr:col>7</xdr:col>
                    <xdr:colOff>19050</xdr:colOff>
                    <xdr:row>14</xdr:row>
                    <xdr:rowOff>19050</xdr:rowOff>
                  </from>
                  <to>
                    <xdr:col>7</xdr:col>
                    <xdr:colOff>247650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Spinner 37">
              <controlPr defaultSize="0" autoPict="0">
                <anchor moveWithCells="1" sizeWithCells="1">
                  <from>
                    <xdr:col>7</xdr:col>
                    <xdr:colOff>19050</xdr:colOff>
                    <xdr:row>16</xdr:row>
                    <xdr:rowOff>19050</xdr:rowOff>
                  </from>
                  <to>
                    <xdr:col>7</xdr:col>
                    <xdr:colOff>247650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Spinner 38">
              <controlPr defaultSize="0" autoPict="0">
                <anchor moveWithCells="1" sizeWithCells="1">
                  <from>
                    <xdr:col>7</xdr:col>
                    <xdr:colOff>19050</xdr:colOff>
                    <xdr:row>17</xdr:row>
                    <xdr:rowOff>19050</xdr:rowOff>
                  </from>
                  <to>
                    <xdr:col>7</xdr:col>
                    <xdr:colOff>247650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Spinner 39">
              <controlPr defaultSize="0" autoPict="0">
                <anchor moveWithCells="1" siz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7</xdr:col>
                    <xdr:colOff>247650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Spinner 40">
              <controlPr defaultSize="0" autoPict="0">
                <anchor moveWithCells="1" sizeWithCells="1">
                  <from>
                    <xdr:col>7</xdr:col>
                    <xdr:colOff>19050</xdr:colOff>
                    <xdr:row>19</xdr:row>
                    <xdr:rowOff>19050</xdr:rowOff>
                  </from>
                  <to>
                    <xdr:col>7</xdr:col>
                    <xdr:colOff>247650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Scroll Bar 42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219075</xdr:rowOff>
                  </from>
                  <to>
                    <xdr:col>36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ADEC1-93D0-49B8-BD60-C339566F4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dimension ref="A2:AX20"/>
  <sheetViews>
    <sheetView showGridLines="0" zoomScale="110" zoomScaleNormal="110" workbookViewId="0">
      <selection activeCell="H7" sqref="H7"/>
    </sheetView>
  </sheetViews>
  <sheetFormatPr baseColWidth="10" defaultColWidth="4.85546875" defaultRowHeight="15" x14ac:dyDescent="0.25"/>
  <cols>
    <col min="1" max="1" width="11.140625" bestFit="1" customWidth="1"/>
    <col min="2" max="2" width="10.7109375" bestFit="1" customWidth="1"/>
    <col min="3" max="3" width="15.85546875" customWidth="1"/>
    <col min="4" max="4" width="11" customWidth="1"/>
    <col min="5" max="5" width="4.28515625" bestFit="1" customWidth="1"/>
    <col min="6" max="6" width="14.5703125" customWidth="1"/>
    <col min="8" max="35" width="4" customWidth="1"/>
    <col min="36" max="36" width="15.140625" customWidth="1"/>
    <col min="39" max="39" width="15.140625" customWidth="1"/>
    <col min="50" max="50" width="12.140625" customWidth="1"/>
  </cols>
  <sheetData>
    <row r="2" spans="1:50" x14ac:dyDescent="0.25">
      <c r="H2">
        <v>3</v>
      </c>
      <c r="I2" s="2">
        <f>E4+H2</f>
        <v>44473</v>
      </c>
    </row>
    <row r="3" spans="1:50" ht="15.75" thickBot="1" x14ac:dyDescent="0.3">
      <c r="H3" s="59">
        <f>H4</f>
        <v>44473</v>
      </c>
      <c r="I3" s="59"/>
      <c r="J3" s="59"/>
      <c r="K3" s="59"/>
      <c r="L3" s="59"/>
      <c r="M3" s="59"/>
      <c r="N3" s="59"/>
      <c r="O3" s="60">
        <f t="shared" ref="O3" si="0">O4</f>
        <v>44480</v>
      </c>
      <c r="P3" s="60"/>
      <c r="Q3" s="60"/>
      <c r="R3" s="60"/>
      <c r="S3" s="60"/>
      <c r="T3" s="60"/>
      <c r="U3" s="60"/>
      <c r="V3" s="59">
        <f t="shared" ref="V3" si="1">V4</f>
        <v>44487</v>
      </c>
      <c r="W3" s="59"/>
      <c r="X3" s="59"/>
      <c r="Y3" s="59"/>
      <c r="Z3" s="59"/>
      <c r="AA3" s="59"/>
      <c r="AB3" s="59"/>
      <c r="AC3" s="60">
        <f t="shared" ref="AC3" si="2">AC4</f>
        <v>44494</v>
      </c>
      <c r="AD3" s="60"/>
      <c r="AE3" s="60"/>
      <c r="AF3" s="60"/>
      <c r="AG3" s="60"/>
      <c r="AH3" s="60"/>
      <c r="AI3" s="60"/>
    </row>
    <row r="4" spans="1:50" ht="15.75" thickBot="1" x14ac:dyDescent="0.3">
      <c r="A4" s="49" t="s">
        <v>1</v>
      </c>
      <c r="B4" s="50"/>
      <c r="C4" s="50"/>
      <c r="D4" s="58"/>
      <c r="E4" s="46">
        <v>44470</v>
      </c>
      <c r="F4" s="48"/>
      <c r="H4" s="30">
        <f>I2</f>
        <v>44473</v>
      </c>
      <c r="I4" s="30">
        <f>H4+1</f>
        <v>44474</v>
      </c>
      <c r="J4" s="30">
        <f t="shared" ref="J4:AI4" si="3">I4+1</f>
        <v>44475</v>
      </c>
      <c r="K4" s="30">
        <f t="shared" si="3"/>
        <v>44476</v>
      </c>
      <c r="L4" s="30">
        <f t="shared" si="3"/>
        <v>44477</v>
      </c>
      <c r="M4" s="30">
        <f t="shared" si="3"/>
        <v>44478</v>
      </c>
      <c r="N4" s="30">
        <f t="shared" si="3"/>
        <v>44479</v>
      </c>
      <c r="O4" s="28">
        <f t="shared" si="3"/>
        <v>44480</v>
      </c>
      <c r="P4" s="28">
        <f t="shared" si="3"/>
        <v>44481</v>
      </c>
      <c r="Q4" s="28">
        <f t="shared" si="3"/>
        <v>44482</v>
      </c>
      <c r="R4" s="28">
        <f t="shared" si="3"/>
        <v>44483</v>
      </c>
      <c r="S4" s="28">
        <f t="shared" si="3"/>
        <v>44484</v>
      </c>
      <c r="T4" s="28">
        <f t="shared" si="3"/>
        <v>44485</v>
      </c>
      <c r="U4" s="28">
        <f t="shared" si="3"/>
        <v>44486</v>
      </c>
      <c r="V4" s="30">
        <f t="shared" si="3"/>
        <v>44487</v>
      </c>
      <c r="W4" s="30">
        <f t="shared" si="3"/>
        <v>44488</v>
      </c>
      <c r="X4" s="30">
        <f t="shared" si="3"/>
        <v>44489</v>
      </c>
      <c r="Y4" s="30">
        <f t="shared" si="3"/>
        <v>44490</v>
      </c>
      <c r="Z4" s="30">
        <f t="shared" si="3"/>
        <v>44491</v>
      </c>
      <c r="AA4" s="30">
        <f t="shared" si="3"/>
        <v>44492</v>
      </c>
      <c r="AB4" s="30">
        <f t="shared" si="3"/>
        <v>44493</v>
      </c>
      <c r="AC4" s="28">
        <f t="shared" si="3"/>
        <v>44494</v>
      </c>
      <c r="AD4" s="28">
        <f t="shared" si="3"/>
        <v>44495</v>
      </c>
      <c r="AE4" s="28">
        <f t="shared" si="3"/>
        <v>44496</v>
      </c>
      <c r="AF4" s="28">
        <f t="shared" si="3"/>
        <v>44497</v>
      </c>
      <c r="AG4" s="28">
        <f t="shared" si="3"/>
        <v>44498</v>
      </c>
      <c r="AH4" s="28">
        <f t="shared" si="3"/>
        <v>44499</v>
      </c>
      <c r="AI4" s="28">
        <f t="shared" si="3"/>
        <v>44500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24" customHeight="1" thickBot="1" x14ac:dyDescent="0.3">
      <c r="A5" s="3" t="s">
        <v>2</v>
      </c>
      <c r="B5" s="3" t="s">
        <v>3</v>
      </c>
      <c r="C5" s="3" t="s">
        <v>4</v>
      </c>
      <c r="D5" s="3" t="s">
        <v>5</v>
      </c>
      <c r="E5" s="19" t="s">
        <v>27</v>
      </c>
      <c r="F5" s="27" t="s">
        <v>7</v>
      </c>
      <c r="H5" s="31" t="str">
        <f>TEXT(H4,"ddd")</f>
        <v>lun</v>
      </c>
      <c r="I5" s="31" t="str">
        <f t="shared" ref="I5:AI5" si="4">TEXT(I4,"ddd")</f>
        <v>mar</v>
      </c>
      <c r="J5" s="31" t="str">
        <f t="shared" si="4"/>
        <v>mié</v>
      </c>
      <c r="K5" s="31" t="str">
        <f t="shared" si="4"/>
        <v>jue</v>
      </c>
      <c r="L5" s="31" t="str">
        <f t="shared" si="4"/>
        <v>vie</v>
      </c>
      <c r="M5" s="31" t="str">
        <f t="shared" si="4"/>
        <v>sáb</v>
      </c>
      <c r="N5" s="31" t="str">
        <f t="shared" si="4"/>
        <v>dom</v>
      </c>
      <c r="O5" s="29" t="str">
        <f t="shared" si="4"/>
        <v>lun</v>
      </c>
      <c r="P5" s="29" t="str">
        <f t="shared" si="4"/>
        <v>mar</v>
      </c>
      <c r="Q5" s="29" t="str">
        <f t="shared" si="4"/>
        <v>mié</v>
      </c>
      <c r="R5" s="29" t="str">
        <f t="shared" si="4"/>
        <v>jue</v>
      </c>
      <c r="S5" s="29" t="str">
        <f t="shared" si="4"/>
        <v>vie</v>
      </c>
      <c r="T5" s="29" t="str">
        <f t="shared" si="4"/>
        <v>sáb</v>
      </c>
      <c r="U5" s="29" t="str">
        <f t="shared" si="4"/>
        <v>dom</v>
      </c>
      <c r="V5" s="31" t="str">
        <f t="shared" si="4"/>
        <v>lun</v>
      </c>
      <c r="W5" s="31" t="str">
        <f t="shared" si="4"/>
        <v>mar</v>
      </c>
      <c r="X5" s="31" t="str">
        <f t="shared" si="4"/>
        <v>mié</v>
      </c>
      <c r="Y5" s="31" t="str">
        <f t="shared" si="4"/>
        <v>jue</v>
      </c>
      <c r="Z5" s="31" t="str">
        <f t="shared" si="4"/>
        <v>vie</v>
      </c>
      <c r="AA5" s="31" t="str">
        <f t="shared" si="4"/>
        <v>sáb</v>
      </c>
      <c r="AB5" s="31" t="str">
        <f t="shared" si="4"/>
        <v>dom</v>
      </c>
      <c r="AC5" s="29" t="str">
        <f t="shared" si="4"/>
        <v>lun</v>
      </c>
      <c r="AD5" s="29" t="str">
        <f t="shared" si="4"/>
        <v>mar</v>
      </c>
      <c r="AE5" s="29" t="str">
        <f t="shared" si="4"/>
        <v>mié</v>
      </c>
      <c r="AF5" s="29" t="str">
        <f t="shared" si="4"/>
        <v>jue</v>
      </c>
      <c r="AG5" s="29" t="str">
        <f t="shared" si="4"/>
        <v>vie</v>
      </c>
      <c r="AH5" s="29" t="str">
        <f t="shared" si="4"/>
        <v>sáb</v>
      </c>
      <c r="AI5" s="29" t="str">
        <f t="shared" si="4"/>
        <v>dom</v>
      </c>
    </row>
    <row r="6" spans="1:50" ht="24" customHeight="1" x14ac:dyDescent="0.25">
      <c r="A6" s="4" t="s">
        <v>8</v>
      </c>
      <c r="H6" s="32"/>
      <c r="I6" s="32"/>
      <c r="J6" s="32"/>
      <c r="K6" s="32"/>
      <c r="L6" s="32"/>
      <c r="M6" s="32"/>
      <c r="N6" s="32"/>
      <c r="O6" s="15"/>
      <c r="P6" s="15"/>
      <c r="Q6" s="15"/>
      <c r="R6" s="15"/>
      <c r="S6" s="15"/>
      <c r="T6" s="15"/>
      <c r="U6" s="15"/>
      <c r="V6" s="32"/>
      <c r="W6" s="32"/>
      <c r="X6" s="32"/>
      <c r="Y6" s="32"/>
      <c r="Z6" s="32"/>
      <c r="AA6" s="32"/>
      <c r="AB6" s="32"/>
      <c r="AC6" s="15"/>
      <c r="AD6" s="15"/>
      <c r="AE6" s="15"/>
      <c r="AF6" s="15"/>
      <c r="AG6" s="15"/>
      <c r="AH6" s="15"/>
      <c r="AI6" s="15"/>
    </row>
    <row r="7" spans="1:50" ht="24" customHeight="1" x14ac:dyDescent="0.25">
      <c r="A7" t="s">
        <v>9</v>
      </c>
      <c r="B7" t="s">
        <v>10</v>
      </c>
      <c r="C7" s="26">
        <v>0.25</v>
      </c>
      <c r="D7" s="33">
        <v>44471</v>
      </c>
      <c r="E7" s="34">
        <v>4</v>
      </c>
      <c r="F7" s="33">
        <f>D7+E7-1</f>
        <v>44474</v>
      </c>
      <c r="H7" s="32"/>
      <c r="I7" s="32"/>
      <c r="J7" s="32"/>
      <c r="K7" s="32"/>
      <c r="L7" s="32"/>
      <c r="M7" s="32"/>
      <c r="N7" s="32"/>
      <c r="O7" s="15"/>
      <c r="P7" s="15"/>
      <c r="Q7" s="15"/>
      <c r="R7" s="15"/>
      <c r="S7" s="15"/>
      <c r="T7" s="15"/>
      <c r="U7" s="15"/>
      <c r="V7" s="32"/>
      <c r="W7" s="32"/>
      <c r="X7" s="32"/>
      <c r="Y7" s="32"/>
      <c r="Z7" s="32"/>
      <c r="AA7" s="32"/>
      <c r="AB7" s="32"/>
      <c r="AC7" s="15"/>
      <c r="AD7" s="15"/>
      <c r="AE7" s="15"/>
      <c r="AF7" s="15"/>
      <c r="AG7" s="15"/>
      <c r="AH7" s="15"/>
      <c r="AI7" s="15"/>
    </row>
    <row r="8" spans="1:50" ht="24" customHeight="1" x14ac:dyDescent="0.25">
      <c r="A8" t="s">
        <v>11</v>
      </c>
      <c r="B8" t="s">
        <v>12</v>
      </c>
      <c r="C8" s="26">
        <v>0.6</v>
      </c>
      <c r="D8" s="33">
        <v>44474</v>
      </c>
      <c r="E8" s="34">
        <v>6</v>
      </c>
      <c r="F8" s="33">
        <f t="shared" ref="F8:F10" si="5">D8+E8-1</f>
        <v>44479</v>
      </c>
      <c r="H8" s="32"/>
      <c r="I8" s="32"/>
      <c r="J8" s="32"/>
      <c r="K8" s="32"/>
      <c r="L8" s="32"/>
      <c r="M8" s="32"/>
      <c r="N8" s="32"/>
      <c r="O8" s="15"/>
      <c r="P8" s="15"/>
      <c r="Q8" s="15"/>
      <c r="R8" s="15"/>
      <c r="S8" s="15"/>
      <c r="T8" s="15"/>
      <c r="U8" s="15"/>
      <c r="V8" s="32"/>
      <c r="W8" s="32"/>
      <c r="X8" s="32"/>
      <c r="Y8" s="32"/>
      <c r="Z8" s="32"/>
      <c r="AA8" s="32"/>
      <c r="AB8" s="32"/>
      <c r="AC8" s="15"/>
      <c r="AD8" s="15"/>
      <c r="AE8" s="15"/>
      <c r="AF8" s="15"/>
      <c r="AG8" s="15"/>
      <c r="AH8" s="15"/>
      <c r="AI8" s="15"/>
    </row>
    <row r="9" spans="1:50" ht="24" customHeight="1" x14ac:dyDescent="0.25">
      <c r="A9" t="s">
        <v>13</v>
      </c>
      <c r="B9" t="s">
        <v>14</v>
      </c>
      <c r="C9" s="26">
        <v>0.75</v>
      </c>
      <c r="D9" s="33">
        <v>44479</v>
      </c>
      <c r="E9" s="34">
        <v>6</v>
      </c>
      <c r="F9" s="33">
        <f t="shared" si="5"/>
        <v>44484</v>
      </c>
      <c r="H9" s="32"/>
      <c r="I9" s="32"/>
      <c r="J9" s="32"/>
      <c r="K9" s="32"/>
      <c r="L9" s="32"/>
      <c r="M9" s="32"/>
      <c r="N9" s="32"/>
      <c r="O9" s="15"/>
      <c r="P9" s="15"/>
      <c r="Q9" s="15"/>
      <c r="R9" s="15"/>
      <c r="S9" s="15"/>
      <c r="T9" s="15"/>
      <c r="U9" s="15"/>
      <c r="V9" s="32"/>
      <c r="W9" s="32"/>
      <c r="X9" s="32"/>
      <c r="Y9" s="32"/>
      <c r="Z9" s="32"/>
      <c r="AA9" s="32"/>
      <c r="AB9" s="32"/>
      <c r="AC9" s="15"/>
      <c r="AD9" s="15"/>
      <c r="AE9" s="15"/>
      <c r="AF9" s="15"/>
      <c r="AG9" s="15"/>
      <c r="AH9" s="15"/>
      <c r="AI9" s="15"/>
    </row>
    <row r="10" spans="1:50" ht="24" customHeight="1" x14ac:dyDescent="0.25">
      <c r="A10" t="s">
        <v>15</v>
      </c>
      <c r="B10" t="s">
        <v>16</v>
      </c>
      <c r="C10" s="26">
        <v>0.5</v>
      </c>
      <c r="D10" s="33">
        <v>44484</v>
      </c>
      <c r="E10" s="34">
        <v>8</v>
      </c>
      <c r="F10" s="33">
        <f t="shared" si="5"/>
        <v>44491</v>
      </c>
      <c r="H10" s="32"/>
      <c r="I10" s="32"/>
      <c r="J10" s="32"/>
      <c r="K10" s="32"/>
      <c r="L10" s="32"/>
      <c r="M10" s="32"/>
      <c r="N10" s="32"/>
      <c r="O10" s="15"/>
      <c r="P10" s="15"/>
      <c r="Q10" s="15"/>
      <c r="R10" s="15"/>
      <c r="S10" s="15"/>
      <c r="T10" s="15"/>
      <c r="U10" s="15"/>
      <c r="V10" s="32"/>
      <c r="W10" s="32"/>
      <c r="X10" s="32"/>
      <c r="Y10" s="32"/>
      <c r="Z10" s="32"/>
      <c r="AA10" s="32"/>
      <c r="AB10" s="32"/>
      <c r="AC10" s="15"/>
      <c r="AD10" s="15"/>
      <c r="AE10" s="15"/>
      <c r="AF10" s="15"/>
      <c r="AG10" s="15"/>
      <c r="AH10" s="15"/>
      <c r="AI10" s="15"/>
    </row>
    <row r="11" spans="1:50" ht="24" customHeight="1" x14ac:dyDescent="0.25">
      <c r="A11" s="4" t="s">
        <v>17</v>
      </c>
      <c r="C11" s="26"/>
      <c r="D11" s="33"/>
      <c r="E11" s="34"/>
      <c r="F11" s="33"/>
      <c r="H11" s="32"/>
      <c r="I11" s="32"/>
      <c r="J11" s="32"/>
      <c r="K11" s="32"/>
      <c r="L11" s="32"/>
      <c r="M11" s="32"/>
      <c r="N11" s="32"/>
      <c r="O11" s="15"/>
      <c r="P11" s="15"/>
      <c r="Q11" s="15"/>
      <c r="R11" s="15"/>
      <c r="S11" s="15"/>
      <c r="T11" s="15"/>
      <c r="U11" s="15"/>
      <c r="V11" s="32"/>
      <c r="W11" s="32"/>
      <c r="X11" s="32"/>
      <c r="Y11" s="32"/>
      <c r="Z11" s="32"/>
      <c r="AA11" s="32"/>
      <c r="AB11" s="32"/>
      <c r="AC11" s="15"/>
      <c r="AD11" s="15"/>
      <c r="AE11" s="15"/>
      <c r="AF11" s="15"/>
      <c r="AG11" s="15"/>
      <c r="AH11" s="15"/>
      <c r="AI11" s="15"/>
    </row>
    <row r="12" spans="1:50" ht="24" customHeight="1" x14ac:dyDescent="0.25">
      <c r="A12" t="s">
        <v>18</v>
      </c>
      <c r="B12" t="s">
        <v>10</v>
      </c>
      <c r="C12" s="26">
        <v>1</v>
      </c>
      <c r="D12" s="33">
        <v>44515</v>
      </c>
      <c r="E12" s="34">
        <v>6</v>
      </c>
      <c r="F12" s="33">
        <f>D12+E12-1</f>
        <v>44520</v>
      </c>
      <c r="H12" s="32"/>
      <c r="I12" s="32"/>
      <c r="J12" s="32"/>
      <c r="K12" s="32"/>
      <c r="L12" s="32"/>
      <c r="M12" s="32"/>
      <c r="N12" s="32"/>
      <c r="O12" s="15"/>
      <c r="P12" s="15"/>
      <c r="Q12" s="15"/>
      <c r="R12" s="15"/>
      <c r="S12" s="15"/>
      <c r="T12" s="15"/>
      <c r="U12" s="15"/>
      <c r="V12" s="32"/>
      <c r="W12" s="32"/>
      <c r="X12" s="32"/>
      <c r="Y12" s="32"/>
      <c r="Z12" s="32"/>
      <c r="AA12" s="32"/>
      <c r="AB12" s="32"/>
      <c r="AC12" s="15"/>
      <c r="AD12" s="15"/>
      <c r="AE12" s="15"/>
      <c r="AF12" s="15"/>
      <c r="AG12" s="15"/>
      <c r="AH12" s="15"/>
      <c r="AI12" s="15"/>
    </row>
    <row r="13" spans="1:50" ht="24" customHeight="1" x14ac:dyDescent="0.25">
      <c r="A13" t="s">
        <v>19</v>
      </c>
      <c r="B13" t="s">
        <v>12</v>
      </c>
      <c r="C13" s="26">
        <v>0.45</v>
      </c>
      <c r="D13" s="33">
        <v>44485</v>
      </c>
      <c r="E13" s="34">
        <v>5</v>
      </c>
      <c r="F13" s="33">
        <f t="shared" ref="F13:F15" si="6">D13+E13-1</f>
        <v>44489</v>
      </c>
      <c r="H13" s="32"/>
      <c r="I13" s="32"/>
      <c r="J13" s="32"/>
      <c r="K13" s="32"/>
      <c r="L13" s="32"/>
      <c r="M13" s="32"/>
      <c r="N13" s="32"/>
      <c r="O13" s="15"/>
      <c r="P13" s="15"/>
      <c r="Q13" s="15"/>
      <c r="R13" s="15"/>
      <c r="S13" s="15"/>
      <c r="T13" s="15"/>
      <c r="U13" s="15"/>
      <c r="V13" s="32"/>
      <c r="W13" s="32"/>
      <c r="X13" s="32"/>
      <c r="Y13" s="32"/>
      <c r="Z13" s="32"/>
      <c r="AA13" s="32"/>
      <c r="AB13" s="32"/>
      <c r="AC13" s="15"/>
      <c r="AD13" s="15"/>
      <c r="AE13" s="15"/>
      <c r="AF13" s="15"/>
      <c r="AG13" s="15"/>
      <c r="AH13" s="15"/>
      <c r="AI13" s="15"/>
    </row>
    <row r="14" spans="1:50" ht="24" customHeight="1" x14ac:dyDescent="0.25">
      <c r="A14" t="s">
        <v>20</v>
      </c>
      <c r="B14" t="s">
        <v>14</v>
      </c>
      <c r="C14" s="26">
        <v>0.25</v>
      </c>
      <c r="D14" s="33">
        <v>44487</v>
      </c>
      <c r="E14" s="34">
        <v>4</v>
      </c>
      <c r="F14" s="33">
        <f t="shared" si="6"/>
        <v>44490</v>
      </c>
      <c r="H14" s="32"/>
      <c r="I14" s="32"/>
      <c r="J14" s="32"/>
      <c r="K14" s="32"/>
      <c r="L14" s="32"/>
      <c r="M14" s="32"/>
      <c r="N14" s="32"/>
      <c r="O14" s="15"/>
      <c r="P14" s="15"/>
      <c r="Q14" s="15"/>
      <c r="R14" s="15"/>
      <c r="S14" s="15"/>
      <c r="T14" s="15"/>
      <c r="U14" s="15"/>
      <c r="V14" s="32"/>
      <c r="W14" s="32"/>
      <c r="X14" s="32"/>
      <c r="Y14" s="32"/>
      <c r="Z14" s="32"/>
      <c r="AA14" s="32"/>
      <c r="AB14" s="32"/>
      <c r="AC14" s="15"/>
      <c r="AD14" s="15"/>
      <c r="AE14" s="15"/>
      <c r="AF14" s="15"/>
      <c r="AG14" s="15"/>
      <c r="AH14" s="15"/>
      <c r="AI14" s="15"/>
    </row>
    <row r="15" spans="1:50" ht="24" customHeight="1" x14ac:dyDescent="0.25">
      <c r="A15" t="s">
        <v>21</v>
      </c>
      <c r="B15" t="s">
        <v>16</v>
      </c>
      <c r="C15" s="26">
        <v>0.45</v>
      </c>
      <c r="D15" s="33">
        <v>44488</v>
      </c>
      <c r="E15" s="34">
        <v>4</v>
      </c>
      <c r="F15" s="33">
        <f t="shared" si="6"/>
        <v>44491</v>
      </c>
      <c r="H15" s="32"/>
      <c r="I15" s="32"/>
      <c r="J15" s="32"/>
      <c r="K15" s="32"/>
      <c r="L15" s="32"/>
      <c r="M15" s="32"/>
      <c r="N15" s="32"/>
      <c r="O15" s="15"/>
      <c r="P15" s="15"/>
      <c r="Q15" s="15"/>
      <c r="R15" s="15"/>
      <c r="S15" s="15"/>
      <c r="T15" s="15"/>
      <c r="U15" s="15"/>
      <c r="V15" s="32"/>
      <c r="W15" s="32"/>
      <c r="X15" s="32"/>
      <c r="Y15" s="32"/>
      <c r="Z15" s="32"/>
      <c r="AA15" s="32"/>
      <c r="AB15" s="32"/>
      <c r="AC15" s="15"/>
      <c r="AD15" s="15"/>
      <c r="AE15" s="15"/>
      <c r="AF15" s="15"/>
      <c r="AG15" s="15"/>
      <c r="AH15" s="15"/>
      <c r="AI15" s="15"/>
    </row>
    <row r="16" spans="1:50" ht="24" customHeight="1" x14ac:dyDescent="0.25">
      <c r="A16" s="4" t="s">
        <v>22</v>
      </c>
      <c r="C16" s="26"/>
      <c r="D16" s="33"/>
      <c r="E16" s="34"/>
      <c r="F16" s="33"/>
      <c r="H16" s="32"/>
      <c r="I16" s="32"/>
      <c r="J16" s="32"/>
      <c r="K16" s="32"/>
      <c r="L16" s="32"/>
      <c r="M16" s="32"/>
      <c r="N16" s="32"/>
      <c r="O16" s="15"/>
      <c r="P16" s="15"/>
      <c r="Q16" s="15"/>
      <c r="R16" s="15"/>
      <c r="S16" s="15"/>
      <c r="T16" s="15"/>
      <c r="U16" s="15"/>
      <c r="V16" s="32"/>
      <c r="W16" s="32"/>
      <c r="X16" s="32"/>
      <c r="Y16" s="32"/>
      <c r="Z16" s="32"/>
      <c r="AA16" s="32"/>
      <c r="AB16" s="32"/>
      <c r="AC16" s="15"/>
      <c r="AD16" s="15"/>
      <c r="AE16" s="15"/>
      <c r="AF16" s="15"/>
      <c r="AG16" s="15"/>
      <c r="AH16" s="15"/>
      <c r="AI16" s="15"/>
    </row>
    <row r="17" spans="1:35" ht="24" customHeight="1" x14ac:dyDescent="0.25">
      <c r="A17" t="s">
        <v>23</v>
      </c>
      <c r="B17" t="s">
        <v>10</v>
      </c>
      <c r="C17" s="26">
        <v>0.5</v>
      </c>
      <c r="D17" s="33">
        <v>44489</v>
      </c>
      <c r="E17" s="34">
        <v>1</v>
      </c>
      <c r="F17" s="33">
        <f>D17+E17-1</f>
        <v>44489</v>
      </c>
      <c r="H17" s="32"/>
      <c r="I17" s="32"/>
      <c r="J17" s="32"/>
      <c r="K17" s="32"/>
      <c r="L17" s="32"/>
      <c r="M17" s="32"/>
      <c r="N17" s="32"/>
      <c r="O17" s="15"/>
      <c r="P17" s="15"/>
      <c r="Q17" s="15"/>
      <c r="R17" s="15"/>
      <c r="S17" s="15"/>
      <c r="T17" s="15"/>
      <c r="U17" s="15"/>
      <c r="V17" s="32"/>
      <c r="W17" s="32"/>
      <c r="X17" s="32"/>
      <c r="Y17" s="32"/>
      <c r="Z17" s="32"/>
      <c r="AA17" s="32"/>
      <c r="AB17" s="32"/>
      <c r="AC17" s="15"/>
      <c r="AD17" s="15"/>
      <c r="AE17" s="15"/>
      <c r="AF17" s="15"/>
      <c r="AG17" s="15"/>
      <c r="AH17" s="15"/>
      <c r="AI17" s="15"/>
    </row>
    <row r="18" spans="1:35" ht="24" customHeight="1" x14ac:dyDescent="0.25">
      <c r="A18" t="s">
        <v>24</v>
      </c>
      <c r="B18" t="s">
        <v>12</v>
      </c>
      <c r="C18" s="26">
        <v>0.5</v>
      </c>
      <c r="D18" s="33">
        <v>44491</v>
      </c>
      <c r="E18" s="34">
        <v>7</v>
      </c>
      <c r="F18" s="33">
        <f t="shared" ref="F18:F20" si="7">D18+E18-1</f>
        <v>44497</v>
      </c>
      <c r="H18" s="32"/>
      <c r="I18" s="32"/>
      <c r="J18" s="32"/>
      <c r="K18" s="32"/>
      <c r="L18" s="32"/>
      <c r="M18" s="32"/>
      <c r="N18" s="32"/>
      <c r="O18" s="15"/>
      <c r="P18" s="15"/>
      <c r="Q18" s="15"/>
      <c r="R18" s="15"/>
      <c r="S18" s="15"/>
      <c r="T18" s="15"/>
      <c r="U18" s="15"/>
      <c r="V18" s="32"/>
      <c r="W18" s="32"/>
      <c r="X18" s="32"/>
      <c r="Y18" s="32"/>
      <c r="Z18" s="32"/>
      <c r="AA18" s="32"/>
      <c r="AB18" s="32"/>
      <c r="AC18" s="15"/>
      <c r="AD18" s="15"/>
      <c r="AE18" s="15"/>
      <c r="AF18" s="15"/>
      <c r="AG18" s="15"/>
      <c r="AH18" s="15"/>
      <c r="AI18" s="15"/>
    </row>
    <row r="19" spans="1:35" ht="24" customHeight="1" x14ac:dyDescent="0.25">
      <c r="A19" t="s">
        <v>25</v>
      </c>
      <c r="B19" t="s">
        <v>14</v>
      </c>
      <c r="C19" s="26">
        <v>0.75</v>
      </c>
      <c r="D19" s="33">
        <v>44492</v>
      </c>
      <c r="E19" s="34">
        <v>8</v>
      </c>
      <c r="F19" s="33">
        <f t="shared" si="7"/>
        <v>44499</v>
      </c>
      <c r="H19" s="32"/>
      <c r="I19" s="32"/>
      <c r="J19" s="32"/>
      <c r="K19" s="32"/>
      <c r="L19" s="32"/>
      <c r="M19" s="32"/>
      <c r="N19" s="32"/>
      <c r="O19" s="15"/>
      <c r="P19" s="15"/>
      <c r="Q19" s="15"/>
      <c r="R19" s="15"/>
      <c r="S19" s="15"/>
      <c r="T19" s="15"/>
      <c r="U19" s="15"/>
      <c r="V19" s="32"/>
      <c r="W19" s="32"/>
      <c r="X19" s="32"/>
      <c r="Y19" s="32"/>
      <c r="Z19" s="32"/>
      <c r="AA19" s="32"/>
      <c r="AB19" s="32"/>
      <c r="AC19" s="15"/>
      <c r="AD19" s="15"/>
      <c r="AE19" s="15"/>
      <c r="AF19" s="15"/>
      <c r="AG19" s="15"/>
      <c r="AH19" s="15"/>
      <c r="AI19" s="15"/>
    </row>
    <row r="20" spans="1:35" ht="24" customHeight="1" x14ac:dyDescent="0.25">
      <c r="A20" t="s">
        <v>26</v>
      </c>
      <c r="B20" t="s">
        <v>16</v>
      </c>
      <c r="C20" s="26">
        <v>1</v>
      </c>
      <c r="D20" s="33">
        <v>44493</v>
      </c>
      <c r="E20" s="34">
        <v>15</v>
      </c>
      <c r="F20" s="33">
        <f t="shared" si="7"/>
        <v>44507</v>
      </c>
      <c r="H20" s="32"/>
      <c r="I20" s="32"/>
      <c r="J20" s="32"/>
      <c r="K20" s="32"/>
      <c r="L20" s="32"/>
      <c r="M20" s="32"/>
      <c r="N20" s="32"/>
      <c r="O20" s="15"/>
      <c r="P20" s="15"/>
      <c r="Q20" s="15"/>
      <c r="R20" s="15"/>
      <c r="S20" s="15"/>
      <c r="T20" s="15"/>
      <c r="U20" s="15"/>
      <c r="V20" s="32"/>
      <c r="W20" s="32"/>
      <c r="X20" s="32"/>
      <c r="Y20" s="32"/>
      <c r="Z20" s="32"/>
      <c r="AA20" s="32"/>
      <c r="AB20" s="32"/>
      <c r="AC20" s="15"/>
      <c r="AD20" s="15"/>
      <c r="AE20" s="15"/>
      <c r="AF20" s="15"/>
      <c r="AG20" s="15"/>
      <c r="AH20" s="15"/>
      <c r="AI20" s="15"/>
    </row>
  </sheetData>
  <mergeCells count="6">
    <mergeCell ref="A4:D4"/>
    <mergeCell ref="H3:N3"/>
    <mergeCell ref="O3:U3"/>
    <mergeCell ref="V3:AB3"/>
    <mergeCell ref="AC3:AI3"/>
    <mergeCell ref="E4:F4"/>
  </mergeCells>
  <conditionalFormatting sqref="C7:C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conditionalFormatting sqref="H7:AI20">
    <cfRule type="expression" dxfId="1" priority="1">
      <formula>AND(H$4&gt;=$D7,H$4&lt;=$F7)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4" r:id="rId3" name="Spinner 26">
              <controlPr defaultSize="0" autoPict="0">
                <anchor moveWithCells="1" sizeWithCells="1">
                  <from>
                    <xdr:col>6</xdr:col>
                    <xdr:colOff>19050</xdr:colOff>
                    <xdr:row>5</xdr:row>
                    <xdr:rowOff>304800</xdr:rowOff>
                  </from>
                  <to>
                    <xdr:col>6</xdr:col>
                    <xdr:colOff>295275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4" name="Spinner 27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0</xdr:rowOff>
                  </from>
                  <to>
                    <xdr:col>6</xdr:col>
                    <xdr:colOff>295275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5" name="Spinner 28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6" name="Spinner 29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0</xdr:rowOff>
                  </from>
                  <to>
                    <xdr:col>6</xdr:col>
                    <xdr:colOff>295275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" name="Spinner 30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8" name="Spinner 31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" name="Spinner 32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0</xdr:rowOff>
                  </from>
                  <to>
                    <xdr:col>6</xdr:col>
                    <xdr:colOff>295275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0" name="Spinner 33">
              <controlPr defaultSize="0" autoPict="0">
                <anchor moveWithCells="1" sizeWithCells="1">
                  <from>
                    <xdr:col>6</xdr:col>
                    <xdr:colOff>19050</xdr:colOff>
                    <xdr:row>14</xdr:row>
                    <xdr:rowOff>0</xdr:rowOff>
                  </from>
                  <to>
                    <xdr:col>6</xdr:col>
                    <xdr:colOff>295275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1" name="Spinner 34">
              <controlPr defaultSize="0" autoPict="0">
                <anchor moveWithCells="1" sizeWithCells="1">
                  <from>
                    <xdr:col>6</xdr:col>
                    <xdr:colOff>19050</xdr:colOff>
                    <xdr:row>16</xdr:row>
                    <xdr:rowOff>28575</xdr:rowOff>
                  </from>
                  <to>
                    <xdr:col>6</xdr:col>
                    <xdr:colOff>295275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2" name="Spinner 35">
              <controlPr defaultSize="0" autoPict="0">
                <anchor moveWithCells="1" sizeWithCells="1">
                  <from>
                    <xdr:col>6</xdr:col>
                    <xdr:colOff>19050</xdr:colOff>
                    <xdr:row>17</xdr:row>
                    <xdr:rowOff>28575</xdr:rowOff>
                  </from>
                  <to>
                    <xdr:col>6</xdr:col>
                    <xdr:colOff>295275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3" name="Spinner 36">
              <controlPr defaultSize="0" autoPict="0">
                <anchor moveWithCells="1" sizeWithCells="1">
                  <from>
                    <xdr:col>6</xdr:col>
                    <xdr:colOff>19050</xdr:colOff>
                    <xdr:row>18</xdr:row>
                    <xdr:rowOff>38100</xdr:rowOff>
                  </from>
                  <to>
                    <xdr:col>6</xdr:col>
                    <xdr:colOff>295275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4" name="Spinner 37">
              <controlPr defaultSize="0" autoPict="0">
                <anchor moveWithCells="1" sizeWithCells="1">
                  <from>
                    <xdr:col>6</xdr:col>
                    <xdr:colOff>19050</xdr:colOff>
                    <xdr:row>19</xdr:row>
                    <xdr:rowOff>19050</xdr:rowOff>
                  </from>
                  <to>
                    <xdr:col>6</xdr:col>
                    <xdr:colOff>295275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5" name="Scroll Bar 38">
              <controlPr defaultSize="0" autoPict="0">
                <anchor moveWithCells="1">
                  <from>
                    <xdr:col>7</xdr:col>
                    <xdr:colOff>9525</xdr:colOff>
                    <xdr:row>0</xdr:row>
                    <xdr:rowOff>57150</xdr:rowOff>
                  </from>
                  <to>
                    <xdr:col>35</xdr:col>
                    <xdr:colOff>9525</xdr:colOff>
                    <xdr:row>1</xdr:row>
                    <xdr:rowOff>133350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782AE-FF8B-434E-99D6-220176E07A00}">
  <dimension ref="A4:BK25"/>
  <sheetViews>
    <sheetView tabSelected="1" topLeftCell="A3" zoomScale="50" zoomScaleNormal="50" workbookViewId="0">
      <selection activeCell="A3" sqref="A3:BK25"/>
    </sheetView>
  </sheetViews>
  <sheetFormatPr baseColWidth="10" defaultColWidth="11.42578125" defaultRowHeight="15" x14ac:dyDescent="0.25"/>
  <cols>
    <col min="1" max="1" width="76.7109375" customWidth="1"/>
    <col min="2" max="2" width="14.140625" bestFit="1" customWidth="1"/>
    <col min="3" max="3" width="16" customWidth="1"/>
    <col min="4" max="4" width="17.42578125" customWidth="1"/>
    <col min="6" max="6" width="17" bestFit="1" customWidth="1"/>
    <col min="7" max="7" width="4" customWidth="1"/>
    <col min="8" max="56" width="3.85546875" customWidth="1"/>
    <col min="57" max="59" width="4.28515625" customWidth="1"/>
  </cols>
  <sheetData>
    <row r="4" spans="1:63" ht="15.75" thickBot="1" x14ac:dyDescent="0.3">
      <c r="F4" s="35">
        <f>E5</f>
        <v>45033</v>
      </c>
      <c r="H4" s="52">
        <f>H5</f>
        <v>45033</v>
      </c>
      <c r="I4" s="53"/>
      <c r="J4" s="53"/>
      <c r="K4" s="53"/>
      <c r="L4" s="53"/>
      <c r="M4" s="53"/>
      <c r="N4" s="54"/>
      <c r="O4" s="61">
        <f>O5</f>
        <v>45040</v>
      </c>
      <c r="P4" s="61"/>
      <c r="Q4" s="61"/>
      <c r="R4" s="61"/>
      <c r="S4" s="61"/>
      <c r="T4" s="61"/>
      <c r="U4" s="61"/>
      <c r="V4" s="60">
        <f t="shared" ref="V4" si="0">V5</f>
        <v>45047</v>
      </c>
      <c r="W4" s="60"/>
      <c r="X4" s="60"/>
      <c r="Y4" s="60"/>
      <c r="Z4" s="60"/>
      <c r="AA4" s="60"/>
      <c r="AB4" s="60"/>
      <c r="AC4" s="61">
        <f t="shared" ref="AC4" si="1">AC5</f>
        <v>45054</v>
      </c>
      <c r="AD4" s="61"/>
      <c r="AE4" s="61"/>
      <c r="AF4" s="61"/>
      <c r="AG4" s="61"/>
      <c r="AH4" s="61"/>
      <c r="AI4" s="61"/>
      <c r="AJ4" s="60">
        <f t="shared" ref="AJ4" si="2">AJ5</f>
        <v>45061</v>
      </c>
      <c r="AK4" s="60"/>
      <c r="AL4" s="60"/>
      <c r="AM4" s="60"/>
      <c r="AN4" s="60"/>
      <c r="AO4" s="60"/>
      <c r="AP4" s="60"/>
      <c r="AQ4" s="61">
        <f t="shared" ref="AQ4" si="3">AQ5</f>
        <v>45068</v>
      </c>
      <c r="AR4" s="61"/>
      <c r="AS4" s="61"/>
      <c r="AT4" s="61"/>
      <c r="AU4" s="61"/>
      <c r="AV4" s="61"/>
      <c r="AW4" s="61"/>
      <c r="AX4" s="60">
        <f t="shared" ref="AX4" si="4">AX5</f>
        <v>45075</v>
      </c>
      <c r="AY4" s="60"/>
      <c r="AZ4" s="60"/>
      <c r="BA4" s="60"/>
      <c r="BB4" s="60"/>
      <c r="BC4" s="60"/>
      <c r="BD4" s="60"/>
      <c r="BE4" s="60">
        <f t="shared" ref="BE4" si="5">BE5</f>
        <v>45082</v>
      </c>
      <c r="BF4" s="60"/>
      <c r="BG4" s="60"/>
      <c r="BH4" s="60"/>
      <c r="BI4" s="60"/>
      <c r="BJ4" s="60"/>
      <c r="BK4" s="60"/>
    </row>
    <row r="5" spans="1:63" ht="15.75" thickBot="1" x14ac:dyDescent="0.3">
      <c r="A5" s="49" t="s">
        <v>1</v>
      </c>
      <c r="B5" s="50"/>
      <c r="C5" s="50"/>
      <c r="D5" s="58"/>
      <c r="E5" s="46">
        <v>45033</v>
      </c>
      <c r="F5" s="48"/>
      <c r="H5" s="36">
        <f>F4</f>
        <v>45033</v>
      </c>
      <c r="I5" s="36">
        <f>H5+1</f>
        <v>45034</v>
      </c>
      <c r="J5" s="36">
        <f t="shared" ref="J5:BD5" si="6">I5+1</f>
        <v>45035</v>
      </c>
      <c r="K5" s="36">
        <f t="shared" si="6"/>
        <v>45036</v>
      </c>
      <c r="L5" s="36">
        <f t="shared" si="6"/>
        <v>45037</v>
      </c>
      <c r="M5" s="36">
        <f t="shared" si="6"/>
        <v>45038</v>
      </c>
      <c r="N5" s="36">
        <f t="shared" si="6"/>
        <v>45039</v>
      </c>
      <c r="O5" s="39">
        <f>N5+1</f>
        <v>45040</v>
      </c>
      <c r="P5" s="39">
        <f t="shared" si="6"/>
        <v>45041</v>
      </c>
      <c r="Q5" s="39">
        <f t="shared" si="6"/>
        <v>45042</v>
      </c>
      <c r="R5" s="39">
        <f t="shared" si="6"/>
        <v>45043</v>
      </c>
      <c r="S5" s="39">
        <f t="shared" si="6"/>
        <v>45044</v>
      </c>
      <c r="T5" s="39">
        <f t="shared" si="6"/>
        <v>45045</v>
      </c>
      <c r="U5" s="39">
        <f t="shared" si="6"/>
        <v>45046</v>
      </c>
      <c r="V5" s="36">
        <f t="shared" si="6"/>
        <v>45047</v>
      </c>
      <c r="W5" s="36">
        <f t="shared" si="6"/>
        <v>45048</v>
      </c>
      <c r="X5" s="36">
        <f t="shared" si="6"/>
        <v>45049</v>
      </c>
      <c r="Y5" s="36">
        <f t="shared" si="6"/>
        <v>45050</v>
      </c>
      <c r="Z5" s="36">
        <f t="shared" si="6"/>
        <v>45051</v>
      </c>
      <c r="AA5" s="36">
        <f t="shared" si="6"/>
        <v>45052</v>
      </c>
      <c r="AB5" s="36">
        <f t="shared" si="6"/>
        <v>45053</v>
      </c>
      <c r="AC5" s="39">
        <f t="shared" si="6"/>
        <v>45054</v>
      </c>
      <c r="AD5" s="39">
        <f t="shared" si="6"/>
        <v>45055</v>
      </c>
      <c r="AE5" s="39">
        <f t="shared" si="6"/>
        <v>45056</v>
      </c>
      <c r="AF5" s="39">
        <f t="shared" si="6"/>
        <v>45057</v>
      </c>
      <c r="AG5" s="39">
        <f t="shared" si="6"/>
        <v>45058</v>
      </c>
      <c r="AH5" s="39">
        <f t="shared" si="6"/>
        <v>45059</v>
      </c>
      <c r="AI5" s="39">
        <f t="shared" si="6"/>
        <v>45060</v>
      </c>
      <c r="AJ5" s="36">
        <f t="shared" si="6"/>
        <v>45061</v>
      </c>
      <c r="AK5" s="36">
        <f t="shared" si="6"/>
        <v>45062</v>
      </c>
      <c r="AL5" s="36">
        <f t="shared" si="6"/>
        <v>45063</v>
      </c>
      <c r="AM5" s="36">
        <f t="shared" si="6"/>
        <v>45064</v>
      </c>
      <c r="AN5" s="36">
        <f t="shared" si="6"/>
        <v>45065</v>
      </c>
      <c r="AO5" s="36">
        <f t="shared" si="6"/>
        <v>45066</v>
      </c>
      <c r="AP5" s="36">
        <f t="shared" si="6"/>
        <v>45067</v>
      </c>
      <c r="AQ5" s="39">
        <f t="shared" si="6"/>
        <v>45068</v>
      </c>
      <c r="AR5" s="39">
        <f t="shared" si="6"/>
        <v>45069</v>
      </c>
      <c r="AS5" s="39">
        <f t="shared" si="6"/>
        <v>45070</v>
      </c>
      <c r="AT5" s="39">
        <f t="shared" si="6"/>
        <v>45071</v>
      </c>
      <c r="AU5" s="39">
        <f t="shared" si="6"/>
        <v>45072</v>
      </c>
      <c r="AV5" s="39">
        <f t="shared" si="6"/>
        <v>45073</v>
      </c>
      <c r="AW5" s="39">
        <f t="shared" si="6"/>
        <v>45074</v>
      </c>
      <c r="AX5" s="36">
        <f t="shared" si="6"/>
        <v>45075</v>
      </c>
      <c r="AY5" s="36">
        <f t="shared" si="6"/>
        <v>45076</v>
      </c>
      <c r="AZ5" s="36">
        <f t="shared" si="6"/>
        <v>45077</v>
      </c>
      <c r="BA5" s="36">
        <f t="shared" si="6"/>
        <v>45078</v>
      </c>
      <c r="BB5" s="36">
        <f t="shared" si="6"/>
        <v>45079</v>
      </c>
      <c r="BC5" s="36">
        <f t="shared" si="6"/>
        <v>45080</v>
      </c>
      <c r="BD5" s="36">
        <f t="shared" si="6"/>
        <v>45081</v>
      </c>
      <c r="BE5" s="36">
        <f t="shared" ref="BE5" si="7">BD5+1</f>
        <v>45082</v>
      </c>
      <c r="BF5" s="36">
        <f t="shared" ref="BF5" si="8">BE5+1</f>
        <v>45083</v>
      </c>
      <c r="BG5" s="36">
        <f t="shared" ref="BG5" si="9">BF5+1</f>
        <v>45084</v>
      </c>
    </row>
    <row r="6" spans="1:63" ht="15.75" thickBot="1" x14ac:dyDescent="0.3">
      <c r="A6" s="3" t="s">
        <v>2</v>
      </c>
      <c r="B6" s="3" t="s">
        <v>3</v>
      </c>
      <c r="C6" s="3" t="s">
        <v>4</v>
      </c>
      <c r="D6" s="3" t="s">
        <v>5</v>
      </c>
      <c r="E6" s="19" t="s">
        <v>27</v>
      </c>
      <c r="F6" s="27" t="s">
        <v>7</v>
      </c>
      <c r="H6" s="37" t="str">
        <f>TEXT(H5,"ddd")</f>
        <v>lun</v>
      </c>
      <c r="I6" s="37" t="str">
        <f t="shared" ref="I6:BG6" si="10">TEXT(I5,"ddd")</f>
        <v>mar</v>
      </c>
      <c r="J6" s="37" t="str">
        <f t="shared" si="10"/>
        <v>mié</v>
      </c>
      <c r="K6" s="37" t="str">
        <f t="shared" si="10"/>
        <v>jue</v>
      </c>
      <c r="L6" s="37" t="str">
        <f t="shared" si="10"/>
        <v>vie</v>
      </c>
      <c r="M6" s="37" t="str">
        <f t="shared" si="10"/>
        <v>sáb</v>
      </c>
      <c r="N6" s="37" t="str">
        <f t="shared" si="10"/>
        <v>dom</v>
      </c>
      <c r="O6" s="40" t="str">
        <f t="shared" si="10"/>
        <v>lun</v>
      </c>
      <c r="P6" s="40" t="str">
        <f t="shared" si="10"/>
        <v>mar</v>
      </c>
      <c r="Q6" s="40" t="str">
        <f t="shared" si="10"/>
        <v>mié</v>
      </c>
      <c r="R6" s="40" t="str">
        <f t="shared" si="10"/>
        <v>jue</v>
      </c>
      <c r="S6" s="40" t="str">
        <f t="shared" si="10"/>
        <v>vie</v>
      </c>
      <c r="T6" s="40" t="str">
        <f t="shared" si="10"/>
        <v>sáb</v>
      </c>
      <c r="U6" s="40" t="str">
        <f t="shared" si="10"/>
        <v>dom</v>
      </c>
      <c r="V6" s="37" t="str">
        <f t="shared" si="10"/>
        <v>lun</v>
      </c>
      <c r="W6" s="37" t="str">
        <f t="shared" si="10"/>
        <v>mar</v>
      </c>
      <c r="X6" s="37" t="str">
        <f t="shared" si="10"/>
        <v>mié</v>
      </c>
      <c r="Y6" s="37" t="str">
        <f t="shared" si="10"/>
        <v>jue</v>
      </c>
      <c r="Z6" s="37" t="str">
        <f t="shared" si="10"/>
        <v>vie</v>
      </c>
      <c r="AA6" s="37" t="str">
        <f t="shared" si="10"/>
        <v>sáb</v>
      </c>
      <c r="AB6" s="37" t="str">
        <f t="shared" si="10"/>
        <v>dom</v>
      </c>
      <c r="AC6" s="40" t="str">
        <f t="shared" si="10"/>
        <v>lun</v>
      </c>
      <c r="AD6" s="40" t="str">
        <f t="shared" si="10"/>
        <v>mar</v>
      </c>
      <c r="AE6" s="40" t="str">
        <f t="shared" si="10"/>
        <v>mié</v>
      </c>
      <c r="AF6" s="40" t="str">
        <f t="shared" si="10"/>
        <v>jue</v>
      </c>
      <c r="AG6" s="40" t="str">
        <f t="shared" si="10"/>
        <v>vie</v>
      </c>
      <c r="AH6" s="40" t="str">
        <f t="shared" si="10"/>
        <v>sáb</v>
      </c>
      <c r="AI6" s="40" t="str">
        <f t="shared" si="10"/>
        <v>dom</v>
      </c>
      <c r="AJ6" s="37" t="str">
        <f t="shared" si="10"/>
        <v>lun</v>
      </c>
      <c r="AK6" s="37" t="str">
        <f t="shared" si="10"/>
        <v>mar</v>
      </c>
      <c r="AL6" s="37" t="str">
        <f t="shared" si="10"/>
        <v>mié</v>
      </c>
      <c r="AM6" s="37" t="str">
        <f t="shared" si="10"/>
        <v>jue</v>
      </c>
      <c r="AN6" s="37" t="str">
        <f t="shared" si="10"/>
        <v>vie</v>
      </c>
      <c r="AO6" s="37" t="str">
        <f t="shared" si="10"/>
        <v>sáb</v>
      </c>
      <c r="AP6" s="37" t="str">
        <f t="shared" si="10"/>
        <v>dom</v>
      </c>
      <c r="AQ6" s="40" t="str">
        <f t="shared" si="10"/>
        <v>lun</v>
      </c>
      <c r="AR6" s="40" t="str">
        <f t="shared" si="10"/>
        <v>mar</v>
      </c>
      <c r="AS6" s="40" t="str">
        <f t="shared" si="10"/>
        <v>mié</v>
      </c>
      <c r="AT6" s="40" t="str">
        <f t="shared" si="10"/>
        <v>jue</v>
      </c>
      <c r="AU6" s="40" t="str">
        <f t="shared" si="10"/>
        <v>vie</v>
      </c>
      <c r="AV6" s="40" t="str">
        <f t="shared" si="10"/>
        <v>sáb</v>
      </c>
      <c r="AW6" s="40" t="str">
        <f t="shared" si="10"/>
        <v>dom</v>
      </c>
      <c r="AX6" s="37" t="str">
        <f t="shared" si="10"/>
        <v>lun</v>
      </c>
      <c r="AY6" s="37" t="str">
        <f t="shared" si="10"/>
        <v>mar</v>
      </c>
      <c r="AZ6" s="37" t="str">
        <f t="shared" si="10"/>
        <v>mié</v>
      </c>
      <c r="BA6" s="37" t="str">
        <f t="shared" si="10"/>
        <v>jue</v>
      </c>
      <c r="BB6" s="37" t="str">
        <f t="shared" si="10"/>
        <v>vie</v>
      </c>
      <c r="BC6" s="37" t="str">
        <f t="shared" si="10"/>
        <v>sáb</v>
      </c>
      <c r="BD6" s="37" t="str">
        <f t="shared" si="10"/>
        <v>dom</v>
      </c>
      <c r="BE6" s="37" t="str">
        <f t="shared" si="10"/>
        <v>lun</v>
      </c>
      <c r="BF6" s="37" t="str">
        <f t="shared" si="10"/>
        <v>mar</v>
      </c>
      <c r="BG6" s="37" t="str">
        <f t="shared" si="10"/>
        <v>mié</v>
      </c>
    </row>
    <row r="7" spans="1:63" x14ac:dyDescent="0.25">
      <c r="A7" s="4" t="s">
        <v>28</v>
      </c>
      <c r="H7" s="38"/>
      <c r="I7" s="38"/>
      <c r="J7" s="38"/>
      <c r="K7" s="38"/>
      <c r="L7" s="38"/>
      <c r="M7" s="38"/>
      <c r="N7" s="38"/>
      <c r="O7" s="41"/>
      <c r="P7" s="41"/>
      <c r="Q7" s="41"/>
      <c r="R7" s="41"/>
      <c r="S7" s="41"/>
      <c r="T7" s="41"/>
      <c r="U7" s="41"/>
      <c r="V7" s="38"/>
      <c r="W7" s="38"/>
      <c r="X7" s="38"/>
      <c r="Y7" s="38"/>
      <c r="Z7" s="38"/>
      <c r="AA7" s="38"/>
      <c r="AB7" s="38"/>
      <c r="AC7" s="41"/>
      <c r="AD7" s="41"/>
      <c r="AE7" s="41"/>
      <c r="AF7" s="41"/>
      <c r="AG7" s="41"/>
      <c r="AH7" s="41"/>
      <c r="AI7" s="41"/>
      <c r="AJ7" s="38"/>
      <c r="AK7" s="38"/>
      <c r="AL7" s="38"/>
      <c r="AM7" s="38"/>
      <c r="AN7" s="38"/>
      <c r="AO7" s="38"/>
      <c r="AP7" s="38"/>
      <c r="AQ7" s="41"/>
      <c r="AR7" s="41"/>
      <c r="AS7" s="41"/>
      <c r="AT7" s="41"/>
      <c r="AU7" s="41"/>
      <c r="AV7" s="41"/>
      <c r="AW7" s="41"/>
      <c r="AX7" s="38"/>
      <c r="AY7" s="38"/>
      <c r="AZ7" s="38"/>
      <c r="BA7" s="38"/>
      <c r="BB7" s="38"/>
      <c r="BC7" s="38"/>
      <c r="BD7" s="38"/>
    </row>
    <row r="8" spans="1:63" ht="27.75" customHeight="1" x14ac:dyDescent="0.25">
      <c r="A8" s="42" t="s">
        <v>29</v>
      </c>
      <c r="B8" t="s">
        <v>30</v>
      </c>
      <c r="C8" s="26">
        <v>1</v>
      </c>
      <c r="D8" s="33">
        <v>45040</v>
      </c>
      <c r="E8" s="34">
        <v>9</v>
      </c>
      <c r="F8" s="33">
        <f>D8+E8-1</f>
        <v>45048</v>
      </c>
      <c r="H8" s="15"/>
      <c r="I8" s="15"/>
      <c r="J8" s="15"/>
      <c r="K8" s="15"/>
      <c r="L8" s="15"/>
      <c r="M8" s="15"/>
      <c r="N8" s="15"/>
      <c r="O8" s="16"/>
      <c r="P8" s="16"/>
      <c r="Q8" s="16"/>
      <c r="R8" s="16"/>
      <c r="S8" s="16"/>
      <c r="T8" s="16"/>
      <c r="U8" s="16"/>
      <c r="V8" s="15"/>
      <c r="W8" s="15"/>
      <c r="X8" s="15"/>
      <c r="Y8" s="15"/>
      <c r="Z8" s="15"/>
      <c r="AA8" s="15"/>
      <c r="AB8" s="15"/>
      <c r="AC8" s="16"/>
      <c r="AD8" s="16"/>
      <c r="AE8" s="16"/>
      <c r="AF8" s="16"/>
      <c r="AG8" s="16"/>
      <c r="AH8" s="16"/>
      <c r="AI8" s="16"/>
      <c r="AJ8" s="15"/>
      <c r="AK8" s="15"/>
      <c r="AL8" s="15"/>
      <c r="AM8" s="15"/>
      <c r="AN8" s="15"/>
      <c r="AO8" s="15"/>
      <c r="AP8" s="15"/>
      <c r="AQ8" s="16"/>
      <c r="AR8" s="16"/>
      <c r="AS8" s="16"/>
      <c r="AT8" s="16"/>
      <c r="AU8" s="16"/>
      <c r="AV8" s="16"/>
      <c r="AW8" s="16"/>
      <c r="AX8" s="15"/>
      <c r="AY8" s="15"/>
      <c r="AZ8" s="15"/>
      <c r="BA8" s="15"/>
      <c r="BB8" s="15"/>
      <c r="BC8" s="15"/>
      <c r="BD8" s="15"/>
      <c r="BE8" s="15"/>
      <c r="BF8" s="15"/>
      <c r="BG8" s="15"/>
    </row>
    <row r="9" spans="1:63" ht="27.75" customHeight="1" x14ac:dyDescent="0.25">
      <c r="A9" s="42" t="s">
        <v>31</v>
      </c>
      <c r="B9" t="s">
        <v>32</v>
      </c>
      <c r="C9" s="26">
        <v>1</v>
      </c>
      <c r="D9" s="33">
        <v>45040</v>
      </c>
      <c r="E9" s="34">
        <v>9</v>
      </c>
      <c r="F9" s="33">
        <f t="shared" ref="F9:F10" si="11">D9+E9-1</f>
        <v>45048</v>
      </c>
      <c r="H9" s="15"/>
      <c r="I9" s="15"/>
      <c r="J9" s="15"/>
      <c r="K9" s="15"/>
      <c r="L9" s="15"/>
      <c r="M9" s="15"/>
      <c r="N9" s="15"/>
      <c r="O9" s="16"/>
      <c r="P9" s="16"/>
      <c r="Q9" s="16"/>
      <c r="R9" s="16"/>
      <c r="S9" s="16"/>
      <c r="T9" s="16"/>
      <c r="U9" s="16"/>
      <c r="V9" s="15"/>
      <c r="W9" s="15"/>
      <c r="X9" s="15"/>
      <c r="Y9" s="15"/>
      <c r="Z9" s="15"/>
      <c r="AA9" s="15"/>
      <c r="AB9" s="15"/>
      <c r="AC9" s="16"/>
      <c r="AD9" s="16"/>
      <c r="AE9" s="16"/>
      <c r="AF9" s="16"/>
      <c r="AG9" s="16"/>
      <c r="AH9" s="16"/>
      <c r="AI9" s="16"/>
      <c r="AJ9" s="15"/>
      <c r="AK9" s="15"/>
      <c r="AL9" s="15"/>
      <c r="AM9" s="15"/>
      <c r="AN9" s="15"/>
      <c r="AO9" s="15"/>
      <c r="AP9" s="15"/>
      <c r="AQ9" s="16"/>
      <c r="AR9" s="16"/>
      <c r="AS9" s="16"/>
      <c r="AT9" s="16"/>
      <c r="AU9" s="16"/>
      <c r="AV9" s="16"/>
      <c r="AW9" s="16"/>
      <c r="AX9" s="15"/>
      <c r="AY9" s="15"/>
      <c r="AZ9" s="15"/>
      <c r="BA9" s="15"/>
      <c r="BB9" s="15"/>
      <c r="BC9" s="15"/>
      <c r="BD9" s="15"/>
      <c r="BE9" s="15"/>
      <c r="BF9" s="15"/>
      <c r="BG9" s="15"/>
    </row>
    <row r="10" spans="1:63" ht="27.75" customHeight="1" x14ac:dyDescent="0.25">
      <c r="A10" s="42" t="s">
        <v>33</v>
      </c>
      <c r="B10" t="s">
        <v>34</v>
      </c>
      <c r="C10" s="26">
        <v>0</v>
      </c>
      <c r="D10" s="33">
        <v>45040</v>
      </c>
      <c r="E10" s="34">
        <v>9</v>
      </c>
      <c r="F10" s="33">
        <f t="shared" si="11"/>
        <v>45048</v>
      </c>
      <c r="H10" s="15"/>
      <c r="I10" s="15"/>
      <c r="J10" s="15"/>
      <c r="K10" s="15"/>
      <c r="L10" s="15"/>
      <c r="M10" s="15"/>
      <c r="N10" s="15"/>
      <c r="O10" s="16"/>
      <c r="P10" s="16"/>
      <c r="Q10" s="16"/>
      <c r="R10" s="16"/>
      <c r="S10" s="16"/>
      <c r="T10" s="16"/>
      <c r="U10" s="16"/>
      <c r="V10" s="15"/>
      <c r="W10" s="15"/>
      <c r="X10" s="15"/>
      <c r="Y10" s="15"/>
      <c r="Z10" s="15"/>
      <c r="AA10" s="15"/>
      <c r="AB10" s="15"/>
      <c r="AC10" s="16"/>
      <c r="AD10" s="16"/>
      <c r="AE10" s="16"/>
      <c r="AF10" s="16"/>
      <c r="AG10" s="16"/>
      <c r="AH10" s="16"/>
      <c r="AI10" s="16"/>
      <c r="AJ10" s="15"/>
      <c r="AK10" s="15"/>
      <c r="AL10" s="15"/>
      <c r="AM10" s="15"/>
      <c r="AN10" s="15"/>
      <c r="AO10" s="15"/>
      <c r="AP10" s="15"/>
      <c r="AQ10" s="16"/>
      <c r="AR10" s="16"/>
      <c r="AS10" s="16"/>
      <c r="AT10" s="16"/>
      <c r="AU10" s="16"/>
      <c r="AV10" s="16"/>
      <c r="AW10" s="16"/>
      <c r="AX10" s="15"/>
      <c r="AY10" s="15"/>
      <c r="AZ10" s="15"/>
      <c r="BA10" s="15"/>
      <c r="BB10" s="15"/>
      <c r="BC10" s="15"/>
      <c r="BD10" s="15"/>
      <c r="BE10" s="15"/>
      <c r="BF10" s="15"/>
      <c r="BG10" s="15"/>
    </row>
    <row r="11" spans="1:63" ht="27.75" customHeight="1" x14ac:dyDescent="0.25">
      <c r="A11" s="4" t="s">
        <v>17</v>
      </c>
      <c r="C11" s="26"/>
      <c r="D11" s="33"/>
      <c r="E11" s="34"/>
      <c r="F11" s="33"/>
      <c r="H11" s="15"/>
      <c r="I11" s="15"/>
      <c r="J11" s="15"/>
      <c r="K11" s="15"/>
      <c r="L11" s="15"/>
      <c r="M11" s="15"/>
      <c r="N11" s="15"/>
      <c r="O11" s="16"/>
      <c r="P11" s="16"/>
      <c r="Q11" s="16"/>
      <c r="R11" s="16"/>
      <c r="S11" s="16"/>
      <c r="T11" s="16"/>
      <c r="U11" s="16"/>
      <c r="V11" s="15"/>
      <c r="W11" s="15"/>
      <c r="X11" s="15"/>
      <c r="Y11" s="15"/>
      <c r="Z11" s="15"/>
      <c r="AA11" s="15"/>
      <c r="AB11" s="15"/>
      <c r="AC11" s="16"/>
      <c r="AD11" s="16"/>
      <c r="AE11" s="16"/>
      <c r="AF11" s="16"/>
      <c r="AG11" s="16"/>
      <c r="AH11" s="16"/>
      <c r="AI11" s="16"/>
      <c r="AJ11" s="15"/>
      <c r="AK11" s="15"/>
      <c r="AL11" s="15"/>
      <c r="AM11" s="15"/>
      <c r="AN11" s="15"/>
      <c r="AO11" s="15"/>
      <c r="AP11" s="15"/>
      <c r="AQ11" s="16"/>
      <c r="AR11" s="16"/>
      <c r="AS11" s="16"/>
      <c r="AT11" s="16"/>
      <c r="AU11" s="16"/>
      <c r="AV11" s="16"/>
      <c r="AW11" s="16"/>
      <c r="AX11" s="15"/>
      <c r="AY11" s="15"/>
      <c r="AZ11" s="15"/>
      <c r="BA11" s="15"/>
      <c r="BB11" s="15"/>
      <c r="BC11" s="15"/>
      <c r="BD11" s="15"/>
      <c r="BE11" s="15"/>
      <c r="BF11" s="15"/>
      <c r="BG11" s="15"/>
    </row>
    <row r="12" spans="1:63" x14ac:dyDescent="0.25">
      <c r="A12" s="42" t="s">
        <v>35</v>
      </c>
      <c r="B12" t="s">
        <v>30</v>
      </c>
      <c r="C12" s="26">
        <v>0.9</v>
      </c>
      <c r="D12" s="33">
        <v>45049</v>
      </c>
      <c r="E12" s="34">
        <v>6</v>
      </c>
      <c r="F12" s="33">
        <f>D12+E12-1</f>
        <v>45054</v>
      </c>
      <c r="H12" s="15"/>
      <c r="I12" s="15"/>
      <c r="J12" s="15"/>
      <c r="K12" s="15"/>
      <c r="L12" s="15"/>
      <c r="M12" s="15"/>
      <c r="N12" s="15"/>
      <c r="O12" s="16"/>
      <c r="P12" s="16"/>
      <c r="Q12" s="16"/>
      <c r="R12" s="16"/>
      <c r="S12" s="16"/>
      <c r="T12" s="16"/>
      <c r="U12" s="16"/>
      <c r="V12" s="15"/>
      <c r="W12" s="15"/>
      <c r="X12" s="15"/>
      <c r="Y12" s="15"/>
      <c r="Z12" s="15"/>
      <c r="AA12" s="15"/>
      <c r="AB12" s="15"/>
      <c r="AC12" s="16"/>
      <c r="AD12" s="16"/>
      <c r="AE12" s="16"/>
      <c r="AF12" s="16"/>
      <c r="AG12" s="16"/>
      <c r="AH12" s="16"/>
      <c r="AI12" s="16"/>
      <c r="AJ12" s="15"/>
      <c r="AK12" s="15"/>
      <c r="AL12" s="15"/>
      <c r="AM12" s="15"/>
      <c r="AN12" s="15"/>
      <c r="AO12" s="15"/>
      <c r="AP12" s="15"/>
      <c r="AQ12" s="16"/>
      <c r="AR12" s="16"/>
      <c r="AS12" s="16"/>
      <c r="AT12" s="16"/>
      <c r="AU12" s="16"/>
      <c r="AV12" s="16"/>
      <c r="AW12" s="16"/>
      <c r="AX12" s="15"/>
      <c r="AY12" s="15"/>
      <c r="AZ12" s="15"/>
      <c r="BA12" s="15"/>
      <c r="BB12" s="15"/>
      <c r="BC12" s="15"/>
      <c r="BD12" s="15"/>
      <c r="BE12" s="15"/>
      <c r="BF12" s="15"/>
      <c r="BG12" s="15"/>
    </row>
    <row r="13" spans="1:63" ht="29.25" customHeight="1" x14ac:dyDescent="0.25">
      <c r="A13" s="42" t="s">
        <v>36</v>
      </c>
      <c r="B13" t="s">
        <v>32</v>
      </c>
      <c r="C13" s="26">
        <v>0.9</v>
      </c>
      <c r="D13" s="33">
        <v>45049</v>
      </c>
      <c r="E13" s="34">
        <v>6</v>
      </c>
      <c r="F13" s="33">
        <f t="shared" ref="F13:F14" si="12">D13+E13-1</f>
        <v>45054</v>
      </c>
      <c r="H13" s="15"/>
      <c r="I13" s="15"/>
      <c r="J13" s="15"/>
      <c r="K13" s="15"/>
      <c r="L13" s="15"/>
      <c r="M13" s="15"/>
      <c r="N13" s="15"/>
      <c r="O13" s="16"/>
      <c r="P13" s="16"/>
      <c r="Q13" s="16"/>
      <c r="R13" s="16"/>
      <c r="S13" s="16"/>
      <c r="T13" s="16"/>
      <c r="U13" s="16"/>
      <c r="V13" s="15"/>
      <c r="W13" s="15"/>
      <c r="X13" s="15"/>
      <c r="Y13" s="15"/>
      <c r="Z13" s="15"/>
      <c r="AA13" s="15"/>
      <c r="AB13" s="15"/>
      <c r="AC13" s="16"/>
      <c r="AD13" s="16"/>
      <c r="AE13" s="16"/>
      <c r="AF13" s="16"/>
      <c r="AG13" s="16"/>
      <c r="AH13" s="16"/>
      <c r="AI13" s="16"/>
      <c r="AJ13" s="15"/>
      <c r="AK13" s="15"/>
      <c r="AL13" s="15"/>
      <c r="AM13" s="15"/>
      <c r="AN13" s="15"/>
      <c r="AO13" s="15"/>
      <c r="AP13" s="15"/>
      <c r="AQ13" s="16"/>
      <c r="AR13" s="16"/>
      <c r="AS13" s="16"/>
      <c r="AT13" s="16"/>
      <c r="AU13" s="16"/>
      <c r="AV13" s="16"/>
      <c r="AW13" s="16"/>
      <c r="AX13" s="15"/>
      <c r="AY13" s="15"/>
      <c r="AZ13" s="15"/>
      <c r="BA13" s="15"/>
      <c r="BB13" s="15"/>
      <c r="BC13" s="15"/>
      <c r="BD13" s="15"/>
      <c r="BE13" s="15"/>
      <c r="BF13" s="15"/>
      <c r="BG13" s="15"/>
    </row>
    <row r="14" spans="1:63" ht="29.25" customHeight="1" x14ac:dyDescent="0.25">
      <c r="A14" s="42" t="s">
        <v>37</v>
      </c>
      <c r="B14" t="s">
        <v>34</v>
      </c>
      <c r="C14" s="26">
        <v>0</v>
      </c>
      <c r="D14" s="33">
        <v>45049</v>
      </c>
      <c r="E14" s="34">
        <v>6</v>
      </c>
      <c r="F14" s="33">
        <f t="shared" si="12"/>
        <v>45054</v>
      </c>
      <c r="H14" s="15"/>
      <c r="I14" s="15"/>
      <c r="J14" s="15"/>
      <c r="K14" s="15"/>
      <c r="L14" s="15"/>
      <c r="M14" s="15"/>
      <c r="N14" s="15"/>
      <c r="O14" s="16"/>
      <c r="P14" s="16"/>
      <c r="Q14" s="16"/>
      <c r="R14" s="16"/>
      <c r="S14" s="16"/>
      <c r="T14" s="16"/>
      <c r="U14" s="16"/>
      <c r="V14" s="15"/>
      <c r="W14" s="15"/>
      <c r="X14" s="15"/>
      <c r="Y14" s="15"/>
      <c r="Z14" s="15"/>
      <c r="AA14" s="15"/>
      <c r="AB14" s="15"/>
      <c r="AC14" s="16"/>
      <c r="AD14" s="16"/>
      <c r="AE14" s="16"/>
      <c r="AF14" s="16"/>
      <c r="AG14" s="16"/>
      <c r="AH14" s="16"/>
      <c r="AI14" s="16"/>
      <c r="AJ14" s="15"/>
      <c r="AK14" s="15"/>
      <c r="AL14" s="15"/>
      <c r="AM14" s="15"/>
      <c r="AN14" s="15"/>
      <c r="AO14" s="15"/>
      <c r="AP14" s="15"/>
      <c r="AQ14" s="16"/>
      <c r="AR14" s="16"/>
      <c r="AS14" s="16"/>
      <c r="AT14" s="16"/>
      <c r="AU14" s="16"/>
      <c r="AV14" s="16"/>
      <c r="AW14" s="16"/>
      <c r="AX14" s="15"/>
      <c r="AY14" s="15"/>
      <c r="AZ14" s="15"/>
      <c r="BA14" s="15"/>
      <c r="BB14" s="15"/>
      <c r="BC14" s="15"/>
      <c r="BD14" s="15"/>
      <c r="BE14" s="15"/>
      <c r="BF14" s="15"/>
      <c r="BG14" s="15"/>
    </row>
    <row r="15" spans="1:63" ht="29.25" customHeight="1" x14ac:dyDescent="0.25">
      <c r="A15" s="4" t="s">
        <v>22</v>
      </c>
      <c r="C15" s="26"/>
      <c r="D15" s="33"/>
      <c r="E15" s="34"/>
      <c r="F15" s="33"/>
      <c r="H15" s="15"/>
      <c r="I15" s="15"/>
      <c r="J15" s="15"/>
      <c r="K15" s="15"/>
      <c r="L15" s="15"/>
      <c r="M15" s="15"/>
      <c r="N15" s="15"/>
      <c r="O15" s="16"/>
      <c r="P15" s="16"/>
      <c r="Q15" s="16"/>
      <c r="R15" s="16"/>
      <c r="S15" s="16"/>
      <c r="T15" s="16"/>
      <c r="U15" s="16"/>
      <c r="V15" s="15"/>
      <c r="W15" s="15"/>
      <c r="X15" s="15"/>
      <c r="Y15" s="15"/>
      <c r="Z15" s="15"/>
      <c r="AA15" s="15"/>
      <c r="AB15" s="15"/>
      <c r="AC15" s="16"/>
      <c r="AD15" s="16"/>
      <c r="AE15" s="16"/>
      <c r="AF15" s="16"/>
      <c r="AG15" s="16"/>
      <c r="AH15" s="16"/>
      <c r="AI15" s="16"/>
      <c r="AJ15" s="15"/>
      <c r="AK15" s="15"/>
      <c r="AL15" s="15"/>
      <c r="AM15" s="15"/>
      <c r="AN15" s="15"/>
      <c r="AO15" s="15"/>
      <c r="AP15" s="15"/>
      <c r="AQ15" s="16"/>
      <c r="AR15" s="16"/>
      <c r="AS15" s="16"/>
      <c r="AT15" s="16"/>
      <c r="AU15" s="16"/>
      <c r="AV15" s="16"/>
      <c r="AW15" s="16"/>
      <c r="AX15" s="15"/>
      <c r="AY15" s="15"/>
      <c r="AZ15" s="15"/>
      <c r="BA15" s="15"/>
      <c r="BB15" s="15"/>
      <c r="BC15" s="15"/>
      <c r="BD15" s="15"/>
      <c r="BE15" s="15"/>
      <c r="BF15" s="15"/>
      <c r="BG15" s="15"/>
    </row>
    <row r="16" spans="1:63" x14ac:dyDescent="0.25">
      <c r="A16" s="42" t="s">
        <v>38</v>
      </c>
      <c r="B16" t="s">
        <v>30</v>
      </c>
      <c r="C16" s="26">
        <v>0.5</v>
      </c>
      <c r="D16" s="33">
        <v>45055</v>
      </c>
      <c r="E16" s="34">
        <v>9</v>
      </c>
      <c r="F16" s="33">
        <f>D16+E16-1</f>
        <v>45063</v>
      </c>
      <c r="H16" s="15"/>
      <c r="I16" s="15"/>
      <c r="J16" s="15"/>
      <c r="K16" s="15"/>
      <c r="L16" s="15"/>
      <c r="M16" s="15"/>
      <c r="N16" s="15"/>
      <c r="O16" s="16"/>
      <c r="P16" s="16"/>
      <c r="Q16" s="16"/>
      <c r="R16" s="16"/>
      <c r="S16" s="16"/>
      <c r="T16" s="16"/>
      <c r="U16" s="16"/>
      <c r="V16" s="15"/>
      <c r="W16" s="15"/>
      <c r="X16" s="15"/>
      <c r="Y16" s="15"/>
      <c r="Z16" s="15"/>
      <c r="AA16" s="15"/>
      <c r="AB16" s="15"/>
      <c r="AC16" s="16"/>
      <c r="AD16" s="16"/>
      <c r="AE16" s="16"/>
      <c r="AF16" s="16"/>
      <c r="AG16" s="16"/>
      <c r="AH16" s="16"/>
      <c r="AI16" s="16"/>
      <c r="AJ16" s="15"/>
      <c r="AK16" s="15"/>
      <c r="AL16" s="15"/>
      <c r="AM16" s="15"/>
      <c r="AN16" s="15"/>
      <c r="AO16" s="15"/>
      <c r="AP16" s="15"/>
      <c r="AQ16" s="16"/>
      <c r="AR16" s="16"/>
      <c r="AS16" s="16"/>
      <c r="AT16" s="16"/>
      <c r="AU16" s="16"/>
      <c r="AV16" s="16"/>
      <c r="AW16" s="16"/>
      <c r="AX16" s="15"/>
      <c r="AY16" s="15"/>
      <c r="AZ16" s="15"/>
      <c r="BA16" s="15"/>
      <c r="BB16" s="15"/>
      <c r="BC16" s="15"/>
      <c r="BD16" s="15"/>
      <c r="BE16" s="15"/>
      <c r="BF16" s="15"/>
      <c r="BG16" s="15"/>
    </row>
    <row r="17" spans="1:59" ht="27.75" customHeight="1" x14ac:dyDescent="0.25">
      <c r="A17" s="42" t="s">
        <v>39</v>
      </c>
      <c r="B17" t="s">
        <v>32</v>
      </c>
      <c r="C17" s="26">
        <v>1</v>
      </c>
      <c r="D17" s="33">
        <v>45055</v>
      </c>
      <c r="E17" s="34">
        <v>9</v>
      </c>
      <c r="F17" s="33">
        <f>D17+E17-1</f>
        <v>45063</v>
      </c>
      <c r="H17" s="15"/>
      <c r="I17" s="15"/>
      <c r="J17" s="15"/>
      <c r="K17" s="15"/>
      <c r="L17" s="15"/>
      <c r="M17" s="15"/>
      <c r="N17" s="15"/>
      <c r="O17" s="16"/>
      <c r="P17" s="16"/>
      <c r="Q17" s="16"/>
      <c r="R17" s="16"/>
      <c r="S17" s="16"/>
      <c r="T17" s="16"/>
      <c r="U17" s="16"/>
      <c r="V17" s="15"/>
      <c r="W17" s="15"/>
      <c r="X17" s="15"/>
      <c r="Y17" s="15"/>
      <c r="Z17" s="15"/>
      <c r="AA17" s="15"/>
      <c r="AB17" s="15"/>
      <c r="AC17" s="16"/>
      <c r="AD17" s="16"/>
      <c r="AE17" s="16"/>
      <c r="AF17" s="16"/>
      <c r="AG17" s="16"/>
      <c r="AH17" s="16"/>
      <c r="AI17" s="16"/>
      <c r="AJ17" s="15"/>
      <c r="AK17" s="15"/>
      <c r="AL17" s="15"/>
      <c r="AM17" s="15"/>
      <c r="AN17" s="15"/>
      <c r="AO17" s="15"/>
      <c r="AP17" s="15"/>
      <c r="AQ17" s="16"/>
      <c r="AR17" s="16"/>
      <c r="AS17" s="16"/>
      <c r="AT17" s="16"/>
      <c r="AU17" s="16"/>
      <c r="AV17" s="16"/>
      <c r="AW17" s="16"/>
      <c r="AX17" s="15"/>
      <c r="AY17" s="15"/>
      <c r="AZ17" s="15"/>
      <c r="BA17" s="15"/>
      <c r="BB17" s="15"/>
      <c r="BC17" s="15"/>
      <c r="BD17" s="15"/>
      <c r="BE17" s="15"/>
      <c r="BF17" s="15"/>
      <c r="BG17" s="15"/>
    </row>
    <row r="18" spans="1:59" x14ac:dyDescent="0.25">
      <c r="A18" s="42" t="s">
        <v>40</v>
      </c>
      <c r="B18" t="s">
        <v>34</v>
      </c>
      <c r="C18" s="26">
        <v>0</v>
      </c>
      <c r="D18" s="33">
        <v>45055</v>
      </c>
      <c r="E18" s="34">
        <v>9</v>
      </c>
      <c r="F18" s="33">
        <f t="shared" ref="F18" si="13">D18+E18-1</f>
        <v>45063</v>
      </c>
      <c r="H18" s="15"/>
      <c r="I18" s="15"/>
      <c r="J18" s="15"/>
      <c r="K18" s="15"/>
      <c r="L18" s="15"/>
      <c r="M18" s="15"/>
      <c r="N18" s="15"/>
      <c r="O18" s="16"/>
      <c r="P18" s="16"/>
      <c r="Q18" s="16"/>
      <c r="R18" s="16"/>
      <c r="S18" s="16"/>
      <c r="T18" s="16"/>
      <c r="U18" s="16"/>
      <c r="V18" s="15"/>
      <c r="W18" s="15"/>
      <c r="X18" s="15"/>
      <c r="Y18" s="15"/>
      <c r="Z18" s="15"/>
      <c r="AA18" s="15"/>
      <c r="AB18" s="15"/>
      <c r="AC18" s="16"/>
      <c r="AD18" s="16"/>
      <c r="AE18" s="16"/>
      <c r="AF18" s="16"/>
      <c r="AG18" s="16"/>
      <c r="AH18" s="16"/>
      <c r="AI18" s="16"/>
      <c r="AJ18" s="15"/>
      <c r="AK18" s="15"/>
      <c r="AL18" s="15"/>
      <c r="AM18" s="15"/>
      <c r="AN18" s="15"/>
      <c r="AO18" s="15"/>
      <c r="AP18" s="15"/>
      <c r="AQ18" s="16"/>
      <c r="AR18" s="16"/>
      <c r="AS18" s="16"/>
      <c r="AT18" s="16"/>
      <c r="AU18" s="16"/>
      <c r="AV18" s="16"/>
      <c r="AW18" s="16"/>
      <c r="AX18" s="15"/>
      <c r="AY18" s="15"/>
      <c r="AZ18" s="15"/>
      <c r="BA18" s="15"/>
      <c r="BB18" s="15"/>
      <c r="BC18" s="15"/>
      <c r="BD18" s="15"/>
      <c r="BE18" s="15"/>
      <c r="BF18" s="15"/>
      <c r="BG18" s="15"/>
    </row>
    <row r="19" spans="1:59" x14ac:dyDescent="0.25">
      <c r="A19" s="4" t="s">
        <v>41</v>
      </c>
      <c r="C19" s="26"/>
      <c r="D19" s="33"/>
      <c r="E19" s="34"/>
      <c r="F19" s="33"/>
      <c r="H19" s="15"/>
      <c r="I19" s="15"/>
      <c r="J19" s="15"/>
      <c r="K19" s="15"/>
      <c r="L19" s="15"/>
      <c r="M19" s="15"/>
      <c r="N19" s="15"/>
      <c r="O19" s="16"/>
      <c r="P19" s="16"/>
      <c r="Q19" s="16"/>
      <c r="R19" s="16"/>
      <c r="S19" s="16"/>
      <c r="T19" s="16"/>
      <c r="U19" s="16"/>
      <c r="V19" s="15"/>
      <c r="W19" s="15"/>
      <c r="X19" s="15"/>
      <c r="Y19" s="15"/>
      <c r="Z19" s="15"/>
      <c r="AA19" s="15"/>
      <c r="AB19" s="15"/>
      <c r="AC19" s="16"/>
      <c r="AD19" s="16"/>
      <c r="AE19" s="16"/>
      <c r="AF19" s="16"/>
      <c r="AG19" s="16"/>
      <c r="AH19" s="16"/>
      <c r="AI19" s="16"/>
      <c r="AJ19" s="15"/>
      <c r="AK19" s="15"/>
      <c r="AL19" s="15"/>
      <c r="AM19" s="15"/>
      <c r="AN19" s="15"/>
      <c r="AO19" s="15"/>
      <c r="AP19" s="15"/>
      <c r="AQ19" s="16"/>
      <c r="AR19" s="16"/>
      <c r="AS19" s="16"/>
      <c r="AT19" s="16"/>
      <c r="AU19" s="16"/>
      <c r="AV19" s="16"/>
      <c r="AW19" s="16"/>
      <c r="AX19" s="15"/>
      <c r="AY19" s="15"/>
      <c r="AZ19" s="15"/>
      <c r="BA19" s="15"/>
      <c r="BB19" s="15"/>
      <c r="BC19" s="15"/>
      <c r="BD19" s="15"/>
      <c r="BE19" s="15"/>
      <c r="BF19" s="15"/>
      <c r="BG19" s="15"/>
    </row>
    <row r="20" spans="1:59" x14ac:dyDescent="0.25">
      <c r="A20" s="42" t="s">
        <v>48</v>
      </c>
      <c r="B20" t="s">
        <v>30</v>
      </c>
      <c r="C20" s="26">
        <v>0</v>
      </c>
      <c r="D20" s="33">
        <v>45064</v>
      </c>
      <c r="E20" s="34">
        <v>6</v>
      </c>
      <c r="F20" s="33">
        <f>D20+E20-1</f>
        <v>45069</v>
      </c>
      <c r="H20" s="15"/>
      <c r="I20" s="15"/>
      <c r="J20" s="15"/>
      <c r="K20" s="15"/>
      <c r="L20" s="15"/>
      <c r="M20" s="15"/>
      <c r="N20" s="15"/>
      <c r="O20" s="16"/>
      <c r="P20" s="16"/>
      <c r="Q20" s="16"/>
      <c r="R20" s="16"/>
      <c r="S20" s="16"/>
      <c r="T20" s="16"/>
      <c r="U20" s="16"/>
      <c r="V20" s="15"/>
      <c r="W20" s="15"/>
      <c r="X20" s="15"/>
      <c r="Y20" s="15"/>
      <c r="Z20" s="15"/>
      <c r="AA20" s="15"/>
      <c r="AB20" s="15"/>
      <c r="AC20" s="16"/>
      <c r="AD20" s="16"/>
      <c r="AE20" s="16"/>
      <c r="AF20" s="16"/>
      <c r="AG20" s="16"/>
      <c r="AH20" s="16"/>
      <c r="AI20" s="16"/>
      <c r="AJ20" s="15"/>
      <c r="AK20" s="15"/>
      <c r="AL20" s="15"/>
      <c r="AM20" s="15"/>
      <c r="AN20" s="15"/>
      <c r="AO20" s="15"/>
      <c r="AP20" s="15"/>
      <c r="AQ20" s="16"/>
      <c r="AR20" s="16"/>
      <c r="AS20" s="16"/>
      <c r="AT20" s="16"/>
      <c r="AU20" s="16"/>
      <c r="AV20" s="16"/>
      <c r="AW20" s="16"/>
      <c r="AX20" s="15"/>
      <c r="AY20" s="15"/>
      <c r="AZ20" s="15"/>
      <c r="BA20" s="15"/>
      <c r="BB20" s="15"/>
      <c r="BC20" s="15"/>
      <c r="BD20" s="15"/>
      <c r="BE20" s="15"/>
      <c r="BF20" s="15"/>
      <c r="BG20" s="15"/>
    </row>
    <row r="21" spans="1:59" ht="29.25" customHeight="1" x14ac:dyDescent="0.25">
      <c r="A21" s="42" t="s">
        <v>42</v>
      </c>
      <c r="B21" t="s">
        <v>32</v>
      </c>
      <c r="C21" s="26">
        <v>0</v>
      </c>
      <c r="D21" s="33">
        <v>45064</v>
      </c>
      <c r="E21" s="34">
        <v>6</v>
      </c>
      <c r="F21" s="33">
        <f t="shared" ref="F21:F22" si="14">D21+E21-1</f>
        <v>45069</v>
      </c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  <c r="S21" s="16"/>
      <c r="T21" s="16"/>
      <c r="U21" s="16"/>
      <c r="V21" s="15"/>
      <c r="W21" s="15"/>
      <c r="X21" s="15"/>
      <c r="Y21" s="15"/>
      <c r="Z21" s="15"/>
      <c r="AA21" s="15"/>
      <c r="AB21" s="15"/>
      <c r="AC21" s="16"/>
      <c r="AD21" s="16"/>
      <c r="AE21" s="16"/>
      <c r="AF21" s="16"/>
      <c r="AG21" s="16"/>
      <c r="AH21" s="16"/>
      <c r="AI21" s="16"/>
      <c r="AJ21" s="15"/>
      <c r="AK21" s="15"/>
      <c r="AL21" s="15"/>
      <c r="AM21" s="15"/>
      <c r="AN21" s="15"/>
      <c r="AO21" s="15"/>
      <c r="AP21" s="15"/>
      <c r="AQ21" s="16"/>
      <c r="AR21" s="16"/>
      <c r="AS21" s="16"/>
      <c r="AT21" s="16"/>
      <c r="AU21" s="16"/>
      <c r="AV21" s="16"/>
      <c r="AW21" s="16"/>
      <c r="AX21" s="15"/>
      <c r="AY21" s="15"/>
      <c r="AZ21" s="15"/>
      <c r="BA21" s="15"/>
      <c r="BB21" s="15"/>
      <c r="BC21" s="15"/>
      <c r="BD21" s="15"/>
      <c r="BE21" s="15"/>
      <c r="BF21" s="15"/>
      <c r="BG21" s="15"/>
    </row>
    <row r="22" spans="1:59" x14ac:dyDescent="0.25">
      <c r="A22" s="42" t="s">
        <v>43</v>
      </c>
      <c r="B22" t="s">
        <v>34</v>
      </c>
      <c r="C22" s="26">
        <v>0</v>
      </c>
      <c r="D22" s="33">
        <v>45064</v>
      </c>
      <c r="E22" s="34">
        <v>6</v>
      </c>
      <c r="F22" s="33">
        <f t="shared" si="14"/>
        <v>45069</v>
      </c>
      <c r="H22" s="15"/>
      <c r="I22" s="15"/>
      <c r="J22" s="15"/>
      <c r="K22" s="15"/>
      <c r="L22" s="15"/>
      <c r="M22" s="15"/>
      <c r="N22" s="15"/>
      <c r="O22" s="16"/>
      <c r="P22" s="16"/>
      <c r="Q22" s="16"/>
      <c r="R22" s="16"/>
      <c r="S22" s="16"/>
      <c r="T22" s="16"/>
      <c r="U22" s="16"/>
      <c r="V22" s="15"/>
      <c r="W22" s="15"/>
      <c r="X22" s="15"/>
      <c r="Y22" s="15"/>
      <c r="Z22" s="15"/>
      <c r="AA22" s="15"/>
      <c r="AB22" s="15"/>
      <c r="AC22" s="16"/>
      <c r="AD22" s="16"/>
      <c r="AE22" s="16"/>
      <c r="AF22" s="16"/>
      <c r="AG22" s="16"/>
      <c r="AH22" s="16"/>
      <c r="AI22" s="16"/>
      <c r="AJ22" s="15"/>
      <c r="AK22" s="15"/>
      <c r="AL22" s="15"/>
      <c r="AM22" s="15"/>
      <c r="AN22" s="15"/>
      <c r="AO22" s="15"/>
      <c r="AP22" s="15"/>
      <c r="AQ22" s="16"/>
      <c r="AR22" s="16"/>
      <c r="AS22" s="16"/>
      <c r="AT22" s="16"/>
      <c r="AU22" s="16"/>
      <c r="AV22" s="16"/>
      <c r="AW22" s="16"/>
      <c r="AX22" s="15"/>
      <c r="AY22" s="15"/>
      <c r="AZ22" s="15"/>
      <c r="BA22" s="15"/>
      <c r="BB22" s="15"/>
      <c r="BC22" s="15"/>
      <c r="BD22" s="15"/>
      <c r="BE22" s="15"/>
      <c r="BF22" s="15"/>
      <c r="BG22" s="15"/>
    </row>
    <row r="23" spans="1:59" x14ac:dyDescent="0.25">
      <c r="A23" s="4" t="s">
        <v>44</v>
      </c>
      <c r="C23" s="26"/>
      <c r="D23" s="33"/>
      <c r="E23" s="34"/>
      <c r="F23" s="33"/>
      <c r="H23" s="15"/>
      <c r="I23" s="15"/>
      <c r="J23" s="15"/>
      <c r="K23" s="15"/>
      <c r="L23" s="15"/>
      <c r="M23" s="15"/>
      <c r="N23" s="15"/>
      <c r="O23" s="16"/>
      <c r="P23" s="16"/>
      <c r="Q23" s="16"/>
      <c r="R23" s="16"/>
      <c r="S23" s="16"/>
      <c r="T23" s="16"/>
      <c r="U23" s="16"/>
      <c r="V23" s="15"/>
      <c r="W23" s="15"/>
      <c r="X23" s="15"/>
      <c r="Y23" s="15"/>
      <c r="Z23" s="15"/>
      <c r="AA23" s="15"/>
      <c r="AB23" s="15"/>
      <c r="AC23" s="16"/>
      <c r="AD23" s="16"/>
      <c r="AE23" s="16"/>
      <c r="AF23" s="16"/>
      <c r="AG23" s="16"/>
      <c r="AH23" s="16"/>
      <c r="AI23" s="16"/>
      <c r="AJ23" s="15"/>
      <c r="AK23" s="15"/>
      <c r="AL23" s="15"/>
      <c r="AM23" s="15"/>
      <c r="AN23" s="15"/>
      <c r="AO23" s="15"/>
      <c r="AP23" s="15"/>
      <c r="AQ23" s="16"/>
      <c r="AR23" s="16"/>
      <c r="AS23" s="16"/>
      <c r="AT23" s="16"/>
      <c r="AU23" s="16"/>
      <c r="AV23" s="16"/>
      <c r="AW23" s="16"/>
      <c r="AX23" s="15"/>
      <c r="AY23" s="15"/>
      <c r="AZ23" s="15"/>
      <c r="BA23" s="15"/>
      <c r="BB23" s="15"/>
      <c r="BC23" s="15"/>
      <c r="BD23" s="15"/>
      <c r="BE23" s="15"/>
      <c r="BF23" s="15"/>
      <c r="BG23" s="15"/>
    </row>
    <row r="24" spans="1:59" ht="45" customHeight="1" x14ac:dyDescent="0.25">
      <c r="A24" s="42" t="s">
        <v>45</v>
      </c>
      <c r="B24" t="s">
        <v>46</v>
      </c>
      <c r="C24" s="26">
        <v>0</v>
      </c>
      <c r="D24" s="33">
        <v>45070</v>
      </c>
      <c r="E24" s="34">
        <v>10</v>
      </c>
      <c r="F24" s="33">
        <f>D24+E24-1</f>
        <v>45079</v>
      </c>
      <c r="H24" s="15"/>
      <c r="I24" s="15"/>
      <c r="J24" s="15"/>
      <c r="K24" s="15"/>
      <c r="L24" s="15"/>
      <c r="M24" s="15"/>
      <c r="N24" s="15"/>
      <c r="O24" s="16"/>
      <c r="P24" s="16"/>
      <c r="Q24" s="16"/>
      <c r="R24" s="16"/>
      <c r="S24" s="16"/>
      <c r="T24" s="16"/>
      <c r="U24" s="16"/>
      <c r="V24" s="15"/>
      <c r="W24" s="15"/>
      <c r="X24" s="15"/>
      <c r="Y24" s="15"/>
      <c r="Z24" s="15"/>
      <c r="AA24" s="15"/>
      <c r="AB24" s="15"/>
      <c r="AC24" s="16"/>
      <c r="AD24" s="16"/>
      <c r="AE24" s="16"/>
      <c r="AF24" s="16"/>
      <c r="AG24" s="16"/>
      <c r="AH24" s="16"/>
      <c r="AI24" s="16"/>
      <c r="AJ24" s="15"/>
      <c r="AK24" s="15"/>
      <c r="AL24" s="15"/>
      <c r="AM24" s="15"/>
      <c r="AN24" s="15"/>
      <c r="AO24" s="15"/>
      <c r="AP24" s="15"/>
      <c r="AQ24" s="16"/>
      <c r="AR24" s="16"/>
      <c r="AS24" s="16"/>
      <c r="AT24" s="16"/>
      <c r="AU24" s="16"/>
      <c r="AV24" s="16"/>
      <c r="AW24" s="16"/>
      <c r="AX24" s="15"/>
      <c r="AY24" s="15"/>
      <c r="AZ24" s="15"/>
      <c r="BA24" s="15"/>
      <c r="BB24" s="15"/>
      <c r="BC24" s="15"/>
      <c r="BD24" s="15"/>
      <c r="BE24" s="15"/>
      <c r="BF24" s="15"/>
      <c r="BG24" s="15"/>
    </row>
    <row r="25" spans="1:59" ht="24" customHeight="1" x14ac:dyDescent="0.25">
      <c r="A25" s="42" t="s">
        <v>47</v>
      </c>
      <c r="B25" t="s">
        <v>46</v>
      </c>
      <c r="C25" s="26">
        <v>0</v>
      </c>
      <c r="D25" s="33">
        <v>45080</v>
      </c>
      <c r="E25" s="34">
        <v>5</v>
      </c>
      <c r="F25" s="33">
        <f>D25+E25-1</f>
        <v>45084</v>
      </c>
      <c r="H25" s="15"/>
      <c r="I25" s="15"/>
      <c r="J25" s="15"/>
      <c r="K25" s="15"/>
      <c r="L25" s="15"/>
      <c r="M25" s="15"/>
      <c r="N25" s="15"/>
      <c r="O25" s="16"/>
      <c r="P25" s="16"/>
      <c r="Q25" s="16"/>
      <c r="R25" s="16"/>
      <c r="S25" s="16"/>
      <c r="T25" s="16"/>
      <c r="U25" s="16"/>
      <c r="V25" s="15"/>
      <c r="W25" s="15"/>
      <c r="X25" s="15"/>
      <c r="Y25" s="15"/>
      <c r="Z25" s="15"/>
      <c r="AA25" s="15"/>
      <c r="AB25" s="15"/>
      <c r="AC25" s="16"/>
      <c r="AD25" s="16"/>
      <c r="AE25" s="16"/>
      <c r="AF25" s="16"/>
      <c r="AG25" s="16"/>
      <c r="AH25" s="16"/>
      <c r="AI25" s="16"/>
      <c r="AJ25" s="15"/>
      <c r="AK25" s="15"/>
      <c r="AL25" s="15"/>
      <c r="AM25" s="15"/>
      <c r="AN25" s="15"/>
      <c r="AO25" s="15"/>
      <c r="AP25" s="15"/>
      <c r="AQ25" s="16"/>
      <c r="AR25" s="16"/>
      <c r="AS25" s="16"/>
      <c r="AT25" s="16"/>
      <c r="AU25" s="16"/>
      <c r="AV25" s="16"/>
      <c r="AW25" s="16"/>
      <c r="AX25" s="15"/>
      <c r="AY25" s="15"/>
      <c r="AZ25" s="15"/>
      <c r="BA25" s="15"/>
      <c r="BB25" s="15"/>
      <c r="BC25" s="15"/>
      <c r="BD25" s="15"/>
      <c r="BE25" s="15"/>
      <c r="BF25" s="15"/>
      <c r="BG25" s="15"/>
    </row>
  </sheetData>
  <mergeCells count="10">
    <mergeCell ref="BE4:BK4"/>
    <mergeCell ref="AJ4:AP4"/>
    <mergeCell ref="AQ4:AW4"/>
    <mergeCell ref="AX4:BD4"/>
    <mergeCell ref="A5:D5"/>
    <mergeCell ref="E5:F5"/>
    <mergeCell ref="H4:N4"/>
    <mergeCell ref="O4:U4"/>
    <mergeCell ref="V4:AB4"/>
    <mergeCell ref="AC4:AI4"/>
  </mergeCells>
  <conditionalFormatting sqref="C8:C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{5E051C1F-D726-4C1B-A133-573456A2CC73}</x14:id>
        </ext>
      </extLst>
    </cfRule>
  </conditionalFormatting>
  <conditionalFormatting sqref="H8:BG25">
    <cfRule type="expression" dxfId="0" priority="1">
      <formula>AND(H$5&gt;=$D8,H$5&lt;=$F8)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19050</xdr:rowOff>
                  </from>
                  <to>
                    <xdr:col>6</xdr:col>
                    <xdr:colOff>257175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5" name="Spinner 6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19050</xdr:rowOff>
                  </from>
                  <to>
                    <xdr:col>6</xdr:col>
                    <xdr:colOff>257175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6" name="Spinner 7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19050</xdr:rowOff>
                  </from>
                  <to>
                    <xdr:col>6</xdr:col>
                    <xdr:colOff>257175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7" name="Spinner 9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19050</xdr:rowOff>
                  </from>
                  <to>
                    <xdr:col>6</xdr:col>
                    <xdr:colOff>257175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8" name="Spinner 10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19050</xdr:rowOff>
                  </from>
                  <to>
                    <xdr:col>6</xdr:col>
                    <xdr:colOff>257175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9" name="Spinner 11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19050</xdr:rowOff>
                  </from>
                  <to>
                    <xdr:col>6</xdr:col>
                    <xdr:colOff>257175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0" name="Spinner 13">
              <controlPr defaultSize="0" autoPict="0">
                <anchor moveWithCells="1" sizeWithCells="1">
                  <from>
                    <xdr:col>6</xdr:col>
                    <xdr:colOff>19050</xdr:colOff>
                    <xdr:row>15</xdr:row>
                    <xdr:rowOff>19050</xdr:rowOff>
                  </from>
                  <to>
                    <xdr:col>6</xdr:col>
                    <xdr:colOff>257175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1" name="Spinner 14">
              <controlPr defaultSize="0" autoPict="0">
                <anchor moveWithCells="1" sizeWithCells="1">
                  <from>
                    <xdr:col>6</xdr:col>
                    <xdr:colOff>19050</xdr:colOff>
                    <xdr:row>16</xdr:row>
                    <xdr:rowOff>19050</xdr:rowOff>
                  </from>
                  <to>
                    <xdr:col>6</xdr:col>
                    <xdr:colOff>257175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2" name="Spinner 15">
              <controlPr defaultSize="0" autoPict="0">
                <anchor moveWithCells="1" sizeWithCells="1">
                  <from>
                    <xdr:col>6</xdr:col>
                    <xdr:colOff>19050</xdr:colOff>
                    <xdr:row>17</xdr:row>
                    <xdr:rowOff>19050</xdr:rowOff>
                  </from>
                  <to>
                    <xdr:col>6</xdr:col>
                    <xdr:colOff>257175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3" name="Spinner 17">
              <controlPr defaultSize="0" autoPict="0">
                <anchor moveWithCells="1" sizeWithCells="1">
                  <from>
                    <xdr:col>6</xdr:col>
                    <xdr:colOff>19050</xdr:colOff>
                    <xdr:row>19</xdr:row>
                    <xdr:rowOff>19050</xdr:rowOff>
                  </from>
                  <to>
                    <xdr:col>6</xdr:col>
                    <xdr:colOff>257175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4" name="Spinner 18">
              <controlPr defaultSize="0" autoPict="0">
                <anchor moveWithCells="1" sizeWithCells="1">
                  <from>
                    <xdr:col>6</xdr:col>
                    <xdr:colOff>19050</xdr:colOff>
                    <xdr:row>20</xdr:row>
                    <xdr:rowOff>19050</xdr:rowOff>
                  </from>
                  <to>
                    <xdr:col>6</xdr:col>
                    <xdr:colOff>257175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5" name="Spinner 19">
              <controlPr defaultSize="0" autoPict="0">
                <anchor moveWithCells="1" sizeWithCells="1">
                  <from>
                    <xdr:col>6</xdr:col>
                    <xdr:colOff>19050</xdr:colOff>
                    <xdr:row>21</xdr:row>
                    <xdr:rowOff>19050</xdr:rowOff>
                  </from>
                  <to>
                    <xdr:col>6</xdr:col>
                    <xdr:colOff>257175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6" name="Spinner 21">
              <controlPr defaultSize="0" autoPict="0">
                <anchor moveWithCells="1" sizeWithCells="1">
                  <from>
                    <xdr:col>6</xdr:col>
                    <xdr:colOff>19050</xdr:colOff>
                    <xdr:row>23</xdr:row>
                    <xdr:rowOff>19050</xdr:rowOff>
                  </from>
                  <to>
                    <xdr:col>6</xdr:col>
                    <xdr:colOff>257175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7" name="Spinner 22">
              <controlPr defaultSize="0" autoPict="0">
                <anchor moveWithCells="1" sizeWithCells="1">
                  <from>
                    <xdr:col>6</xdr:col>
                    <xdr:colOff>19050</xdr:colOff>
                    <xdr:row>24</xdr:row>
                    <xdr:rowOff>19050</xdr:rowOff>
                  </from>
                  <to>
                    <xdr:col>6</xdr:col>
                    <xdr:colOff>257175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051C1F-D726-4C1B-A133-573456A2C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C8:C25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4A3C815B78A4DB77F7C74904E81A0" ma:contentTypeVersion="9" ma:contentTypeDescription="Create a new document." ma:contentTypeScope="" ma:versionID="39b93f1b0f6115fb04a5c8bb69194358">
  <xsd:schema xmlns:xsd="http://www.w3.org/2001/XMLSchema" xmlns:xs="http://www.w3.org/2001/XMLSchema" xmlns:p="http://schemas.microsoft.com/office/2006/metadata/properties" xmlns:ns3="cde9736b-fb75-47d6-85b0-f49ac852af7b" targetNamespace="http://schemas.microsoft.com/office/2006/metadata/properties" ma:root="true" ma:fieldsID="e401a025a722eab8068558ad2771c20e" ns3:_="">
    <xsd:import namespace="cde9736b-fb75-47d6-85b0-f49ac852af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e9736b-fb75-47d6-85b0-f49ac852af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e9736b-fb75-47d6-85b0-f49ac852af7b" xsi:nil="true"/>
  </documentManagement>
</p:properties>
</file>

<file path=customXml/itemProps1.xml><?xml version="1.0" encoding="utf-8"?>
<ds:datastoreItem xmlns:ds="http://schemas.openxmlformats.org/officeDocument/2006/customXml" ds:itemID="{7592FB31-3EA4-4E70-B713-04AD0F2A74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BC8917-FC78-42BC-86B6-63090F784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e9736b-fb75-47d6-85b0-f49ac852af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7CC000-E18B-4FCA-BFFC-0B5D69EC78FB}">
  <ds:schemaRefs>
    <ds:schemaRef ds:uri="http://schemas.microsoft.com/office/2006/metadata/properties"/>
    <ds:schemaRef ds:uri="http://schemas.openxmlformats.org/package/2006/metadata/core-properties"/>
    <ds:schemaRef ds:uri="cde9736b-fb75-47d6-85b0-f49ac852af7b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</vt:lpstr>
      <vt:lpstr>Ejercicio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Terán</dc:creator>
  <cp:keywords/>
  <dc:description/>
  <cp:lastModifiedBy>jesus lugo</cp:lastModifiedBy>
  <cp:revision/>
  <dcterms:created xsi:type="dcterms:W3CDTF">2021-10-08T20:46:42Z</dcterms:created>
  <dcterms:modified xsi:type="dcterms:W3CDTF">2023-06-08T03:14:33Z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0x0101006804A3C815B78A4DB77F7C74904E81A0</vt:lpwstr>
  </property>
</Properties>
</file>