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https://d.docs.live.net/621d22d2393fdc42/Documents/"/>
    </mc:Choice>
  </mc:AlternateContent>
  <xr:revisionPtr revIDLastSave="0" documentId="14_{FFAD26A3-FE1F-4D59-84D3-F24C6A4410A4}"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Slicer_Education">#N/A</definedName>
    <definedName name="Slicer_Marital_Status">#N/A</definedName>
    <definedName name="Slicer_Region">#N/A</definedName>
  </definedNames>
  <calcPr calcId="191029"/>
  <pivotCaches>
    <pivotCache cacheId="5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<sst xmlns="http://schemas.openxmlformats.org/spreadsheetml/2006/main" count="16274" uniqueCount="51">
  <si>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</si>
  <si>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</si>
  <si>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</si>
  <si>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</si>
  <si>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</si>
  <si>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</si>
  <si>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</si>
  <si>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</si>
  <si>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</si>
  <si>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</si>
  <si>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</si>
  <si>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</si>
  <si>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</si>
  <si>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</si>
  <si>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</si>
  <si>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</si>
  <si>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</si>
  <si>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</si>
  <si>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</si>
  <si>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</si>
  <si>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</si>
  <si>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</si>
  <si>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</si>
  <si>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</si>
  <si>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</si>
  <si>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</si>
  <si>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</si>
  <si>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</si>
  <si>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</si>
  <si>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</si>
  <si>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</si>
  <si>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</si>
  <si>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</si>
  <si>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</si>
  <si>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</si>
  <si>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</si>
  <si>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</si>
  <si>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</si>
  <si>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</si>
  <si>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 xml:space="preserve">Female </t>
  </si>
  <si>
    <t>Age Brackets</t>
  </si>
  <si>
    <t>Row Labels</t>
  </si>
  <si>
    <t>Grand Total</t>
  </si>
  <si>
    <t>Average of Income</t>
  </si>
  <si>
    <t>Column Labels</t>
  </si>
  <si>
    <t>Count of Purchased Bike</t>
  </si>
  <si>
    <t>More than 10 Miles</t>
  </si>
  <si>
    <t>Adolescent</t>
  </si>
  <si>
    <t>Middle Age</t>
  </si>
  <si>
    <t xml:space="preserve">Old </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</si>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</sst>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2"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0066"/>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72"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0">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s>
  <tableStyles count="0" defaultTableStyle="TableStyleMedium2" defaultPivotStyle="PivotStyleLight16"/>
  <colors>
    <mruColors>
      <color rgb="FF000066"/>
      <color rgb="FF000099"/>
      <color rgb="FF0033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 Portfolio 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 </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C593-4210-904B-6751953B7F30}"/>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 </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3-C593-4210-904B-6751953B7F30}"/>
            </c:ext>
          </c:extLst>
        </c:ser>
        <c:dLbls>
          <c:showLegendKey val="0"/>
          <c:showVal val="0"/>
          <c:showCatName val="0"/>
          <c:showSerName val="0"/>
          <c:showPercent val="0"/>
          <c:showBubbleSize val="0"/>
        </c:dLbls>
        <c:gapWidth val="219"/>
        <c:overlap val="-27"/>
        <c:axId val="1722391152"/>
        <c:axId val="1904732560"/>
      </c:barChart>
      <c:catAx>
        <c:axId val="17223911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4732560"/>
        <c:crosses val="autoZero"/>
        <c:auto val="1"/>
        <c:lblAlgn val="ctr"/>
        <c:lblOffset val="100"/>
        <c:noMultiLvlLbl val="0"/>
      </c:catAx>
      <c:valAx>
        <c:axId val="19047325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239115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 Portfolio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0F4-48EC-8CF4-2E5CE6DE9ADD}"/>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0F4-48EC-8CF4-2E5CE6DE9ADD}"/>
            </c:ext>
          </c:extLst>
        </c:ser>
        <c:dLbls>
          <c:showLegendKey val="0"/>
          <c:showVal val="0"/>
          <c:showCatName val="0"/>
          <c:showSerName val="0"/>
          <c:showPercent val="0"/>
          <c:showBubbleSize val="0"/>
        </c:dLbls>
        <c:smooth val="0"/>
        <c:axId val="115074784"/>
        <c:axId val="1981777456"/>
      </c:lineChart>
      <c:catAx>
        <c:axId val="1150747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1777456"/>
        <c:crosses val="autoZero"/>
        <c:auto val="1"/>
        <c:lblAlgn val="ctr"/>
        <c:lblOffset val="100"/>
        <c:noMultiLvlLbl val="0"/>
      </c:catAx>
      <c:valAx>
        <c:axId val="19817774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0747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 Portfolio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 </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C45E-4112-807C-175DC22A5E10}"/>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 </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C45E-4112-807C-175DC22A5E10}"/>
            </c:ext>
          </c:extLst>
        </c:ser>
        <c:dLbls>
          <c:showLegendKey val="0"/>
          <c:showVal val="0"/>
          <c:showCatName val="0"/>
          <c:showSerName val="0"/>
          <c:showPercent val="0"/>
          <c:showBubbleSize val="0"/>
        </c:dLbls>
        <c:marker val="1"/>
        <c:smooth val="0"/>
        <c:axId val="116294000"/>
        <c:axId val="60230896"/>
      </c:lineChart>
      <c:catAx>
        <c:axId val="1162940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30896"/>
        <c:crosses val="autoZero"/>
        <c:auto val="1"/>
        <c:lblAlgn val="ctr"/>
        <c:lblOffset val="100"/>
        <c:noMultiLvlLbl val="0"/>
      </c:catAx>
      <c:valAx>
        <c:axId val="602308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2940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 Portfolio Project.xlsx]Pivot Table!PivotTable2</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61C-40F1-B42B-B9A45144C8AE}"/>
            </c:ext>
          </c:extLst>
        </c:ser>
        <c:ser>
          <c:idx val="1"/>
          <c:order val="1"/>
          <c:tx>
            <c:strRef>
              <c:f>'Pivot Table'!$C$20:$C$21</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61C-40F1-B42B-B9A45144C8AE}"/>
            </c:ext>
          </c:extLst>
        </c:ser>
        <c:dLbls>
          <c:showLegendKey val="0"/>
          <c:showVal val="0"/>
          <c:showCatName val="0"/>
          <c:showSerName val="0"/>
          <c:showPercent val="0"/>
          <c:showBubbleSize val="0"/>
        </c:dLbls>
        <c:marker val="1"/>
        <c:smooth val="0"/>
        <c:axId val="115074784"/>
        <c:axId val="1981777456"/>
      </c:lineChart>
      <c:catAx>
        <c:axId val="115074784"/>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981777456"/>
        <c:crosses val="autoZero"/>
        <c:auto val="1"/>
        <c:lblAlgn val="ctr"/>
        <c:lblOffset val="100"/>
        <c:noMultiLvlLbl val="0"/>
      </c:catAx>
      <c:valAx>
        <c:axId val="1981777456"/>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150747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 Portfolio Project.xlsx]Pivot Table!PivotTable1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 </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5610-4930-B158-D2AC8DFC13FC}"/>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 </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3-5610-4930-B158-D2AC8DFC13FC}"/>
            </c:ext>
          </c:extLst>
        </c:ser>
        <c:dLbls>
          <c:showLegendKey val="0"/>
          <c:showVal val="0"/>
          <c:showCatName val="0"/>
          <c:showSerName val="0"/>
          <c:showPercent val="0"/>
          <c:showBubbleSize val="0"/>
        </c:dLbls>
        <c:gapWidth val="219"/>
        <c:overlap val="-27"/>
        <c:axId val="1722391152"/>
        <c:axId val="1904732560"/>
      </c:barChart>
      <c:catAx>
        <c:axId val="17223911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4732560"/>
        <c:crosses val="autoZero"/>
        <c:auto val="1"/>
        <c:lblAlgn val="ctr"/>
        <c:lblOffset val="100"/>
        <c:noMultiLvlLbl val="0"/>
      </c:catAx>
      <c:valAx>
        <c:axId val="19047325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239115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 Portfolio Project.xlsx]Pivot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 </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072E-4511-8495-D3368A333172}"/>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 </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072E-4511-8495-D3368A333172}"/>
            </c:ext>
          </c:extLst>
        </c:ser>
        <c:dLbls>
          <c:showLegendKey val="0"/>
          <c:showVal val="0"/>
          <c:showCatName val="0"/>
          <c:showSerName val="0"/>
          <c:showPercent val="0"/>
          <c:showBubbleSize val="0"/>
        </c:dLbls>
        <c:marker val="1"/>
        <c:smooth val="0"/>
        <c:axId val="116294000"/>
        <c:axId val="60230896"/>
      </c:lineChart>
      <c:catAx>
        <c:axId val="1162940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30896"/>
        <c:crosses val="autoZero"/>
        <c:auto val="1"/>
        <c:lblAlgn val="ctr"/>
        <c:lblOffset val="100"/>
        <c:noMultiLvlLbl val="0"/>
      </c:catAx>
      <c:valAx>
        <c:axId val="602308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2940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83820</xdr:colOff>
      <xdr:row>0</xdr:row>
      <xdr:rowOff>95250</xdr:rowOff>
    </xdr:from>
    <xdr:to>
      <xdr:col>12</xdr:col>
      <xdr:colOff>388620</xdr:colOff>
      <xdr:row>15</xdr:row>
      <xdr:rowOff>95250</xdr:rowOff>
    </xdr:to>
    <xdr:graphicFrame macro="">
      <xdr:nvGraphicFramePr>
        <xdr:cNvPr id="2" name="Chart 1">
          <a:extLst>
            <a:ext uri="{FF2B5EF4-FFF2-40B4-BE49-F238E27FC236}">
              <a16:creationId xmlns:a16="http://schemas.microsoft.com/office/drawing/2014/main" id="{662DB320-93EF-E47B-581B-793F3A71B5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22860</xdr:colOff>
      <xdr:row>17</xdr:row>
      <xdr:rowOff>19050</xdr:rowOff>
    </xdr:from>
    <xdr:to>
      <xdr:col>12</xdr:col>
      <xdr:colOff>579120</xdr:colOff>
      <xdr:row>32</xdr:row>
      <xdr:rowOff>19050</xdr:rowOff>
    </xdr:to>
    <xdr:graphicFrame macro="">
      <xdr:nvGraphicFramePr>
        <xdr:cNvPr id="3" name="Chart 2">
          <a:extLst>
            <a:ext uri="{FF2B5EF4-FFF2-40B4-BE49-F238E27FC236}">
              <a16:creationId xmlns:a16="http://schemas.microsoft.com/office/drawing/2014/main" id="{F181D8F9-86B3-25FE-203F-AE615FE3C6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198120</xdr:colOff>
      <xdr:row>34</xdr:row>
      <xdr:rowOff>11430</xdr:rowOff>
    </xdr:from>
    <xdr:to>
      <xdr:col>12</xdr:col>
      <xdr:colOff>502920</xdr:colOff>
      <xdr:row>49</xdr:row>
      <xdr:rowOff>11430</xdr:rowOff>
    </xdr:to>
    <xdr:graphicFrame macro="">
      <xdr:nvGraphicFramePr>
        <xdr:cNvPr id="4" name="Chart 3">
          <a:extLst>
            <a:ext uri="{FF2B5EF4-FFF2-40B4-BE49-F238E27FC236}">
              <a16:creationId xmlns:a16="http://schemas.microsoft.com/office/drawing/2014/main" id="{D8F103B7-0202-B968-6053-3F1A774771D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426720</xdr:colOff>
      <xdr:row>19</xdr:row>
      <xdr:rowOff>30480</xdr:rowOff>
    </xdr:from>
    <xdr:to>
      <xdr:col>15</xdr:col>
      <xdr:colOff>15240</xdr:colOff>
      <xdr:row>36</xdr:row>
      <xdr:rowOff>68580</xdr:rowOff>
    </xdr:to>
    <xdr:graphicFrame macro="">
      <xdr:nvGraphicFramePr>
        <xdr:cNvPr id="4" name="Chart 3">
          <a:extLst>
            <a:ext uri="{FF2B5EF4-FFF2-40B4-BE49-F238E27FC236}">
              <a16:creationId xmlns:a16="http://schemas.microsoft.com/office/drawing/2014/main" id="{E77D83AB-BE39-4331-8282-0F4A2ED34E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22860</xdr:colOff>
      <xdr:row>5</xdr:row>
      <xdr:rowOff>175260</xdr:rowOff>
    </xdr:from>
    <xdr:to>
      <xdr:col>2</xdr:col>
      <xdr:colOff>426720</xdr:colOff>
      <xdr:row>10</xdr:row>
      <xdr:rowOff>160020</xdr:rowOff>
    </xdr:to>
    <mc:AlternateContent xmlns:mc="http://schemas.openxmlformats.org/markup-compatibility/2006">
      <mc:Choice xmlns:a14="http://schemas.microsoft.com/office/drawing/2010/main" Requires="a14">
        <xdr:graphicFrame macro="">
          <xdr:nvGraphicFramePr>
            <xdr:cNvPr id="8" name="Marital Status">
              <a:extLst>
                <a:ext uri="{FF2B5EF4-FFF2-40B4-BE49-F238E27FC236}">
                  <a16:creationId xmlns:a16="http://schemas.microsoft.com/office/drawing/2014/main" id="{A2100429-0034-D025-E130-796505B09A88}"/>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22860" y="1089660"/>
              <a:ext cx="1623060" cy="8991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419100</xdr:colOff>
      <xdr:row>6</xdr:row>
      <xdr:rowOff>0</xdr:rowOff>
    </xdr:from>
    <xdr:to>
      <xdr:col>8</xdr:col>
      <xdr:colOff>601980</xdr:colOff>
      <xdr:row>19</xdr:row>
      <xdr:rowOff>7620</xdr:rowOff>
    </xdr:to>
    <xdr:graphicFrame macro="">
      <xdr:nvGraphicFramePr>
        <xdr:cNvPr id="9" name="Chart 8">
          <a:extLst>
            <a:ext uri="{FF2B5EF4-FFF2-40B4-BE49-F238E27FC236}">
              <a16:creationId xmlns:a16="http://schemas.microsoft.com/office/drawing/2014/main" id="{98F25BA1-7585-34F7-6F51-C14B6988E9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15240</xdr:colOff>
      <xdr:row>6</xdr:row>
      <xdr:rowOff>0</xdr:rowOff>
    </xdr:from>
    <xdr:to>
      <xdr:col>15</xdr:col>
      <xdr:colOff>0</xdr:colOff>
      <xdr:row>19</xdr:row>
      <xdr:rowOff>15240</xdr:rowOff>
    </xdr:to>
    <xdr:graphicFrame macro="">
      <xdr:nvGraphicFramePr>
        <xdr:cNvPr id="10" name="Chart 9">
          <a:extLst>
            <a:ext uri="{FF2B5EF4-FFF2-40B4-BE49-F238E27FC236}">
              <a16:creationId xmlns:a16="http://schemas.microsoft.com/office/drawing/2014/main" id="{95B77D4B-53D7-4A57-B7C6-61DA4ED491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17</xdr:row>
      <xdr:rowOff>114301</xdr:rowOff>
    </xdr:from>
    <xdr:to>
      <xdr:col>2</xdr:col>
      <xdr:colOff>419100</xdr:colOff>
      <xdr:row>27</xdr:row>
      <xdr:rowOff>76200</xdr:rowOff>
    </xdr:to>
    <mc:AlternateContent xmlns:mc="http://schemas.openxmlformats.org/markup-compatibility/2006">
      <mc:Choice xmlns:a14="http://schemas.microsoft.com/office/drawing/2010/main" Requires="a14">
        <xdr:graphicFrame macro="">
          <xdr:nvGraphicFramePr>
            <xdr:cNvPr id="11" name="Education">
              <a:extLst>
                <a:ext uri="{FF2B5EF4-FFF2-40B4-BE49-F238E27FC236}">
                  <a16:creationId xmlns:a16="http://schemas.microsoft.com/office/drawing/2014/main" id="{9705666C-383C-AB9F-7409-212DFC5A45DD}"/>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223261"/>
              <a:ext cx="1638300" cy="17906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175260</xdr:rowOff>
    </xdr:from>
    <xdr:to>
      <xdr:col>2</xdr:col>
      <xdr:colOff>419100</xdr:colOff>
      <xdr:row>17</xdr:row>
      <xdr:rowOff>91441</xdr:rowOff>
    </xdr:to>
    <mc:AlternateContent xmlns:mc="http://schemas.openxmlformats.org/markup-compatibility/2006">
      <mc:Choice xmlns:a14="http://schemas.microsoft.com/office/drawing/2010/main" Requires="a14">
        <xdr:graphicFrame macro="">
          <xdr:nvGraphicFramePr>
            <xdr:cNvPr id="12" name="Region">
              <a:extLst>
                <a:ext uri="{FF2B5EF4-FFF2-40B4-BE49-F238E27FC236}">
                  <a16:creationId xmlns:a16="http://schemas.microsoft.com/office/drawing/2014/main" id="{40ABEA4E-9870-5DDF-B3D3-4E2234B3543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004060"/>
              <a:ext cx="1638300" cy="119634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elissa Rugo" refreshedDate="45203.531605555552" createdVersion="8" refreshedVersion="8" minRefreshableVersion="3" recordCount="1000" xr:uid="{E9C5450A-37C2-464B-9B03-33C16B7E5BCF}">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 u="1"/>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4">
        <s v="Middle Age"/>
        <s v="Old "/>
        <s v="Adolescent"/>
        <s v="Old" u="1"/>
      </sharedItems>
    </cacheField>
    <cacheField name="Purchased Bike" numFmtId="0">
      <sharedItems count="2">
        <s v="No"/>
        <s v="Yes"/>
      </sharedItems>
    </cacheField>
  </cacheFields>
  <extLst>
    <ext xmlns:x14="http://schemas.microsoft.com/office/spreadsheetml/2009/9/main" uri="{725AE2AE-9491-48be-B2B4-4EB974FC3084}">
      <x14:pivotCacheDefinition pivotCacheId="44486226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5AEBDA8-9329-42A6-93C5-05F61362A663}" name="PivotTable4" cacheId="5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8:D113"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DCA38E7-DDEC-4D22-BBEE-FEFFC5854B60}" name="PivotTable3" cacheId="5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1:D46"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5">
        <item x="2"/>
        <item x="0"/>
        <item m="1" x="3"/>
        <item x="1"/>
        <item t="default"/>
      </items>
    </pivotField>
    <pivotField axis="axisCol" dataField="1" showAll="0">
      <items count="3">
        <item x="0"/>
        <item x="1"/>
        <item t="default"/>
      </items>
    </pivotField>
  </pivotFields>
  <rowFields count="1">
    <field x="12"/>
  </rowFields>
  <rowItems count="4">
    <i>
      <x/>
    </i>
    <i>
      <x v="1"/>
    </i>
    <i>
      <x v="3"/>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D4ADE61-DCA7-41ED-BE34-91CFFD185D6A}" name="PivotTable2" cacheId="5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0:D27"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8">
        <item x="0"/>
        <item m="1" x="6"/>
        <item x="3"/>
        <item x="1"/>
        <item x="2"/>
        <item m="1" x="5"/>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89F0D67-9A85-4C1F-B162-E503C7B31455}" name="PivotTable1" cacheId="5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2"/>
  </dataFields>
  <formats count="1">
    <format dxfId="29">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5" format="6" series="1">
      <pivotArea type="data" outline="0" fieldPosition="0">
        <references count="2">
          <reference field="4294967294" count="1" selected="0">
            <x v="0"/>
          </reference>
          <reference field="13" count="1" selected="0">
            <x v="0"/>
          </reference>
        </references>
      </pivotArea>
    </chartFormat>
    <chartFormat chart="5"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3B5FBB1F-90AE-4694-BE85-31113F69B653}" sourceName="Marital Status">
  <pivotTables>
    <pivotTable tabId="3" name="PivotTable1"/>
    <pivotTable tabId="3" name="PivotTable2"/>
    <pivotTable tabId="3" name="PivotTable3"/>
    <pivotTable tabId="3" name="PivotTable4"/>
  </pivotTables>
  <data>
    <tabular pivotCacheId="44486226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56416B1-5578-4ED4-BB72-3E45FFD37DFA}" sourceName="Education">
  <pivotTables>
    <pivotTable tabId="3" name="PivotTable1"/>
    <pivotTable tabId="3" name="PivotTable2"/>
    <pivotTable tabId="3" name="PivotTable3"/>
    <pivotTable tabId="3" name="PivotTable4"/>
  </pivotTables>
  <data>
    <tabular pivotCacheId="444862262">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F8EED1F-8956-42A2-9FD1-F57120299CC4}" sourceName="Region">
  <pivotTables>
    <pivotTable tabId="3" name="PivotTable1"/>
    <pivotTable tabId="3" name="PivotTable2"/>
    <pivotTable tabId="3" name="PivotTable3"/>
    <pivotTable tabId="3" name="PivotTable4"/>
  </pivotTables>
  <data>
    <tabular pivotCacheId="444862262">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0F053BDC-C5D3-4770-9B09-E16723FE1CEB}" cache="Slicer_Marital_Status" caption="Marital Status" rowHeight="234950"/>
  <slicer name="Education" xr10:uid="{1B780BE6-B454-4B32-8A2E-728DEEA5CA32}" cache="Slicer_Education" caption="Education" rowHeight="234950"/>
  <slicer name="Region" xr10:uid="{66CA1F42-9270-42DA-8F54-42FA04A731BA}"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O20" sqref="O20"/>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434545-499A-4421-B699-DE194289FAA0}">
  <dimension ref="A1:N1001"/>
  <sheetViews>
    <sheetView workbookViewId="0">
      <selection activeCell="B1" sqref="B1"/>
    </sheetView>
  </sheetViews>
  <sheetFormatPr defaultColWidth="11.88671875" defaultRowHeight="14.4" x14ac:dyDescent="0.3"/>
  <cols>
    <col min="4" max="4" width="11.88671875" style="3"/>
    <col min="14" max="14" width="15.4414062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IF(L2&gt;54, "Old ",IF(L2&gt;=31, "Middle Age",IF(L2&lt;31, "Adolescent","Invalid")))</f>
        <v>Middle Age</v>
      </c>
      <c r="N2" t="s">
        <v>18</v>
      </c>
    </row>
    <row r="3" spans="1:14" x14ac:dyDescent="0.3">
      <c r="A3">
        <v>24107</v>
      </c>
      <c r="B3" t="s">
        <v>36</v>
      </c>
      <c r="C3" t="s">
        <v>38</v>
      </c>
      <c r="D3" s="3">
        <v>30000</v>
      </c>
      <c r="E3">
        <v>3</v>
      </c>
      <c r="F3" t="s">
        <v>19</v>
      </c>
      <c r="G3" t="s">
        <v>20</v>
      </c>
      <c r="H3" t="s">
        <v>15</v>
      </c>
      <c r="I3">
        <v>1</v>
      </c>
      <c r="J3" t="s">
        <v>16</v>
      </c>
      <c r="K3" t="s">
        <v>17</v>
      </c>
      <c r="L3">
        <v>43</v>
      </c>
      <c r="M3" t="str">
        <f t="shared" ref="M3:M66" si="0">IF(L3&gt;54, "Old ",IF(L3&gt;=31, "Middle Age",IF(L3&lt;31, "Adolescent","Invalid")))</f>
        <v>Middle Age</v>
      </c>
      <c r="N3" t="s">
        <v>18</v>
      </c>
    </row>
    <row r="4" spans="1:14" x14ac:dyDescent="0.3">
      <c r="A4">
        <v>14177</v>
      </c>
      <c r="B4" t="s">
        <v>36</v>
      </c>
      <c r="C4" t="s">
        <v>38</v>
      </c>
      <c r="D4" s="3">
        <v>80000</v>
      </c>
      <c r="E4">
        <v>5</v>
      </c>
      <c r="F4" t="s">
        <v>19</v>
      </c>
      <c r="G4" t="s">
        <v>21</v>
      </c>
      <c r="H4" t="s">
        <v>18</v>
      </c>
      <c r="I4">
        <v>2</v>
      </c>
      <c r="J4" t="s">
        <v>22</v>
      </c>
      <c r="K4" t="s">
        <v>17</v>
      </c>
      <c r="L4">
        <v>60</v>
      </c>
      <c r="M4" t="str">
        <f t="shared" si="0"/>
        <v xml:space="preserve">Old </v>
      </c>
      <c r="N4" t="s">
        <v>18</v>
      </c>
    </row>
    <row r="5" spans="1:14" x14ac:dyDescent="0.3">
      <c r="A5">
        <v>24381</v>
      </c>
      <c r="B5" t="s">
        <v>37</v>
      </c>
      <c r="C5" t="s">
        <v>38</v>
      </c>
      <c r="D5" s="3">
        <v>70000</v>
      </c>
      <c r="E5">
        <v>0</v>
      </c>
      <c r="F5" t="s">
        <v>13</v>
      </c>
      <c r="G5" t="s">
        <v>21</v>
      </c>
      <c r="H5" t="s">
        <v>15</v>
      </c>
      <c r="I5">
        <v>1</v>
      </c>
      <c r="J5" t="s">
        <v>23</v>
      </c>
      <c r="K5" t="s">
        <v>24</v>
      </c>
      <c r="L5">
        <v>41</v>
      </c>
      <c r="M5" t="str">
        <f t="shared" si="0"/>
        <v>Middle Age</v>
      </c>
      <c r="N5" t="s">
        <v>15</v>
      </c>
    </row>
    <row r="6" spans="1:14" x14ac:dyDescent="0.3">
      <c r="A6">
        <v>25597</v>
      </c>
      <c r="B6" t="s">
        <v>37</v>
      </c>
      <c r="C6" t="s">
        <v>38</v>
      </c>
      <c r="D6" s="3">
        <v>30000</v>
      </c>
      <c r="E6">
        <v>0</v>
      </c>
      <c r="F6" t="s">
        <v>13</v>
      </c>
      <c r="G6" t="s">
        <v>20</v>
      </c>
      <c r="H6" t="s">
        <v>18</v>
      </c>
      <c r="I6">
        <v>0</v>
      </c>
      <c r="J6" t="s">
        <v>16</v>
      </c>
      <c r="K6" t="s">
        <v>17</v>
      </c>
      <c r="L6">
        <v>36</v>
      </c>
      <c r="M6" t="str">
        <f t="shared" si="0"/>
        <v>Middle Age</v>
      </c>
      <c r="N6" t="s">
        <v>15</v>
      </c>
    </row>
    <row r="7" spans="1:14" x14ac:dyDescent="0.3">
      <c r="A7">
        <v>13507</v>
      </c>
      <c r="B7" t="s">
        <v>36</v>
      </c>
      <c r="C7" t="s">
        <v>39</v>
      </c>
      <c r="D7" s="3">
        <v>10000</v>
      </c>
      <c r="E7">
        <v>2</v>
      </c>
      <c r="F7" t="s">
        <v>19</v>
      </c>
      <c r="G7" t="s">
        <v>25</v>
      </c>
      <c r="H7" t="s">
        <v>15</v>
      </c>
      <c r="I7">
        <v>0</v>
      </c>
      <c r="J7" t="s">
        <v>26</v>
      </c>
      <c r="K7" t="s">
        <v>17</v>
      </c>
      <c r="L7">
        <v>50</v>
      </c>
      <c r="M7" t="str">
        <f t="shared" si="0"/>
        <v>Middle Age</v>
      </c>
      <c r="N7" t="s">
        <v>18</v>
      </c>
    </row>
    <row r="8" spans="1:14" x14ac:dyDescent="0.3">
      <c r="A8">
        <v>27974</v>
      </c>
      <c r="B8" t="s">
        <v>37</v>
      </c>
      <c r="C8" t="s">
        <v>38</v>
      </c>
      <c r="D8" s="3">
        <v>160000</v>
      </c>
      <c r="E8">
        <v>2</v>
      </c>
      <c r="F8" t="s">
        <v>27</v>
      </c>
      <c r="G8" t="s">
        <v>28</v>
      </c>
      <c r="H8" t="s">
        <v>15</v>
      </c>
      <c r="I8">
        <v>4</v>
      </c>
      <c r="J8" t="s">
        <v>16</v>
      </c>
      <c r="K8" t="s">
        <v>24</v>
      </c>
      <c r="L8">
        <v>33</v>
      </c>
      <c r="M8" t="str">
        <f t="shared" si="0"/>
        <v>Middle Age</v>
      </c>
      <c r="N8" t="s">
        <v>15</v>
      </c>
    </row>
    <row r="9" spans="1:14" x14ac:dyDescent="0.3">
      <c r="A9">
        <v>19364</v>
      </c>
      <c r="B9" t="s">
        <v>36</v>
      </c>
      <c r="C9" t="s">
        <v>38</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 xml:space="preserve">Old </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 xml:space="preserve">Old </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 xml:space="preserve">Old </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 xml:space="preserve">Old </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 xml:space="preserve">Old </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 xml:space="preserve">Old </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 xml:space="preserve">Old </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 xml:space="preserve">Old </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 xml:space="preserve">Old </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 xml:space="preserve">Old </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 xml:space="preserve">Old </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 xml:space="preserve">Old </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 xml:space="preserve">Old </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IF(L67&gt;54, "Old ",IF(L67&gt;=31, "Middle Age",IF(L67&lt;31, "Adolescent","Invalid")))</f>
        <v xml:space="preserve">Old </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 xml:space="preserve">Old </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 xml:space="preserve">Old </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 xml:space="preserve">Old </v>
      </c>
      <c r="N96" t="s">
        <v>18</v>
      </c>
    </row>
    <row r="97" spans="1:14" x14ac:dyDescent="0.3">
      <c r="A97">
        <v>17197</v>
      </c>
      <c r="B97" t="s">
        <v>37</v>
      </c>
      <c r="C97" t="s">
        <v>39</v>
      </c>
      <c r="D97" s="3">
        <v>90000</v>
      </c>
      <c r="E97">
        <v>5</v>
      </c>
      <c r="F97" t="s">
        <v>19</v>
      </c>
      <c r="G97" t="s">
        <v>21</v>
      </c>
      <c r="H97" t="s">
        <v>15</v>
      </c>
      <c r="I97">
        <v>2</v>
      </c>
      <c r="J97" t="s">
        <v>46</v>
      </c>
      <c r="K97" t="s">
        <v>17</v>
      </c>
      <c r="L97">
        <v>62</v>
      </c>
      <c r="M97" t="str">
        <f t="shared" si="1"/>
        <v xml:space="preserve">Old </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 xml:space="preserve">Old </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 xml:space="preserve">Old </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 xml:space="preserve">Old </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IF(L131&gt;54, "Old ",IF(L131&gt;=31, "Middle Age",IF(L131&lt;31, "Adolescent","Invalid")))</f>
        <v>Middle Age</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 xml:space="preserve">Old </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 xml:space="preserve">Old </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 xml:space="preserve">Old </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 xml:space="preserve">Old </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 xml:space="preserve">Old </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 xml:space="preserve">Old </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 xml:space="preserve">Old </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 xml:space="preserve">Old </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3">
        <v>160000</v>
      </c>
      <c r="E180">
        <v>4</v>
      </c>
      <c r="F180" t="s">
        <v>19</v>
      </c>
      <c r="G180" t="s">
        <v>21</v>
      </c>
      <c r="H180" t="s">
        <v>18</v>
      </c>
      <c r="I180">
        <v>2</v>
      </c>
      <c r="J180" t="s">
        <v>46</v>
      </c>
      <c r="K180" t="s">
        <v>17</v>
      </c>
      <c r="L180">
        <v>55</v>
      </c>
      <c r="M180" t="str">
        <f t="shared" si="2"/>
        <v xml:space="preserve">Old </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 xml:space="preserve">Old </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 xml:space="preserve">Old </v>
      </c>
      <c r="N185" t="s">
        <v>15</v>
      </c>
    </row>
    <row r="186" spans="1:14" x14ac:dyDescent="0.3">
      <c r="A186">
        <v>28918</v>
      </c>
      <c r="B186" t="s">
        <v>36</v>
      </c>
      <c r="C186" t="s">
        <v>39</v>
      </c>
      <c r="D186" s="3">
        <v>130000</v>
      </c>
      <c r="E186">
        <v>4</v>
      </c>
      <c r="F186" t="s">
        <v>27</v>
      </c>
      <c r="G186" t="s">
        <v>28</v>
      </c>
      <c r="H186" t="s">
        <v>18</v>
      </c>
      <c r="I186">
        <v>4</v>
      </c>
      <c r="J186" t="s">
        <v>46</v>
      </c>
      <c r="K186" t="s">
        <v>17</v>
      </c>
      <c r="L186">
        <v>58</v>
      </c>
      <c r="M186" t="str">
        <f t="shared" si="2"/>
        <v xml:space="preserve">Old </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 xml:space="preserve">Old </v>
      </c>
      <c r="N188" t="s">
        <v>15</v>
      </c>
    </row>
    <row r="189" spans="1:14" x14ac:dyDescent="0.3">
      <c r="A189">
        <v>18151</v>
      </c>
      <c r="B189" t="s">
        <v>37</v>
      </c>
      <c r="C189" t="s">
        <v>38</v>
      </c>
      <c r="D189" s="3">
        <v>80000</v>
      </c>
      <c r="E189">
        <v>5</v>
      </c>
      <c r="F189" t="s">
        <v>19</v>
      </c>
      <c r="G189" t="s">
        <v>21</v>
      </c>
      <c r="H189" t="s">
        <v>18</v>
      </c>
      <c r="I189">
        <v>2</v>
      </c>
      <c r="J189" t="s">
        <v>46</v>
      </c>
      <c r="K189" t="s">
        <v>17</v>
      </c>
      <c r="L189">
        <v>59</v>
      </c>
      <c r="M189" t="str">
        <f t="shared" si="2"/>
        <v xml:space="preserve">Old </v>
      </c>
      <c r="N189" t="s">
        <v>18</v>
      </c>
    </row>
    <row r="190" spans="1:14" x14ac:dyDescent="0.3">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 xml:space="preserve">Old </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3">
        <v>80000</v>
      </c>
      <c r="E194">
        <v>5</v>
      </c>
      <c r="F194" t="s">
        <v>13</v>
      </c>
      <c r="G194" t="s">
        <v>28</v>
      </c>
      <c r="H194" t="s">
        <v>15</v>
      </c>
      <c r="I194">
        <v>2</v>
      </c>
      <c r="J194" t="s">
        <v>46</v>
      </c>
      <c r="K194" t="s">
        <v>17</v>
      </c>
      <c r="L194">
        <v>62</v>
      </c>
      <c r="M194" t="str">
        <f t="shared" si="2"/>
        <v xml:space="preserve">Old </v>
      </c>
      <c r="N194" t="s">
        <v>18</v>
      </c>
    </row>
    <row r="195" spans="1:14" x14ac:dyDescent="0.3">
      <c r="A195">
        <v>26032</v>
      </c>
      <c r="B195" t="s">
        <v>36</v>
      </c>
      <c r="C195" t="s">
        <v>39</v>
      </c>
      <c r="D195" s="3">
        <v>70000</v>
      </c>
      <c r="E195">
        <v>5</v>
      </c>
      <c r="F195" t="s">
        <v>13</v>
      </c>
      <c r="G195" t="s">
        <v>21</v>
      </c>
      <c r="H195" t="s">
        <v>15</v>
      </c>
      <c r="I195">
        <v>4</v>
      </c>
      <c r="J195" t="s">
        <v>46</v>
      </c>
      <c r="K195" t="s">
        <v>24</v>
      </c>
      <c r="L195">
        <v>41</v>
      </c>
      <c r="M195" t="str">
        <f t="shared" ref="M195:M258" si="3">IF(L195&gt;54, "Old ",IF(L195&gt;=31, "Middle Age",IF(L195&lt;31, "Adolescent","Invalid")))</f>
        <v>Middle Age</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 xml:space="preserve">Old </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3">
        <v>90000</v>
      </c>
      <c r="E208">
        <v>5</v>
      </c>
      <c r="F208" t="s">
        <v>19</v>
      </c>
      <c r="G208" t="s">
        <v>21</v>
      </c>
      <c r="H208" t="s">
        <v>18</v>
      </c>
      <c r="I208">
        <v>2</v>
      </c>
      <c r="J208" t="s">
        <v>46</v>
      </c>
      <c r="K208" t="s">
        <v>17</v>
      </c>
      <c r="L208">
        <v>62</v>
      </c>
      <c r="M208" t="str">
        <f t="shared" si="3"/>
        <v xml:space="preserve">Old </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 xml:space="preserve">Old </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 xml:space="preserve">Old </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3">
        <v>80000</v>
      </c>
      <c r="E231">
        <v>5</v>
      </c>
      <c r="F231" t="s">
        <v>27</v>
      </c>
      <c r="G231" t="s">
        <v>28</v>
      </c>
      <c r="H231" t="s">
        <v>15</v>
      </c>
      <c r="I231">
        <v>3</v>
      </c>
      <c r="J231" t="s">
        <v>46</v>
      </c>
      <c r="K231" t="s">
        <v>17</v>
      </c>
      <c r="L231">
        <v>57</v>
      </c>
      <c r="M231" t="str">
        <f t="shared" si="3"/>
        <v xml:space="preserve">Old </v>
      </c>
      <c r="N231" t="s">
        <v>18</v>
      </c>
    </row>
    <row r="232" spans="1:14" x14ac:dyDescent="0.3">
      <c r="A232">
        <v>22830</v>
      </c>
      <c r="B232" t="s">
        <v>36</v>
      </c>
      <c r="C232" t="s">
        <v>38</v>
      </c>
      <c r="D232" s="3">
        <v>120000</v>
      </c>
      <c r="E232">
        <v>4</v>
      </c>
      <c r="F232" t="s">
        <v>19</v>
      </c>
      <c r="G232" t="s">
        <v>28</v>
      </c>
      <c r="H232" t="s">
        <v>15</v>
      </c>
      <c r="I232">
        <v>3</v>
      </c>
      <c r="J232" t="s">
        <v>46</v>
      </c>
      <c r="K232" t="s">
        <v>17</v>
      </c>
      <c r="L232">
        <v>56</v>
      </c>
      <c r="M232" t="str">
        <f t="shared" si="3"/>
        <v xml:space="preserve">Old </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 xml:space="preserve">Old </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 xml:space="preserve">Old </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 xml:space="preserve">Old </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 xml:space="preserve">Old </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3">
        <v>100000</v>
      </c>
      <c r="E255">
        <v>3</v>
      </c>
      <c r="F255" t="s">
        <v>29</v>
      </c>
      <c r="G255" t="s">
        <v>21</v>
      </c>
      <c r="H255" t="s">
        <v>15</v>
      </c>
      <c r="I255">
        <v>0</v>
      </c>
      <c r="J255" t="s">
        <v>46</v>
      </c>
      <c r="K255" t="s">
        <v>17</v>
      </c>
      <c r="L255">
        <v>59</v>
      </c>
      <c r="M255" t="str">
        <f t="shared" si="3"/>
        <v xml:space="preserve">Old </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 xml:space="preserve">Old </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IF(L259&gt;54, "Old ",IF(L259&gt;=31, "Middle Age",IF(L259&lt;31, "Adolescent","Invalid")))</f>
        <v>Middle Age</v>
      </c>
      <c r="N259" t="s">
        <v>15</v>
      </c>
    </row>
    <row r="260" spans="1:14" x14ac:dyDescent="0.3">
      <c r="A260">
        <v>14193</v>
      </c>
      <c r="B260" t="s">
        <v>37</v>
      </c>
      <c r="C260" t="s">
        <v>39</v>
      </c>
      <c r="D260" s="3">
        <v>100000</v>
      </c>
      <c r="E260">
        <v>3</v>
      </c>
      <c r="F260" t="s">
        <v>19</v>
      </c>
      <c r="G260" t="s">
        <v>28</v>
      </c>
      <c r="H260" t="s">
        <v>15</v>
      </c>
      <c r="I260">
        <v>4</v>
      </c>
      <c r="J260" t="s">
        <v>46</v>
      </c>
      <c r="K260" t="s">
        <v>17</v>
      </c>
      <c r="L260">
        <v>56</v>
      </c>
      <c r="M260" t="str">
        <f t="shared" si="4"/>
        <v xml:space="preserve">Old </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 xml:space="preserve">Old </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 xml:space="preserve">Old </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 xml:space="preserve">Old </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 xml:space="preserve">Old </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 xml:space="preserve">Old </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 xml:space="preserve">Old </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 xml:space="preserve">Old </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IF(L323&gt;54, "Old ",IF(L323&gt;=31, "Middle Age",IF(L323&lt;31, "Adolescent","Invalid")))</f>
        <v>Middle Age</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3">
        <v>90000</v>
      </c>
      <c r="E331">
        <v>5</v>
      </c>
      <c r="F331" t="s">
        <v>29</v>
      </c>
      <c r="G331" t="s">
        <v>14</v>
      </c>
      <c r="H331" t="s">
        <v>15</v>
      </c>
      <c r="I331">
        <v>2</v>
      </c>
      <c r="J331" t="s">
        <v>46</v>
      </c>
      <c r="K331" t="s">
        <v>17</v>
      </c>
      <c r="L331">
        <v>59</v>
      </c>
      <c r="M331" t="str">
        <f t="shared" si="5"/>
        <v xml:space="preserve">Old </v>
      </c>
      <c r="N331" t="s">
        <v>18</v>
      </c>
    </row>
    <row r="332" spans="1:14" x14ac:dyDescent="0.3">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 xml:space="preserve">Old </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 xml:space="preserve">Old </v>
      </c>
      <c r="N360" t="s">
        <v>15</v>
      </c>
    </row>
    <row r="361" spans="1:14" x14ac:dyDescent="0.3">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 xml:space="preserve">Old </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 xml:space="preserve">Old </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 xml:space="preserve">Old </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 xml:space="preserve">Old </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 xml:space="preserve">Old </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 xml:space="preserve">Old </v>
      </c>
      <c r="N383" t="s">
        <v>18</v>
      </c>
    </row>
    <row r="384" spans="1:14" x14ac:dyDescent="0.3">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IF(L387&gt;54, "Old ",IF(L387&gt;=31, "Middle Age",IF(L387&lt;31, "Adolescent","Invalid")))</f>
        <v>Middle Age</v>
      </c>
      <c r="N387" t="s">
        <v>18</v>
      </c>
    </row>
    <row r="388" spans="1:14" x14ac:dyDescent="0.3">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 xml:space="preserve">Old </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 xml:space="preserve">Old </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 xml:space="preserve">Old </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 xml:space="preserve">Old </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 xml:space="preserve">Old </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3">
        <v>100000</v>
      </c>
      <c r="E422">
        <v>2</v>
      </c>
      <c r="F422" t="s">
        <v>13</v>
      </c>
      <c r="G422" t="s">
        <v>28</v>
      </c>
      <c r="H422" t="s">
        <v>15</v>
      </c>
      <c r="I422">
        <v>4</v>
      </c>
      <c r="J422" t="s">
        <v>46</v>
      </c>
      <c r="K422" t="s">
        <v>17</v>
      </c>
      <c r="L422">
        <v>59</v>
      </c>
      <c r="M422" t="str">
        <f t="shared" si="6"/>
        <v xml:space="preserve">Old </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 xml:space="preserve">Old </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 xml:space="preserve">Old </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 xml:space="preserve">Old </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IF(L451&gt;54, "Old ",IF(L451&gt;=31, "Middle Age",IF(L451&lt;31, "Adolescent","Invalid")))</f>
        <v>Middle Age</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 xml:space="preserve">Old </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 xml:space="preserve">Old </v>
      </c>
      <c r="N459" t="s">
        <v>18</v>
      </c>
    </row>
    <row r="460" spans="1:14" x14ac:dyDescent="0.3">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 xml:space="preserve">Old </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 xml:space="preserve">Old </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 xml:space="preserve">Old </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 xml:space="preserve">Old </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3">
        <v>90000</v>
      </c>
      <c r="E488">
        <v>4</v>
      </c>
      <c r="F488" t="s">
        <v>29</v>
      </c>
      <c r="G488" t="s">
        <v>14</v>
      </c>
      <c r="H488" t="s">
        <v>15</v>
      </c>
      <c r="I488">
        <v>4</v>
      </c>
      <c r="J488" t="s">
        <v>46</v>
      </c>
      <c r="K488" t="s">
        <v>17</v>
      </c>
      <c r="L488">
        <v>58</v>
      </c>
      <c r="M488" t="str">
        <f t="shared" si="7"/>
        <v xml:space="preserve">Old </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3">
        <v>70000</v>
      </c>
      <c r="E495">
        <v>5</v>
      </c>
      <c r="F495" t="s">
        <v>13</v>
      </c>
      <c r="G495" t="s">
        <v>28</v>
      </c>
      <c r="H495" t="s">
        <v>15</v>
      </c>
      <c r="I495">
        <v>3</v>
      </c>
      <c r="J495" t="s">
        <v>46</v>
      </c>
      <c r="K495" t="s">
        <v>32</v>
      </c>
      <c r="L495">
        <v>60</v>
      </c>
      <c r="M495" t="str">
        <f t="shared" si="7"/>
        <v xml:space="preserve">Old </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3">
        <v>60000</v>
      </c>
      <c r="E497">
        <v>2</v>
      </c>
      <c r="F497" t="s">
        <v>19</v>
      </c>
      <c r="G497" t="s">
        <v>21</v>
      </c>
      <c r="H497" t="s">
        <v>15</v>
      </c>
      <c r="I497">
        <v>2</v>
      </c>
      <c r="J497" t="s">
        <v>46</v>
      </c>
      <c r="K497" t="s">
        <v>32</v>
      </c>
      <c r="L497">
        <v>56</v>
      </c>
      <c r="M497" t="str">
        <f t="shared" si="7"/>
        <v xml:space="preserve">Old </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 xml:space="preserve">Old </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3">
        <v>60000</v>
      </c>
      <c r="E515">
        <v>4</v>
      </c>
      <c r="F515" t="s">
        <v>31</v>
      </c>
      <c r="G515" t="s">
        <v>28</v>
      </c>
      <c r="H515" t="s">
        <v>15</v>
      </c>
      <c r="I515">
        <v>2</v>
      </c>
      <c r="J515" t="s">
        <v>46</v>
      </c>
      <c r="K515" t="s">
        <v>32</v>
      </c>
      <c r="L515">
        <v>61</v>
      </c>
      <c r="M515" t="str">
        <f t="shared" ref="M515:M578" si="8">IF(L515&gt;54, "Old ",IF(L515&gt;=31, "Middle Age",IF(L515&lt;31, "Adolescent","Invalid")))</f>
        <v xml:space="preserve">Old </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 xml:space="preserve">Old </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3">
        <v>40000</v>
      </c>
      <c r="E523">
        <v>4</v>
      </c>
      <c r="F523" t="s">
        <v>27</v>
      </c>
      <c r="G523" t="s">
        <v>21</v>
      </c>
      <c r="H523" t="s">
        <v>15</v>
      </c>
      <c r="I523">
        <v>2</v>
      </c>
      <c r="J523" t="s">
        <v>46</v>
      </c>
      <c r="K523" t="s">
        <v>32</v>
      </c>
      <c r="L523">
        <v>62</v>
      </c>
      <c r="M523" t="str">
        <f t="shared" si="8"/>
        <v xml:space="preserve">Old </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 xml:space="preserve">Old </v>
      </c>
      <c r="N526" t="s">
        <v>18</v>
      </c>
    </row>
    <row r="527" spans="1:14" x14ac:dyDescent="0.3">
      <c r="A527">
        <v>16791</v>
      </c>
      <c r="B527" t="s">
        <v>37</v>
      </c>
      <c r="C527" t="s">
        <v>38</v>
      </c>
      <c r="D527" s="3">
        <v>60000</v>
      </c>
      <c r="E527">
        <v>5</v>
      </c>
      <c r="F527" t="s">
        <v>13</v>
      </c>
      <c r="G527" t="s">
        <v>28</v>
      </c>
      <c r="H527" t="s">
        <v>15</v>
      </c>
      <c r="I527">
        <v>3</v>
      </c>
      <c r="J527" t="s">
        <v>46</v>
      </c>
      <c r="K527" t="s">
        <v>32</v>
      </c>
      <c r="L527">
        <v>59</v>
      </c>
      <c r="M527" t="str">
        <f t="shared" si="8"/>
        <v xml:space="preserve">Old </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3">
        <v>60000</v>
      </c>
      <c r="E531">
        <v>2</v>
      </c>
      <c r="F531" t="s">
        <v>19</v>
      </c>
      <c r="G531" t="s">
        <v>21</v>
      </c>
      <c r="H531" t="s">
        <v>15</v>
      </c>
      <c r="I531">
        <v>1</v>
      </c>
      <c r="J531" t="s">
        <v>46</v>
      </c>
      <c r="K531" t="s">
        <v>32</v>
      </c>
      <c r="L531">
        <v>57</v>
      </c>
      <c r="M531" t="str">
        <f t="shared" si="8"/>
        <v xml:space="preserve">Old </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3">
        <v>60000</v>
      </c>
      <c r="E535">
        <v>3</v>
      </c>
      <c r="F535" t="s">
        <v>13</v>
      </c>
      <c r="G535" t="s">
        <v>28</v>
      </c>
      <c r="H535" t="s">
        <v>15</v>
      </c>
      <c r="I535">
        <v>2</v>
      </c>
      <c r="J535" t="s">
        <v>46</v>
      </c>
      <c r="K535" t="s">
        <v>32</v>
      </c>
      <c r="L535">
        <v>66</v>
      </c>
      <c r="M535" t="str">
        <f t="shared" si="8"/>
        <v xml:space="preserve">Old </v>
      </c>
      <c r="N535" t="s">
        <v>18</v>
      </c>
    </row>
    <row r="536" spans="1:14" x14ac:dyDescent="0.3">
      <c r="A536">
        <v>24637</v>
      </c>
      <c r="B536" t="s">
        <v>36</v>
      </c>
      <c r="C536" t="s">
        <v>38</v>
      </c>
      <c r="D536" s="3">
        <v>40000</v>
      </c>
      <c r="E536">
        <v>4</v>
      </c>
      <c r="F536" t="s">
        <v>27</v>
      </c>
      <c r="G536" t="s">
        <v>21</v>
      </c>
      <c r="H536" t="s">
        <v>15</v>
      </c>
      <c r="I536">
        <v>2</v>
      </c>
      <c r="J536" t="s">
        <v>46</v>
      </c>
      <c r="K536" t="s">
        <v>32</v>
      </c>
      <c r="L536">
        <v>64</v>
      </c>
      <c r="M536" t="str">
        <f t="shared" si="8"/>
        <v xml:space="preserve">Old </v>
      </c>
      <c r="N536" t="s">
        <v>18</v>
      </c>
    </row>
    <row r="537" spans="1:14" x14ac:dyDescent="0.3">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 xml:space="preserve">Old </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3">
        <v>50000</v>
      </c>
      <c r="E553">
        <v>4</v>
      </c>
      <c r="F553" t="s">
        <v>13</v>
      </c>
      <c r="G553" t="s">
        <v>28</v>
      </c>
      <c r="H553" t="s">
        <v>15</v>
      </c>
      <c r="I553">
        <v>2</v>
      </c>
      <c r="J553" t="s">
        <v>46</v>
      </c>
      <c r="K553" t="s">
        <v>32</v>
      </c>
      <c r="L553">
        <v>63</v>
      </c>
      <c r="M553" t="str">
        <f t="shared" si="8"/>
        <v xml:space="preserve">Old </v>
      </c>
      <c r="N553" t="s">
        <v>18</v>
      </c>
    </row>
    <row r="554" spans="1:14" x14ac:dyDescent="0.3">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 xml:space="preserve">Old </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3">
        <v>60000</v>
      </c>
      <c r="E561">
        <v>2</v>
      </c>
      <c r="F561" t="s">
        <v>13</v>
      </c>
      <c r="G561" t="s">
        <v>28</v>
      </c>
      <c r="H561" t="s">
        <v>15</v>
      </c>
      <c r="I561">
        <v>0</v>
      </c>
      <c r="J561" t="s">
        <v>46</v>
      </c>
      <c r="K561" t="s">
        <v>32</v>
      </c>
      <c r="L561">
        <v>58</v>
      </c>
      <c r="M561" t="str">
        <f t="shared" si="8"/>
        <v xml:space="preserve">Old </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 xml:space="preserve">Old </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3">
        <v>50000</v>
      </c>
      <c r="E571">
        <v>3</v>
      </c>
      <c r="F571" t="s">
        <v>31</v>
      </c>
      <c r="G571" t="s">
        <v>28</v>
      </c>
      <c r="H571" t="s">
        <v>15</v>
      </c>
      <c r="I571">
        <v>2</v>
      </c>
      <c r="J571" t="s">
        <v>46</v>
      </c>
      <c r="K571" t="s">
        <v>32</v>
      </c>
      <c r="L571">
        <v>69</v>
      </c>
      <c r="M571" t="str">
        <f t="shared" si="8"/>
        <v xml:space="preserve">Old </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 xml:space="preserve">Old </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 xml:space="preserve">Old </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3">
        <v>60000</v>
      </c>
      <c r="E577">
        <v>2</v>
      </c>
      <c r="F577" t="s">
        <v>19</v>
      </c>
      <c r="G577" t="s">
        <v>21</v>
      </c>
      <c r="H577" t="s">
        <v>15</v>
      </c>
      <c r="I577">
        <v>1</v>
      </c>
      <c r="J577" t="s">
        <v>46</v>
      </c>
      <c r="K577" t="s">
        <v>32</v>
      </c>
      <c r="L577">
        <v>56</v>
      </c>
      <c r="M577" t="str">
        <f t="shared" si="8"/>
        <v xml:space="preserve">Old </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IF(L579&gt;54, "Old ",IF(L579&gt;=31, "Middle Age",IF(L579&lt;31, "Adolescent","Invalid")))</f>
        <v>Middle Age</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 xml:space="preserve">Old </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3">
        <v>60000</v>
      </c>
      <c r="E582">
        <v>3</v>
      </c>
      <c r="F582" t="s">
        <v>31</v>
      </c>
      <c r="G582" t="s">
        <v>28</v>
      </c>
      <c r="H582" t="s">
        <v>15</v>
      </c>
      <c r="I582">
        <v>2</v>
      </c>
      <c r="J582" t="s">
        <v>46</v>
      </c>
      <c r="K582" t="s">
        <v>32</v>
      </c>
      <c r="L582">
        <v>69</v>
      </c>
      <c r="M582" t="str">
        <f t="shared" si="9"/>
        <v xml:space="preserve">Old </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3">
        <v>60000</v>
      </c>
      <c r="E585">
        <v>3</v>
      </c>
      <c r="F585" t="s">
        <v>13</v>
      </c>
      <c r="G585" t="s">
        <v>28</v>
      </c>
      <c r="H585" t="s">
        <v>15</v>
      </c>
      <c r="I585">
        <v>2</v>
      </c>
      <c r="J585" t="s">
        <v>46</v>
      </c>
      <c r="K585" t="s">
        <v>32</v>
      </c>
      <c r="L585">
        <v>66</v>
      </c>
      <c r="M585" t="str">
        <f t="shared" si="9"/>
        <v xml:space="preserve">Old </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38</v>
      </c>
      <c r="D591" s="3">
        <v>60000</v>
      </c>
      <c r="E591">
        <v>2</v>
      </c>
      <c r="F591" t="s">
        <v>13</v>
      </c>
      <c r="G591" t="s">
        <v>28</v>
      </c>
      <c r="H591" t="s">
        <v>15</v>
      </c>
      <c r="I591">
        <v>0</v>
      </c>
      <c r="J591" t="s">
        <v>46</v>
      </c>
      <c r="K591" t="s">
        <v>32</v>
      </c>
      <c r="L591">
        <v>57</v>
      </c>
      <c r="M591" t="str">
        <f t="shared" si="9"/>
        <v xml:space="preserve">Old </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3">
        <v>40000</v>
      </c>
      <c r="E593">
        <v>4</v>
      </c>
      <c r="F593" t="s">
        <v>27</v>
      </c>
      <c r="G593" t="s">
        <v>21</v>
      </c>
      <c r="H593" t="s">
        <v>18</v>
      </c>
      <c r="I593">
        <v>2</v>
      </c>
      <c r="J593" t="s">
        <v>46</v>
      </c>
      <c r="K593" t="s">
        <v>32</v>
      </c>
      <c r="L593">
        <v>61</v>
      </c>
      <c r="M593" t="str">
        <f t="shared" si="9"/>
        <v xml:space="preserve">Old </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 xml:space="preserve">Old </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 xml:space="preserve">Old </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 xml:space="preserve">Old </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 xml:space="preserve">Old </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 xml:space="preserve">Old </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 xml:space="preserve">Old </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 xml:space="preserve">Old </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 xml:space="preserve">Old </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 xml:space="preserve">Old </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 xml:space="preserve">Old </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 xml:space="preserve">Old </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 xml:space="preserve">Old </v>
      </c>
      <c r="N642" t="s">
        <v>15</v>
      </c>
    </row>
    <row r="643" spans="1:14" x14ac:dyDescent="0.3">
      <c r="A643">
        <v>21441</v>
      </c>
      <c r="B643" t="s">
        <v>36</v>
      </c>
      <c r="C643" t="s">
        <v>38</v>
      </c>
      <c r="D643" s="3">
        <v>50000</v>
      </c>
      <c r="E643">
        <v>4</v>
      </c>
      <c r="F643" t="s">
        <v>13</v>
      </c>
      <c r="G643" t="s">
        <v>28</v>
      </c>
      <c r="H643" t="s">
        <v>15</v>
      </c>
      <c r="I643">
        <v>2</v>
      </c>
      <c r="J643" t="s">
        <v>46</v>
      </c>
      <c r="K643" t="s">
        <v>32</v>
      </c>
      <c r="L643">
        <v>64</v>
      </c>
      <c r="M643" t="str">
        <f t="shared" ref="M643:M706" si="10">IF(L643&gt;54, "Old ",IF(L643&gt;=31, "Middle Age",IF(L643&lt;31, "Adolescent","Invalid")))</f>
        <v xml:space="preserve">Old </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 xml:space="preserve">Old </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3">
        <v>70000</v>
      </c>
      <c r="E652">
        <v>5</v>
      </c>
      <c r="F652" t="s">
        <v>31</v>
      </c>
      <c r="G652" t="s">
        <v>28</v>
      </c>
      <c r="H652" t="s">
        <v>15</v>
      </c>
      <c r="I652">
        <v>2</v>
      </c>
      <c r="J652" t="s">
        <v>46</v>
      </c>
      <c r="K652" t="s">
        <v>32</v>
      </c>
      <c r="L652">
        <v>67</v>
      </c>
      <c r="M652" t="str">
        <f t="shared" si="10"/>
        <v xml:space="preserve">Old </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3">
        <v>60000</v>
      </c>
      <c r="E661">
        <v>4</v>
      </c>
      <c r="F661" t="s">
        <v>13</v>
      </c>
      <c r="G661" t="s">
        <v>28</v>
      </c>
      <c r="H661" t="s">
        <v>15</v>
      </c>
      <c r="I661">
        <v>2</v>
      </c>
      <c r="J661" t="s">
        <v>46</v>
      </c>
      <c r="K661" t="s">
        <v>32</v>
      </c>
      <c r="L661">
        <v>63</v>
      </c>
      <c r="M661" t="str">
        <f t="shared" si="10"/>
        <v xml:space="preserve">Old </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3">
        <v>40000</v>
      </c>
      <c r="E669">
        <v>5</v>
      </c>
      <c r="F669" t="s">
        <v>27</v>
      </c>
      <c r="G669" t="s">
        <v>21</v>
      </c>
      <c r="H669" t="s">
        <v>18</v>
      </c>
      <c r="I669">
        <v>2</v>
      </c>
      <c r="J669" t="s">
        <v>46</v>
      </c>
      <c r="K669" t="s">
        <v>32</v>
      </c>
      <c r="L669">
        <v>61</v>
      </c>
      <c r="M669" t="str">
        <f t="shared" si="10"/>
        <v xml:space="preserve">Old </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3">
        <v>70000</v>
      </c>
      <c r="E672">
        <v>2</v>
      </c>
      <c r="F672" t="s">
        <v>19</v>
      </c>
      <c r="G672" t="s">
        <v>21</v>
      </c>
      <c r="H672" t="s">
        <v>15</v>
      </c>
      <c r="I672">
        <v>1</v>
      </c>
      <c r="J672" t="s">
        <v>46</v>
      </c>
      <c r="K672" t="s">
        <v>32</v>
      </c>
      <c r="L672">
        <v>59</v>
      </c>
      <c r="M672" t="str">
        <f t="shared" si="10"/>
        <v xml:space="preserve">Old </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 xml:space="preserve">Old </v>
      </c>
      <c r="N680" t="s">
        <v>18</v>
      </c>
    </row>
    <row r="681" spans="1:14" x14ac:dyDescent="0.3">
      <c r="A681">
        <v>21770</v>
      </c>
      <c r="B681" t="s">
        <v>36</v>
      </c>
      <c r="C681" t="s">
        <v>38</v>
      </c>
      <c r="D681" s="3">
        <v>60000</v>
      </c>
      <c r="E681">
        <v>4</v>
      </c>
      <c r="F681" t="s">
        <v>13</v>
      </c>
      <c r="G681" t="s">
        <v>28</v>
      </c>
      <c r="H681" t="s">
        <v>15</v>
      </c>
      <c r="I681">
        <v>2</v>
      </c>
      <c r="J681" t="s">
        <v>46</v>
      </c>
      <c r="K681" t="s">
        <v>32</v>
      </c>
      <c r="L681">
        <v>60</v>
      </c>
      <c r="M681" t="str">
        <f t="shared" si="10"/>
        <v xml:space="preserve">Old </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 xml:space="preserve">Old </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3">
        <v>70000</v>
      </c>
      <c r="E707">
        <v>4</v>
      </c>
      <c r="F707" t="s">
        <v>13</v>
      </c>
      <c r="G707" t="s">
        <v>28</v>
      </c>
      <c r="H707" t="s">
        <v>15</v>
      </c>
      <c r="I707">
        <v>1</v>
      </c>
      <c r="J707" t="s">
        <v>46</v>
      </c>
      <c r="K707" t="s">
        <v>32</v>
      </c>
      <c r="L707">
        <v>59</v>
      </c>
      <c r="M707" t="str">
        <f t="shared" ref="M707:M770" si="11">IF(L707&gt;54, "Old ",IF(L707&gt;=31, "Middle Age",IF(L707&lt;31, "Adolescent","Invalid")))</f>
        <v xml:space="preserve">Old </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3">
        <v>70000</v>
      </c>
      <c r="E710">
        <v>5</v>
      </c>
      <c r="F710" t="s">
        <v>13</v>
      </c>
      <c r="G710" t="s">
        <v>28</v>
      </c>
      <c r="H710" t="s">
        <v>15</v>
      </c>
      <c r="I710">
        <v>4</v>
      </c>
      <c r="J710" t="s">
        <v>46</v>
      </c>
      <c r="K710" t="s">
        <v>32</v>
      </c>
      <c r="L710">
        <v>60</v>
      </c>
      <c r="M710" t="str">
        <f t="shared" si="11"/>
        <v xml:space="preserve">Old </v>
      </c>
      <c r="N710" t="s">
        <v>18</v>
      </c>
    </row>
    <row r="711" spans="1:14" x14ac:dyDescent="0.3">
      <c r="A711">
        <v>23712</v>
      </c>
      <c r="B711" t="s">
        <v>37</v>
      </c>
      <c r="C711" t="s">
        <v>39</v>
      </c>
      <c r="D711" s="3">
        <v>70000</v>
      </c>
      <c r="E711">
        <v>2</v>
      </c>
      <c r="F711" t="s">
        <v>13</v>
      </c>
      <c r="G711" t="s">
        <v>28</v>
      </c>
      <c r="H711" t="s">
        <v>15</v>
      </c>
      <c r="I711">
        <v>1</v>
      </c>
      <c r="J711" t="s">
        <v>46</v>
      </c>
      <c r="K711" t="s">
        <v>32</v>
      </c>
      <c r="L711">
        <v>59</v>
      </c>
      <c r="M711" t="str">
        <f t="shared" si="11"/>
        <v xml:space="preserve">Old </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3">
        <v>70000</v>
      </c>
      <c r="E713">
        <v>2</v>
      </c>
      <c r="F713" t="s">
        <v>19</v>
      </c>
      <c r="G713" t="s">
        <v>21</v>
      </c>
      <c r="H713" t="s">
        <v>15</v>
      </c>
      <c r="I713">
        <v>1</v>
      </c>
      <c r="J713" t="s">
        <v>46</v>
      </c>
      <c r="K713" t="s">
        <v>32</v>
      </c>
      <c r="L713">
        <v>58</v>
      </c>
      <c r="M713" t="str">
        <f t="shared" si="11"/>
        <v xml:space="preserve">Old </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 xml:space="preserve">Old </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 xml:space="preserve">Old </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3">
        <v>60000</v>
      </c>
      <c r="E741">
        <v>2</v>
      </c>
      <c r="F741" t="s">
        <v>19</v>
      </c>
      <c r="G741" t="s">
        <v>21</v>
      </c>
      <c r="H741" t="s">
        <v>15</v>
      </c>
      <c r="I741">
        <v>1</v>
      </c>
      <c r="J741" t="s">
        <v>46</v>
      </c>
      <c r="K741" t="s">
        <v>32</v>
      </c>
      <c r="L741">
        <v>55</v>
      </c>
      <c r="M741" t="str">
        <f t="shared" si="11"/>
        <v xml:space="preserve">Old </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3">
        <v>70000</v>
      </c>
      <c r="E746">
        <v>4</v>
      </c>
      <c r="F746" t="s">
        <v>19</v>
      </c>
      <c r="G746" t="s">
        <v>21</v>
      </c>
      <c r="H746" t="s">
        <v>15</v>
      </c>
      <c r="I746">
        <v>1</v>
      </c>
      <c r="J746" t="s">
        <v>46</v>
      </c>
      <c r="K746" t="s">
        <v>32</v>
      </c>
      <c r="L746">
        <v>56</v>
      </c>
      <c r="M746" t="str">
        <f t="shared" si="11"/>
        <v xml:space="preserve">Old </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3">
        <v>60000</v>
      </c>
      <c r="E748">
        <v>2</v>
      </c>
      <c r="F748" t="s">
        <v>13</v>
      </c>
      <c r="G748" t="s">
        <v>28</v>
      </c>
      <c r="H748" t="s">
        <v>15</v>
      </c>
      <c r="I748">
        <v>0</v>
      </c>
      <c r="J748" t="s">
        <v>46</v>
      </c>
      <c r="K748" t="s">
        <v>32</v>
      </c>
      <c r="L748">
        <v>56</v>
      </c>
      <c r="M748" t="str">
        <f t="shared" si="11"/>
        <v xml:space="preserve">Old </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 xml:space="preserve">Old </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 xml:space="preserve">Old </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 xml:space="preserve">Old </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3">
        <v>60000</v>
      </c>
      <c r="E763">
        <v>5</v>
      </c>
      <c r="F763" t="s">
        <v>13</v>
      </c>
      <c r="G763" t="s">
        <v>28</v>
      </c>
      <c r="H763" t="s">
        <v>15</v>
      </c>
      <c r="I763">
        <v>3</v>
      </c>
      <c r="J763" t="s">
        <v>46</v>
      </c>
      <c r="K763" t="s">
        <v>32</v>
      </c>
      <c r="L763">
        <v>59</v>
      </c>
      <c r="M763" t="str">
        <f t="shared" si="11"/>
        <v xml:space="preserve">Old </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 xml:space="preserve">Old </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IF(L771&gt;54, "Old ",IF(L771&gt;=31, "Middle Age",IF(L771&lt;31, "Adolescent","Invalid")))</f>
        <v>Middle Age</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 xml:space="preserve">Old </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 xml:space="preserve">Old </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3">
        <v>60000</v>
      </c>
      <c r="E782">
        <v>2</v>
      </c>
      <c r="F782" t="s">
        <v>19</v>
      </c>
      <c r="G782" t="s">
        <v>21</v>
      </c>
      <c r="H782" t="s">
        <v>15</v>
      </c>
      <c r="I782">
        <v>1</v>
      </c>
      <c r="J782" t="s">
        <v>46</v>
      </c>
      <c r="K782" t="s">
        <v>32</v>
      </c>
      <c r="L782">
        <v>55</v>
      </c>
      <c r="M782" t="str">
        <f t="shared" si="12"/>
        <v xml:space="preserve">Old </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 xml:space="preserve">Old </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 xml:space="preserve">Old </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 xml:space="preserve">Old </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 xml:space="preserve">Old </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 xml:space="preserve">Old </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3">
        <v>70000</v>
      </c>
      <c r="E814">
        <v>4</v>
      </c>
      <c r="F814" t="s">
        <v>13</v>
      </c>
      <c r="G814" t="s">
        <v>28</v>
      </c>
      <c r="H814" t="s">
        <v>15</v>
      </c>
      <c r="I814">
        <v>2</v>
      </c>
      <c r="J814" t="s">
        <v>46</v>
      </c>
      <c r="K814" t="s">
        <v>32</v>
      </c>
      <c r="L814">
        <v>61</v>
      </c>
      <c r="M814" t="str">
        <f t="shared" si="12"/>
        <v xml:space="preserve">Old </v>
      </c>
      <c r="N814" t="s">
        <v>18</v>
      </c>
    </row>
    <row r="815" spans="1:14" x14ac:dyDescent="0.3">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 xml:space="preserve">Old </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 xml:space="preserve">Old </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IF(L835&gt;54, "Old ",IF(L835&gt;=31, "Middle Age",IF(L835&lt;31, "Adolescent","Invalid")))</f>
        <v>Middle Age</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 xml:space="preserve">Old </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3">
        <v>40000</v>
      </c>
      <c r="E846">
        <v>5</v>
      </c>
      <c r="F846" t="s">
        <v>27</v>
      </c>
      <c r="G846" t="s">
        <v>21</v>
      </c>
      <c r="H846" t="s">
        <v>15</v>
      </c>
      <c r="I846">
        <v>2</v>
      </c>
      <c r="J846" t="s">
        <v>46</v>
      </c>
      <c r="K846" t="s">
        <v>32</v>
      </c>
      <c r="L846">
        <v>60</v>
      </c>
      <c r="M846" t="str">
        <f t="shared" si="13"/>
        <v xml:space="preserve">Old </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 xml:space="preserve">Old </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 xml:space="preserve">Old </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 xml:space="preserve">Old </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3">
        <v>60000</v>
      </c>
      <c r="E868">
        <v>2</v>
      </c>
      <c r="F868" t="s">
        <v>27</v>
      </c>
      <c r="G868" t="s">
        <v>21</v>
      </c>
      <c r="H868" t="s">
        <v>15</v>
      </c>
      <c r="I868">
        <v>2</v>
      </c>
      <c r="J868" t="s">
        <v>46</v>
      </c>
      <c r="K868" t="s">
        <v>32</v>
      </c>
      <c r="L868">
        <v>55</v>
      </c>
      <c r="M868" t="str">
        <f t="shared" si="13"/>
        <v xml:space="preserve">Old </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3">
        <v>30000</v>
      </c>
      <c r="E870">
        <v>5</v>
      </c>
      <c r="F870" t="s">
        <v>29</v>
      </c>
      <c r="G870" t="s">
        <v>14</v>
      </c>
      <c r="H870" t="s">
        <v>15</v>
      </c>
      <c r="I870">
        <v>3</v>
      </c>
      <c r="J870" t="s">
        <v>46</v>
      </c>
      <c r="K870" t="s">
        <v>32</v>
      </c>
      <c r="L870">
        <v>60</v>
      </c>
      <c r="M870" t="str">
        <f t="shared" si="13"/>
        <v xml:space="preserve">Old </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3">
        <v>60000</v>
      </c>
      <c r="E873">
        <v>2</v>
      </c>
      <c r="F873" t="s">
        <v>27</v>
      </c>
      <c r="G873" t="s">
        <v>21</v>
      </c>
      <c r="H873" t="s">
        <v>15</v>
      </c>
      <c r="I873">
        <v>2</v>
      </c>
      <c r="J873" t="s">
        <v>46</v>
      </c>
      <c r="K873" t="s">
        <v>32</v>
      </c>
      <c r="L873">
        <v>55</v>
      </c>
      <c r="M873" t="str">
        <f t="shared" si="13"/>
        <v xml:space="preserve">Old </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 xml:space="preserve">Old </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 xml:space="preserve">Old </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 xml:space="preserve">Old </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 xml:space="preserve">Old </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 xml:space="preserve">Old </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 xml:space="preserve">Old </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IF(L899&gt;54, "Old ",IF(L899&gt;=31, "Middle Age",IF(L899&lt;31, "Adolescent","Invalid")))</f>
        <v>Adolescent</v>
      </c>
      <c r="N899" t="s">
        <v>18</v>
      </c>
    </row>
    <row r="900" spans="1:14" x14ac:dyDescent="0.3">
      <c r="A900">
        <v>18066</v>
      </c>
      <c r="B900" t="s">
        <v>37</v>
      </c>
      <c r="C900" t="s">
        <v>38</v>
      </c>
      <c r="D900" s="3">
        <v>70000</v>
      </c>
      <c r="E900">
        <v>5</v>
      </c>
      <c r="F900" t="s">
        <v>13</v>
      </c>
      <c r="G900" t="s">
        <v>28</v>
      </c>
      <c r="H900" t="s">
        <v>15</v>
      </c>
      <c r="I900">
        <v>3</v>
      </c>
      <c r="J900" t="s">
        <v>46</v>
      </c>
      <c r="K900" t="s">
        <v>32</v>
      </c>
      <c r="L900">
        <v>60</v>
      </c>
      <c r="M900" t="str">
        <f t="shared" si="14"/>
        <v xml:space="preserve">Old </v>
      </c>
      <c r="N900" t="s">
        <v>15</v>
      </c>
    </row>
    <row r="901" spans="1:14" x14ac:dyDescent="0.3">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 xml:space="preserve">Old </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3">
        <v>50000</v>
      </c>
      <c r="E909">
        <v>4</v>
      </c>
      <c r="F909" t="s">
        <v>13</v>
      </c>
      <c r="G909" t="s">
        <v>28</v>
      </c>
      <c r="H909" t="s">
        <v>15</v>
      </c>
      <c r="I909">
        <v>2</v>
      </c>
      <c r="J909" t="s">
        <v>46</v>
      </c>
      <c r="K909" t="s">
        <v>32</v>
      </c>
      <c r="L909">
        <v>63</v>
      </c>
      <c r="M909" t="str">
        <f t="shared" si="14"/>
        <v xml:space="preserve">Old </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 xml:space="preserve">Old </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3">
        <v>60000</v>
      </c>
      <c r="E917">
        <v>3</v>
      </c>
      <c r="F917" t="s">
        <v>31</v>
      </c>
      <c r="G917" t="s">
        <v>28</v>
      </c>
      <c r="H917" t="s">
        <v>15</v>
      </c>
      <c r="I917">
        <v>2</v>
      </c>
      <c r="J917" t="s">
        <v>46</v>
      </c>
      <c r="K917" t="s">
        <v>32</v>
      </c>
      <c r="L917">
        <v>64</v>
      </c>
      <c r="M917" t="str">
        <f t="shared" si="14"/>
        <v xml:space="preserve">Old </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3">
        <v>40000</v>
      </c>
      <c r="E921">
        <v>4</v>
      </c>
      <c r="F921" t="s">
        <v>27</v>
      </c>
      <c r="G921" t="s">
        <v>21</v>
      </c>
      <c r="H921" t="s">
        <v>15</v>
      </c>
      <c r="I921">
        <v>2</v>
      </c>
      <c r="J921" t="s">
        <v>46</v>
      </c>
      <c r="K921" t="s">
        <v>32</v>
      </c>
      <c r="L921">
        <v>61</v>
      </c>
      <c r="M921" t="str">
        <f t="shared" si="14"/>
        <v xml:space="preserve">Old </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3">
        <v>40000</v>
      </c>
      <c r="E928">
        <v>2</v>
      </c>
      <c r="F928" t="s">
        <v>27</v>
      </c>
      <c r="G928" t="s">
        <v>21</v>
      </c>
      <c r="H928" t="s">
        <v>15</v>
      </c>
      <c r="I928">
        <v>2</v>
      </c>
      <c r="J928" t="s">
        <v>46</v>
      </c>
      <c r="K928" t="s">
        <v>32</v>
      </c>
      <c r="L928">
        <v>57</v>
      </c>
      <c r="M928" t="str">
        <f t="shared" si="14"/>
        <v xml:space="preserve">Old </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 xml:space="preserve">Old </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 xml:space="preserve">Old </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 xml:space="preserve">Old </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 xml:space="preserve">Old </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IF(L963&gt;54, "Old ",IF(L963&gt;=31, "Middle Age",IF(L963&lt;31, "Adolescent","Invalid")))</f>
        <v xml:space="preserve">Old </v>
      </c>
      <c r="N963" t="s">
        <v>18</v>
      </c>
    </row>
    <row r="964" spans="1:14" x14ac:dyDescent="0.3">
      <c r="A964">
        <v>16813</v>
      </c>
      <c r="B964" t="s">
        <v>36</v>
      </c>
      <c r="C964" t="s">
        <v>38</v>
      </c>
      <c r="D964" s="3">
        <v>60000</v>
      </c>
      <c r="E964">
        <v>2</v>
      </c>
      <c r="F964" t="s">
        <v>19</v>
      </c>
      <c r="G964" t="s">
        <v>21</v>
      </c>
      <c r="H964" t="s">
        <v>15</v>
      </c>
      <c r="I964">
        <v>2</v>
      </c>
      <c r="J964" t="s">
        <v>46</v>
      </c>
      <c r="K964" t="s">
        <v>32</v>
      </c>
      <c r="L964">
        <v>55</v>
      </c>
      <c r="M964" t="str">
        <f t="shared" si="15"/>
        <v xml:space="preserve">Old </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 xml:space="preserve">Old </v>
      </c>
      <c r="N965" t="s">
        <v>15</v>
      </c>
    </row>
    <row r="966" spans="1:14" x14ac:dyDescent="0.3">
      <c r="A966">
        <v>27434</v>
      </c>
      <c r="B966" t="s">
        <v>37</v>
      </c>
      <c r="C966" t="s">
        <v>38</v>
      </c>
      <c r="D966" s="3">
        <v>70000</v>
      </c>
      <c r="E966">
        <v>4</v>
      </c>
      <c r="F966" t="s">
        <v>19</v>
      </c>
      <c r="G966" t="s">
        <v>21</v>
      </c>
      <c r="H966" t="s">
        <v>15</v>
      </c>
      <c r="I966">
        <v>1</v>
      </c>
      <c r="J966" t="s">
        <v>46</v>
      </c>
      <c r="K966" t="s">
        <v>32</v>
      </c>
      <c r="L966">
        <v>56</v>
      </c>
      <c r="M966" t="str">
        <f t="shared" si="15"/>
        <v xml:space="preserve">Old </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 xml:space="preserve">Old </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3">
        <v>60000</v>
      </c>
      <c r="E978">
        <v>3</v>
      </c>
      <c r="F978" t="s">
        <v>13</v>
      </c>
      <c r="G978" t="s">
        <v>28</v>
      </c>
      <c r="H978" t="s">
        <v>15</v>
      </c>
      <c r="I978">
        <v>2</v>
      </c>
      <c r="J978" t="s">
        <v>46</v>
      </c>
      <c r="K978" t="s">
        <v>32</v>
      </c>
      <c r="L978">
        <v>66</v>
      </c>
      <c r="M978" t="str">
        <f t="shared" si="15"/>
        <v xml:space="preserve">Old </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 xml:space="preserve">Old </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3">
        <v>40000</v>
      </c>
      <c r="E988">
        <v>5</v>
      </c>
      <c r="F988" t="s">
        <v>27</v>
      </c>
      <c r="G988" t="s">
        <v>21</v>
      </c>
      <c r="H988" t="s">
        <v>15</v>
      </c>
      <c r="I988">
        <v>4</v>
      </c>
      <c r="J988" t="s">
        <v>46</v>
      </c>
      <c r="K988" t="s">
        <v>32</v>
      </c>
      <c r="L988">
        <v>60</v>
      </c>
      <c r="M988" t="str">
        <f t="shared" si="15"/>
        <v xml:space="preserve">Old </v>
      </c>
      <c r="N988" t="s">
        <v>15</v>
      </c>
    </row>
    <row r="989" spans="1:14" x14ac:dyDescent="0.3">
      <c r="A989">
        <v>28972</v>
      </c>
      <c r="B989" t="s">
        <v>37</v>
      </c>
      <c r="C989" t="s">
        <v>39</v>
      </c>
      <c r="D989" s="3">
        <v>60000</v>
      </c>
      <c r="E989">
        <v>3</v>
      </c>
      <c r="F989" t="s">
        <v>31</v>
      </c>
      <c r="G989" t="s">
        <v>28</v>
      </c>
      <c r="H989" t="s">
        <v>15</v>
      </c>
      <c r="I989">
        <v>2</v>
      </c>
      <c r="J989" t="s">
        <v>46</v>
      </c>
      <c r="K989" t="s">
        <v>32</v>
      </c>
      <c r="L989">
        <v>66</v>
      </c>
      <c r="M989" t="str">
        <f t="shared" si="15"/>
        <v xml:space="preserve">Old </v>
      </c>
      <c r="N989" t="s">
        <v>18</v>
      </c>
    </row>
    <row r="990" spans="1:14" x14ac:dyDescent="0.3">
      <c r="A990">
        <v>22730</v>
      </c>
      <c r="B990" t="s">
        <v>36</v>
      </c>
      <c r="C990" t="s">
        <v>38</v>
      </c>
      <c r="D990" s="3">
        <v>70000</v>
      </c>
      <c r="E990">
        <v>5</v>
      </c>
      <c r="F990" t="s">
        <v>13</v>
      </c>
      <c r="G990" t="s">
        <v>28</v>
      </c>
      <c r="H990" t="s">
        <v>15</v>
      </c>
      <c r="I990">
        <v>2</v>
      </c>
      <c r="J990" t="s">
        <v>46</v>
      </c>
      <c r="K990" t="s">
        <v>32</v>
      </c>
      <c r="L990">
        <v>63</v>
      </c>
      <c r="M990" t="str">
        <f t="shared" si="15"/>
        <v xml:space="preserve">Old </v>
      </c>
      <c r="N990" t="s">
        <v>18</v>
      </c>
    </row>
    <row r="991" spans="1:14" x14ac:dyDescent="0.3">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ADA915-86EE-4AC0-BF23-1A849DB8B661}">
  <dimension ref="A3:D113"/>
  <sheetViews>
    <sheetView workbookViewId="0">
      <selection activeCell="N15" sqref="N15"/>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3" spans="1:4" x14ac:dyDescent="0.3">
      <c r="A3" s="5" t="s">
        <v>43</v>
      </c>
      <c r="B3" s="5" t="s">
        <v>44</v>
      </c>
    </row>
    <row r="4" spans="1:4" x14ac:dyDescent="0.3">
      <c r="A4" s="5" t="s">
        <v>41</v>
      </c>
      <c r="B4" t="s">
        <v>18</v>
      </c>
      <c r="C4" t="s">
        <v>15</v>
      </c>
      <c r="D4" t="s">
        <v>42</v>
      </c>
    </row>
    <row r="5" spans="1:4" x14ac:dyDescent="0.3">
      <c r="A5" s="6" t="s">
        <v>39</v>
      </c>
      <c r="B5" s="7">
        <v>53440</v>
      </c>
      <c r="C5" s="7">
        <v>55774.058577405856</v>
      </c>
      <c r="D5" s="7">
        <v>54580.777096114522</v>
      </c>
    </row>
    <row r="6" spans="1:4" x14ac:dyDescent="0.3">
      <c r="A6" s="6" t="s">
        <v>38</v>
      </c>
      <c r="B6" s="7">
        <v>56208.178438661707</v>
      </c>
      <c r="C6" s="7">
        <v>60123.966942148763</v>
      </c>
      <c r="D6" s="7">
        <v>58062.62230919765</v>
      </c>
    </row>
    <row r="7" spans="1:4" x14ac:dyDescent="0.3">
      <c r="A7" s="6" t="s">
        <v>42</v>
      </c>
      <c r="B7" s="7">
        <v>54874.759152215796</v>
      </c>
      <c r="C7" s="7">
        <v>57962.577962577961</v>
      </c>
      <c r="D7" s="7">
        <v>56360</v>
      </c>
    </row>
    <row r="20" spans="1:4" x14ac:dyDescent="0.3">
      <c r="A20" s="5" t="s">
        <v>45</v>
      </c>
      <c r="B20" s="5" t="s">
        <v>44</v>
      </c>
    </row>
    <row r="21" spans="1:4" x14ac:dyDescent="0.3">
      <c r="A21" s="5" t="s">
        <v>41</v>
      </c>
      <c r="B21" t="s">
        <v>18</v>
      </c>
      <c r="C21" t="s">
        <v>15</v>
      </c>
      <c r="D21" t="s">
        <v>42</v>
      </c>
    </row>
    <row r="22" spans="1:4" x14ac:dyDescent="0.3">
      <c r="A22" s="6" t="s">
        <v>16</v>
      </c>
      <c r="B22" s="4">
        <v>166</v>
      </c>
      <c r="C22" s="4">
        <v>200</v>
      </c>
      <c r="D22" s="4">
        <v>366</v>
      </c>
    </row>
    <row r="23" spans="1:4" x14ac:dyDescent="0.3">
      <c r="A23" s="6" t="s">
        <v>26</v>
      </c>
      <c r="B23" s="4">
        <v>92</v>
      </c>
      <c r="C23" s="4">
        <v>77</v>
      </c>
      <c r="D23" s="4">
        <v>169</v>
      </c>
    </row>
    <row r="24" spans="1:4" x14ac:dyDescent="0.3">
      <c r="A24" s="6" t="s">
        <v>22</v>
      </c>
      <c r="B24" s="4">
        <v>67</v>
      </c>
      <c r="C24" s="4">
        <v>95</v>
      </c>
      <c r="D24" s="4">
        <v>162</v>
      </c>
    </row>
    <row r="25" spans="1:4" x14ac:dyDescent="0.3">
      <c r="A25" s="6" t="s">
        <v>23</v>
      </c>
      <c r="B25" s="4">
        <v>116</v>
      </c>
      <c r="C25" s="4">
        <v>76</v>
      </c>
      <c r="D25" s="4">
        <v>192</v>
      </c>
    </row>
    <row r="26" spans="1:4" x14ac:dyDescent="0.3">
      <c r="A26" s="6" t="s">
        <v>46</v>
      </c>
      <c r="B26" s="4">
        <v>78</v>
      </c>
      <c r="C26" s="4">
        <v>33</v>
      </c>
      <c r="D26" s="4">
        <v>111</v>
      </c>
    </row>
    <row r="27" spans="1:4" x14ac:dyDescent="0.3">
      <c r="A27" s="6" t="s">
        <v>42</v>
      </c>
      <c r="B27" s="4">
        <v>519</v>
      </c>
      <c r="C27" s="4">
        <v>481</v>
      </c>
      <c r="D27" s="4">
        <v>1000</v>
      </c>
    </row>
    <row r="41" spans="1:4" x14ac:dyDescent="0.3">
      <c r="A41" s="5" t="s">
        <v>45</v>
      </c>
      <c r="B41" s="5" t="s">
        <v>44</v>
      </c>
    </row>
    <row r="42" spans="1:4" x14ac:dyDescent="0.3">
      <c r="A42" s="5" t="s">
        <v>41</v>
      </c>
      <c r="B42" t="s">
        <v>18</v>
      </c>
      <c r="C42" t="s">
        <v>15</v>
      </c>
      <c r="D42" t="s">
        <v>42</v>
      </c>
    </row>
    <row r="43" spans="1:4" x14ac:dyDescent="0.3">
      <c r="A43" s="6" t="s">
        <v>47</v>
      </c>
      <c r="B43" s="4">
        <v>71</v>
      </c>
      <c r="C43" s="4">
        <v>39</v>
      </c>
      <c r="D43" s="4">
        <v>110</v>
      </c>
    </row>
    <row r="44" spans="1:4" x14ac:dyDescent="0.3">
      <c r="A44" s="6" t="s">
        <v>48</v>
      </c>
      <c r="B44" s="4">
        <v>318</v>
      </c>
      <c r="C44" s="4">
        <v>383</v>
      </c>
      <c r="D44" s="4">
        <v>701</v>
      </c>
    </row>
    <row r="45" spans="1:4" x14ac:dyDescent="0.3">
      <c r="A45" s="6" t="s">
        <v>49</v>
      </c>
      <c r="B45" s="4">
        <v>130</v>
      </c>
      <c r="C45" s="4">
        <v>59</v>
      </c>
      <c r="D45" s="4">
        <v>189</v>
      </c>
    </row>
    <row r="46" spans="1:4" x14ac:dyDescent="0.3">
      <c r="A46" s="6" t="s">
        <v>42</v>
      </c>
      <c r="B46" s="4">
        <v>519</v>
      </c>
      <c r="C46" s="4">
        <v>481</v>
      </c>
      <c r="D46" s="4">
        <v>1000</v>
      </c>
    </row>
    <row r="58" spans="1:4" x14ac:dyDescent="0.3">
      <c r="A58" s="5" t="s">
        <v>45</v>
      </c>
      <c r="B58" s="5" t="s">
        <v>44</v>
      </c>
    </row>
    <row r="59" spans="1:4" x14ac:dyDescent="0.3">
      <c r="A59" s="5" t="s">
        <v>41</v>
      </c>
      <c r="B59" t="s">
        <v>18</v>
      </c>
      <c r="C59" t="s">
        <v>15</v>
      </c>
      <c r="D59" t="s">
        <v>42</v>
      </c>
    </row>
    <row r="60" spans="1:4" x14ac:dyDescent="0.3">
      <c r="A60" s="6">
        <v>25</v>
      </c>
      <c r="B60" s="4">
        <v>2</v>
      </c>
      <c r="C60" s="4">
        <v>4</v>
      </c>
      <c r="D60" s="4">
        <v>6</v>
      </c>
    </row>
    <row r="61" spans="1:4" x14ac:dyDescent="0.3">
      <c r="A61" s="6">
        <v>26</v>
      </c>
      <c r="B61" s="4">
        <v>8</v>
      </c>
      <c r="C61" s="4">
        <v>8</v>
      </c>
      <c r="D61" s="4">
        <v>16</v>
      </c>
    </row>
    <row r="62" spans="1:4" x14ac:dyDescent="0.3">
      <c r="A62" s="6">
        <v>27</v>
      </c>
      <c r="B62" s="4">
        <v>15</v>
      </c>
      <c r="C62" s="4">
        <v>8</v>
      </c>
      <c r="D62" s="4">
        <v>23</v>
      </c>
    </row>
    <row r="63" spans="1:4" x14ac:dyDescent="0.3">
      <c r="A63" s="6">
        <v>28</v>
      </c>
      <c r="B63" s="4">
        <v>12</v>
      </c>
      <c r="C63" s="4">
        <v>10</v>
      </c>
      <c r="D63" s="4">
        <v>22</v>
      </c>
    </row>
    <row r="64" spans="1:4" x14ac:dyDescent="0.3">
      <c r="A64" s="6">
        <v>29</v>
      </c>
      <c r="B64" s="4">
        <v>11</v>
      </c>
      <c r="C64" s="4">
        <v>5</v>
      </c>
      <c r="D64" s="4">
        <v>16</v>
      </c>
    </row>
    <row r="65" spans="1:4" x14ac:dyDescent="0.3">
      <c r="A65" s="6">
        <v>30</v>
      </c>
      <c r="B65" s="4">
        <v>23</v>
      </c>
      <c r="C65" s="4">
        <v>4</v>
      </c>
      <c r="D65" s="4">
        <v>27</v>
      </c>
    </row>
    <row r="66" spans="1:4" x14ac:dyDescent="0.3">
      <c r="A66" s="6">
        <v>31</v>
      </c>
      <c r="B66" s="4">
        <v>17</v>
      </c>
      <c r="C66" s="4">
        <v>8</v>
      </c>
      <c r="D66" s="4">
        <v>25</v>
      </c>
    </row>
    <row r="67" spans="1:4" x14ac:dyDescent="0.3">
      <c r="A67" s="6">
        <v>32</v>
      </c>
      <c r="B67" s="4">
        <v>19</v>
      </c>
      <c r="C67" s="4">
        <v>14</v>
      </c>
      <c r="D67" s="4">
        <v>33</v>
      </c>
    </row>
    <row r="68" spans="1:4" x14ac:dyDescent="0.3">
      <c r="A68" s="6">
        <v>33</v>
      </c>
      <c r="B68" s="4">
        <v>8</v>
      </c>
      <c r="C68" s="4">
        <v>13</v>
      </c>
      <c r="D68" s="4">
        <v>21</v>
      </c>
    </row>
    <row r="69" spans="1:4" x14ac:dyDescent="0.3">
      <c r="A69" s="6">
        <v>34</v>
      </c>
      <c r="B69" s="4">
        <v>12</v>
      </c>
      <c r="C69" s="4">
        <v>19</v>
      </c>
      <c r="D69" s="4">
        <v>31</v>
      </c>
    </row>
    <row r="70" spans="1:4" x14ac:dyDescent="0.3">
      <c r="A70" s="6">
        <v>35</v>
      </c>
      <c r="B70" s="4">
        <v>14</v>
      </c>
      <c r="C70" s="4">
        <v>22</v>
      </c>
      <c r="D70" s="4">
        <v>36</v>
      </c>
    </row>
    <row r="71" spans="1:4" x14ac:dyDescent="0.3">
      <c r="A71" s="6">
        <v>36</v>
      </c>
      <c r="B71" s="4">
        <v>7</v>
      </c>
      <c r="C71" s="4">
        <v>30</v>
      </c>
      <c r="D71" s="4">
        <v>37</v>
      </c>
    </row>
    <row r="72" spans="1:4" x14ac:dyDescent="0.3">
      <c r="A72" s="6">
        <v>37</v>
      </c>
      <c r="B72" s="4">
        <v>4</v>
      </c>
      <c r="C72" s="4">
        <v>28</v>
      </c>
      <c r="D72" s="4">
        <v>32</v>
      </c>
    </row>
    <row r="73" spans="1:4" x14ac:dyDescent="0.3">
      <c r="A73" s="6">
        <v>38</v>
      </c>
      <c r="B73" s="4">
        <v>8</v>
      </c>
      <c r="C73" s="4">
        <v>29</v>
      </c>
      <c r="D73" s="4">
        <v>37</v>
      </c>
    </row>
    <row r="74" spans="1:4" x14ac:dyDescent="0.3">
      <c r="A74" s="6">
        <v>39</v>
      </c>
      <c r="B74" s="4">
        <v>10</v>
      </c>
      <c r="C74" s="4">
        <v>12</v>
      </c>
      <c r="D74" s="4">
        <v>22</v>
      </c>
    </row>
    <row r="75" spans="1:4" x14ac:dyDescent="0.3">
      <c r="A75" s="6">
        <v>40</v>
      </c>
      <c r="B75" s="4">
        <v>24</v>
      </c>
      <c r="C75" s="4">
        <v>18</v>
      </c>
      <c r="D75" s="4">
        <v>42</v>
      </c>
    </row>
    <row r="76" spans="1:4" x14ac:dyDescent="0.3">
      <c r="A76" s="6">
        <v>41</v>
      </c>
      <c r="B76" s="4">
        <v>13</v>
      </c>
      <c r="C76" s="4">
        <v>15</v>
      </c>
      <c r="D76" s="4">
        <v>28</v>
      </c>
    </row>
    <row r="77" spans="1:4" x14ac:dyDescent="0.3">
      <c r="A77" s="6">
        <v>42</v>
      </c>
      <c r="B77" s="4">
        <v>22</v>
      </c>
      <c r="C77" s="4">
        <v>12</v>
      </c>
      <c r="D77" s="4">
        <v>34</v>
      </c>
    </row>
    <row r="78" spans="1:4" x14ac:dyDescent="0.3">
      <c r="A78" s="6">
        <v>43</v>
      </c>
      <c r="B78" s="4">
        <v>17</v>
      </c>
      <c r="C78" s="4">
        <v>19</v>
      </c>
      <c r="D78" s="4">
        <v>36</v>
      </c>
    </row>
    <row r="79" spans="1:4" x14ac:dyDescent="0.3">
      <c r="A79" s="6">
        <v>44</v>
      </c>
      <c r="B79" s="4">
        <v>15</v>
      </c>
      <c r="C79" s="4">
        <v>12</v>
      </c>
      <c r="D79" s="4">
        <v>27</v>
      </c>
    </row>
    <row r="80" spans="1:4" x14ac:dyDescent="0.3">
      <c r="A80" s="6">
        <v>45</v>
      </c>
      <c r="B80" s="4">
        <v>18</v>
      </c>
      <c r="C80" s="4">
        <v>13</v>
      </c>
      <c r="D80" s="4">
        <v>31</v>
      </c>
    </row>
    <row r="81" spans="1:4" x14ac:dyDescent="0.3">
      <c r="A81" s="6">
        <v>46</v>
      </c>
      <c r="B81" s="4">
        <v>12</v>
      </c>
      <c r="C81" s="4">
        <v>15</v>
      </c>
      <c r="D81" s="4">
        <v>27</v>
      </c>
    </row>
    <row r="82" spans="1:4" x14ac:dyDescent="0.3">
      <c r="A82" s="6">
        <v>47</v>
      </c>
      <c r="B82" s="4">
        <v>19</v>
      </c>
      <c r="C82" s="4">
        <v>20</v>
      </c>
      <c r="D82" s="4">
        <v>39</v>
      </c>
    </row>
    <row r="83" spans="1:4" x14ac:dyDescent="0.3">
      <c r="A83" s="6">
        <v>48</v>
      </c>
      <c r="B83" s="4">
        <v>16</v>
      </c>
      <c r="C83" s="4">
        <v>13</v>
      </c>
      <c r="D83" s="4">
        <v>29</v>
      </c>
    </row>
    <row r="84" spans="1:4" x14ac:dyDescent="0.3">
      <c r="A84" s="6">
        <v>49</v>
      </c>
      <c r="B84" s="4">
        <v>15</v>
      </c>
      <c r="C84" s="4">
        <v>8</v>
      </c>
      <c r="D84" s="4">
        <v>23</v>
      </c>
    </row>
    <row r="85" spans="1:4" x14ac:dyDescent="0.3">
      <c r="A85" s="6">
        <v>50</v>
      </c>
      <c r="B85" s="4">
        <v>12</v>
      </c>
      <c r="C85" s="4">
        <v>12</v>
      </c>
      <c r="D85" s="4">
        <v>24</v>
      </c>
    </row>
    <row r="86" spans="1:4" x14ac:dyDescent="0.3">
      <c r="A86" s="6">
        <v>51</v>
      </c>
      <c r="B86" s="4">
        <v>10</v>
      </c>
      <c r="C86" s="4">
        <v>12</v>
      </c>
      <c r="D86" s="4">
        <v>22</v>
      </c>
    </row>
    <row r="87" spans="1:4" x14ac:dyDescent="0.3">
      <c r="A87" s="6">
        <v>52</v>
      </c>
      <c r="B87" s="4">
        <v>10</v>
      </c>
      <c r="C87" s="4">
        <v>15</v>
      </c>
      <c r="D87" s="4">
        <v>25</v>
      </c>
    </row>
    <row r="88" spans="1:4" x14ac:dyDescent="0.3">
      <c r="A88" s="6">
        <v>53</v>
      </c>
      <c r="B88" s="4">
        <v>11</v>
      </c>
      <c r="C88" s="4">
        <v>13</v>
      </c>
      <c r="D88" s="4">
        <v>24</v>
      </c>
    </row>
    <row r="89" spans="1:4" x14ac:dyDescent="0.3">
      <c r="A89" s="6">
        <v>54</v>
      </c>
      <c r="B89" s="4">
        <v>5</v>
      </c>
      <c r="C89" s="4">
        <v>11</v>
      </c>
      <c r="D89" s="4">
        <v>16</v>
      </c>
    </row>
    <row r="90" spans="1:4" x14ac:dyDescent="0.3">
      <c r="A90" s="6">
        <v>55</v>
      </c>
      <c r="B90" s="4">
        <v>13</v>
      </c>
      <c r="C90" s="4">
        <v>5</v>
      </c>
      <c r="D90" s="4">
        <v>18</v>
      </c>
    </row>
    <row r="91" spans="1:4" x14ac:dyDescent="0.3">
      <c r="A91" s="6">
        <v>56</v>
      </c>
      <c r="B91" s="4">
        <v>13</v>
      </c>
      <c r="C91" s="4">
        <v>3</v>
      </c>
      <c r="D91" s="4">
        <v>16</v>
      </c>
    </row>
    <row r="92" spans="1:4" x14ac:dyDescent="0.3">
      <c r="A92" s="6">
        <v>57</v>
      </c>
      <c r="B92" s="4">
        <v>4</v>
      </c>
      <c r="C92" s="4">
        <v>4</v>
      </c>
      <c r="D92" s="4">
        <v>8</v>
      </c>
    </row>
    <row r="93" spans="1:4" x14ac:dyDescent="0.3">
      <c r="A93" s="6">
        <v>58</v>
      </c>
      <c r="B93" s="4">
        <v>8</v>
      </c>
      <c r="C93" s="4">
        <v>4</v>
      </c>
      <c r="D93" s="4">
        <v>12</v>
      </c>
    </row>
    <row r="94" spans="1:4" x14ac:dyDescent="0.3">
      <c r="A94" s="6">
        <v>59</v>
      </c>
      <c r="B94" s="4">
        <v>14</v>
      </c>
      <c r="C94" s="4">
        <v>6</v>
      </c>
      <c r="D94" s="4">
        <v>20</v>
      </c>
    </row>
    <row r="95" spans="1:4" x14ac:dyDescent="0.3">
      <c r="A95" s="6">
        <v>60</v>
      </c>
      <c r="B95" s="4">
        <v>8</v>
      </c>
      <c r="C95" s="4">
        <v>7</v>
      </c>
      <c r="D95" s="4">
        <v>15</v>
      </c>
    </row>
    <row r="96" spans="1:4" x14ac:dyDescent="0.3">
      <c r="A96" s="6">
        <v>61</v>
      </c>
      <c r="B96" s="4">
        <v>5</v>
      </c>
      <c r="C96" s="4">
        <v>4</v>
      </c>
      <c r="D96" s="4">
        <v>9</v>
      </c>
    </row>
    <row r="97" spans="1:4" x14ac:dyDescent="0.3">
      <c r="A97" s="6">
        <v>62</v>
      </c>
      <c r="B97" s="4">
        <v>9</v>
      </c>
      <c r="C97" s="4">
        <v>4</v>
      </c>
      <c r="D97" s="4">
        <v>13</v>
      </c>
    </row>
    <row r="98" spans="1:4" x14ac:dyDescent="0.3">
      <c r="A98" s="6">
        <v>63</v>
      </c>
      <c r="B98" s="4">
        <v>7</v>
      </c>
      <c r="C98" s="4">
        <v>2</v>
      </c>
      <c r="D98" s="4">
        <v>9</v>
      </c>
    </row>
    <row r="99" spans="1:4" x14ac:dyDescent="0.3">
      <c r="A99" s="6">
        <v>64</v>
      </c>
      <c r="B99" s="4">
        <v>7</v>
      </c>
      <c r="C99" s="4">
        <v>3</v>
      </c>
      <c r="D99" s="4">
        <v>10</v>
      </c>
    </row>
    <row r="100" spans="1:4" x14ac:dyDescent="0.3">
      <c r="A100" s="6">
        <v>65</v>
      </c>
      <c r="B100" s="4">
        <v>6</v>
      </c>
      <c r="C100" s="4">
        <v>3</v>
      </c>
      <c r="D100" s="4">
        <v>9</v>
      </c>
    </row>
    <row r="101" spans="1:4" x14ac:dyDescent="0.3">
      <c r="A101" s="6">
        <v>66</v>
      </c>
      <c r="B101" s="4">
        <v>8</v>
      </c>
      <c r="C101" s="4">
        <v>6</v>
      </c>
      <c r="D101" s="4">
        <v>14</v>
      </c>
    </row>
    <row r="102" spans="1:4" x14ac:dyDescent="0.3">
      <c r="A102" s="6">
        <v>67</v>
      </c>
      <c r="B102" s="4">
        <v>8</v>
      </c>
      <c r="C102" s="4">
        <v>2</v>
      </c>
      <c r="D102" s="4">
        <v>10</v>
      </c>
    </row>
    <row r="103" spans="1:4" x14ac:dyDescent="0.3">
      <c r="A103" s="6">
        <v>68</v>
      </c>
      <c r="B103" s="4">
        <v>3</v>
      </c>
      <c r="C103" s="4"/>
      <c r="D103" s="4">
        <v>3</v>
      </c>
    </row>
    <row r="104" spans="1:4" x14ac:dyDescent="0.3">
      <c r="A104" s="6">
        <v>69</v>
      </c>
      <c r="B104" s="4">
        <v>8</v>
      </c>
      <c r="C104" s="4"/>
      <c r="D104" s="4">
        <v>8</v>
      </c>
    </row>
    <row r="105" spans="1:4" x14ac:dyDescent="0.3">
      <c r="A105" s="6">
        <v>70</v>
      </c>
      <c r="B105" s="4">
        <v>3</v>
      </c>
      <c r="C105" s="4">
        <v>1</v>
      </c>
      <c r="D105" s="4">
        <v>4</v>
      </c>
    </row>
    <row r="106" spans="1:4" x14ac:dyDescent="0.3">
      <c r="A106" s="6">
        <v>71</v>
      </c>
      <c r="B106" s="4">
        <v>1</v>
      </c>
      <c r="C106" s="4"/>
      <c r="D106" s="4">
        <v>1</v>
      </c>
    </row>
    <row r="107" spans="1:4" x14ac:dyDescent="0.3">
      <c r="A107" s="6">
        <v>72</v>
      </c>
      <c r="B107" s="4"/>
      <c r="C107" s="4">
        <v>1</v>
      </c>
      <c r="D107" s="4">
        <v>1</v>
      </c>
    </row>
    <row r="108" spans="1:4" x14ac:dyDescent="0.3">
      <c r="A108" s="6">
        <v>73</v>
      </c>
      <c r="B108" s="4">
        <v>2</v>
      </c>
      <c r="C108" s="4">
        <v>2</v>
      </c>
      <c r="D108" s="4">
        <v>4</v>
      </c>
    </row>
    <row r="109" spans="1:4" x14ac:dyDescent="0.3">
      <c r="A109" s="6">
        <v>74</v>
      </c>
      <c r="B109" s="4"/>
      <c r="C109" s="4">
        <v>1</v>
      </c>
      <c r="D109" s="4">
        <v>1</v>
      </c>
    </row>
    <row r="110" spans="1:4" x14ac:dyDescent="0.3">
      <c r="A110" s="6">
        <v>78</v>
      </c>
      <c r="B110" s="4">
        <v>1</v>
      </c>
      <c r="C110" s="4">
        <v>1</v>
      </c>
      <c r="D110" s="4">
        <v>2</v>
      </c>
    </row>
    <row r="111" spans="1:4" x14ac:dyDescent="0.3">
      <c r="A111" s="6">
        <v>80</v>
      </c>
      <c r="B111" s="4">
        <v>1</v>
      </c>
      <c r="C111" s="4"/>
      <c r="D111" s="4">
        <v>1</v>
      </c>
    </row>
    <row r="112" spans="1:4" x14ac:dyDescent="0.3">
      <c r="A112" s="6">
        <v>89</v>
      </c>
      <c r="B112" s="4">
        <v>1</v>
      </c>
      <c r="C112" s="4"/>
      <c r="D112" s="4">
        <v>1</v>
      </c>
    </row>
    <row r="113" spans="1:4" x14ac:dyDescent="0.3">
      <c r="A113" s="6" t="s">
        <v>42</v>
      </c>
      <c r="B113" s="4">
        <v>519</v>
      </c>
      <c r="C113" s="4">
        <v>481</v>
      </c>
      <c r="D113" s="4">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31DA5F-EB88-432C-82CE-0B93D1EB16EC}">
  <dimension ref="A1:O6"/>
  <sheetViews>
    <sheetView showGridLines="0" tabSelected="1" topLeftCell="A4" workbookViewId="0">
      <selection activeCell="Q19" sqref="Q19"/>
    </sheetView>
  </sheetViews>
  <sheetFormatPr defaultRowHeight="14.4" x14ac:dyDescent="0.3"/>
  <sheetData>
    <row r="1" spans="1:15" ht="14.4" customHeight="1" x14ac:dyDescent="0.3">
      <c r="A1" s="8" t="s">
        <v>50</v>
      </c>
      <c r="B1" s="8"/>
      <c r="C1" s="8"/>
      <c r="D1" s="8"/>
      <c r="E1" s="8"/>
      <c r="F1" s="8"/>
      <c r="G1" s="8"/>
      <c r="H1" s="8"/>
      <c r="I1" s="8"/>
      <c r="J1" s="8"/>
      <c r="K1" s="8"/>
      <c r="L1" s="8"/>
      <c r="M1" s="8"/>
      <c r="N1" s="8"/>
      <c r="O1" s="8"/>
    </row>
    <row r="2" spans="1:15" x14ac:dyDescent="0.3">
      <c r="A2" s="8"/>
      <c r="B2" s="8"/>
      <c r="C2" s="8"/>
      <c r="D2" s="8"/>
      <c r="E2" s="8"/>
      <c r="F2" s="8"/>
      <c r="G2" s="8"/>
      <c r="H2" s="8"/>
      <c r="I2" s="8"/>
      <c r="J2" s="8"/>
      <c r="K2" s="8"/>
      <c r="L2" s="8"/>
      <c r="M2" s="8"/>
      <c r="N2" s="8"/>
      <c r="O2" s="8"/>
    </row>
    <row r="3" spans="1:15" x14ac:dyDescent="0.3">
      <c r="A3" s="8"/>
      <c r="B3" s="8"/>
      <c r="C3" s="8"/>
      <c r="D3" s="8"/>
      <c r="E3" s="8"/>
      <c r="F3" s="8"/>
      <c r="G3" s="8"/>
      <c r="H3" s="8"/>
      <c r="I3" s="8"/>
      <c r="J3" s="8"/>
      <c r="K3" s="8"/>
      <c r="L3" s="8"/>
      <c r="M3" s="8"/>
      <c r="N3" s="8"/>
      <c r="O3" s="8"/>
    </row>
    <row r="4" spans="1:15" x14ac:dyDescent="0.3">
      <c r="A4" s="8"/>
      <c r="B4" s="8"/>
      <c r="C4" s="8"/>
      <c r="D4" s="8"/>
      <c r="E4" s="8"/>
      <c r="F4" s="8"/>
      <c r="G4" s="8"/>
      <c r="H4" s="8"/>
      <c r="I4" s="8"/>
      <c r="J4" s="8"/>
      <c r="K4" s="8"/>
      <c r="L4" s="8"/>
      <c r="M4" s="8"/>
      <c r="N4" s="8"/>
      <c r="O4" s="8"/>
    </row>
    <row r="5" spans="1:15" x14ac:dyDescent="0.3">
      <c r="A5" s="8"/>
      <c r="B5" s="8"/>
      <c r="C5" s="8"/>
      <c r="D5" s="8"/>
      <c r="E5" s="8"/>
      <c r="F5" s="8"/>
      <c r="G5" s="8"/>
      <c r="H5" s="8"/>
      <c r="I5" s="8"/>
      <c r="J5" s="8"/>
      <c r="K5" s="8"/>
      <c r="L5" s="8"/>
      <c r="M5" s="8"/>
      <c r="N5" s="8"/>
      <c r="O5" s="8"/>
    </row>
    <row r="6" spans="1:15" x14ac:dyDescent="0.3">
      <c r="A6" s="8"/>
      <c r="B6" s="8"/>
      <c r="C6" s="8"/>
      <c r="D6" s="8"/>
      <c r="E6" s="8"/>
      <c r="F6" s="8"/>
      <c r="G6" s="8"/>
      <c r="H6" s="8"/>
      <c r="I6" s="8"/>
      <c r="J6" s="8"/>
      <c r="K6" s="8"/>
      <c r="L6" s="8"/>
      <c r="M6" s="8"/>
      <c r="N6" s="8"/>
      <c r="O6" s="8"/>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Melissa Rugo</dc:creator>
  <cp:lastModifiedBy>Melissa Rugo</cp:lastModifiedBy>
  <dcterms:created xsi:type="dcterms:W3CDTF">2022-03-18T02:50:57Z</dcterms:created>
  <dcterms:modified xsi:type="dcterms:W3CDTF">2023-10-04T20:12:46Z</dcterms:modified>
</cp:coreProperties>
</file>