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defaultThemeVersion="166925"/>
  <mc:AlternateContent xmlns:mc="http://schemas.openxmlformats.org/markup-compatibility/2006">
    <mc:Choice Requires="x15">
      <x15ac:absPath xmlns:x15ac="http://schemas.microsoft.com/office/spreadsheetml/2010/11/ac" url="/Users/ezshore/Downloads/"/>
    </mc:Choice>
  </mc:AlternateContent>
  <xr:revisionPtr revIDLastSave="0" documentId="13_ncr:1_{2F80659D-91EC-7242-82DB-7A57132A64F4}" xr6:coauthVersionLast="47" xr6:coauthVersionMax="47" xr10:uidLastSave="{00000000-0000-0000-0000-000000000000}"/>
  <bookViews>
    <workbookView xWindow="38400" yWindow="1180" windowWidth="38400" windowHeight="21100"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<sst xmlns="http://schemas.openxmlformats.org/spreadsheetml/2006/main" count="977" uniqueCount="209">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</sst>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EFF-4F4A-82EF-2A8D5B904DE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52B-E144-914B-A5F0B6BA387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52B-E144-914B-A5F0B6BA387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52B-E144-914B-A5F0B6BA387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52B-E144-914B-A5F0B6BA387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52B-E144-914B-A5F0B6BA387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52B-E144-914B-A5F0B6BA387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52B-E144-914B-A5F0B6BA387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a:t>
            </a:r>
            <a:r>
              <a:rPr lang="en-US" baseline="0"/>
              <a:t>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E8D-6E4D-88AF-C61C696EAF6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E8D-6E4D-88AF-C61C696EAF6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30</xdr:row>
      <xdr:rowOff>25400</xdr:rowOff>
    </xdr:from>
    <xdr:to>
      <xdr:col>9</xdr:col>
      <xdr:colOff>800100</xdr:colOff>
      <xdr:row>45</xdr:row>
      <xdr:rowOff>12700</xdr:rowOff>
    </xdr:to>
    <xdr:graphicFrame macro="">
      <xdr:nvGraphicFramePr>
        <xdr:cNvPr id="2" name="Chart 1">
          <a:extLst>
            <a:ext uri="{FF2B5EF4-FFF2-40B4-BE49-F238E27FC236}">
              <a16:creationId xmlns:a16="http://schemas.microsoft.com/office/drawing/2014/main" id="{22D0C410-2578-FA4E-A89E-9E641EB6005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812800</xdr:colOff>
      <xdr:row>0</xdr:row>
      <xdr:rowOff>0</xdr:rowOff>
    </xdr:from>
    <xdr:to>
      <xdr:col>19</xdr:col>
      <xdr:colOff>809625</xdr:colOff>
      <xdr:row>15</xdr:row>
      <xdr:rowOff>0</xdr:rowOff>
    </xdr:to>
    <xdr:graphicFrame macro="">
      <xdr:nvGraphicFramePr>
        <xdr:cNvPr id="3" name="Chart 2">
          <a:extLst>
            <a:ext uri="{FF2B5EF4-FFF2-40B4-BE49-F238E27FC236}">
              <a16:creationId xmlns:a16="http://schemas.microsoft.com/office/drawing/2014/main" id="{49E2EE57-1E64-F041-AC55-8CD5FF9C5F0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800100</xdr:colOff>
      <xdr:row>30</xdr:row>
      <xdr:rowOff>25400</xdr:rowOff>
    </xdr:from>
    <xdr:to>
      <xdr:col>16</xdr:col>
      <xdr:colOff>0</xdr:colOff>
      <xdr:row>45</xdr:row>
      <xdr:rowOff>12700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516B15D-E549-614B-9BBD-DE3DE7B3C9A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229600" y="5740400"/>
              <a:ext cx="4978400" cy="2844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12700</xdr:colOff>
      <xdr:row>30</xdr:row>
      <xdr:rowOff>12700</xdr:rowOff>
    </xdr:from>
    <xdr:to>
      <xdr:col>20</xdr:col>
      <xdr:colOff>0</xdr:colOff>
      <xdr:row>45</xdr:row>
      <xdr:rowOff>38100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A4FF88F-2AA7-2B4C-BCA1-04834594814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3220700" y="5727700"/>
              <a:ext cx="3289300" cy="2882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12701</xdr:rowOff>
    </xdr:from>
    <xdr:to>
      <xdr:col>10</xdr:col>
      <xdr:colOff>800100</xdr:colOff>
      <xdr:row>30</xdr:row>
      <xdr:rowOff>12701</xdr:rowOff>
    </xdr:to>
    <xdr:graphicFrame macro="">
      <xdr:nvGraphicFramePr>
        <xdr:cNvPr id="6" name="Chart 5">
          <a:extLst>
            <a:ext uri="{FF2B5EF4-FFF2-40B4-BE49-F238E27FC236}">
              <a16:creationId xmlns:a16="http://schemas.microsoft.com/office/drawing/2014/main" id="{63E37F21-07BD-474C-9596-129A54E23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12700</xdr:colOff>
      <xdr:row>0</xdr:row>
      <xdr:rowOff>25400</xdr:rowOff>
    </xdr:from>
    <xdr:to>
      <xdr:col>14</xdr:col>
      <xdr:colOff>25400</xdr:colOff>
      <xdr:row>15</xdr:row>
      <xdr:rowOff>152400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D7F10C2B-75FD-0E4E-A15A-B2A3C019EC1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9093200" y="25400"/>
              <a:ext cx="2489200" cy="298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65">
      <pivotArea outline="0" collapsedLevelsAreSubtotals="1" fieldPosition="0">
        <references count="1">
          <reference field="4294967294" count="1" selected="0">
            <x v="0"/>
          </reference>
        </references>
      </pivotArea>
    </format>
    <format dxfId="164">
      <pivotArea dataOnly="0" labelOnly="1" outline="0" fieldPosition="0">
        <references count="1">
          <reference field="4294967294" count="1">
            <x v="0"/>
          </reference>
        </references>
      </pivotArea>
    </format>
    <format dxfId="163">
      <pivotArea outline="0" collapsedLevelsAreSubtotals="1" fieldPosition="0">
        <references count="1">
          <reference field="4294967294" count="1" selected="0">
            <x v="1"/>
          </reference>
        </references>
      </pivotArea>
    </format>
    <format dxfId="16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35AC886-EF85-7C43-B7FC-81F35C58FCAD}" cache="Slicer_Manufacturer" caption="Manufacturer" startItem="20" style="SlicerStyleLight3" rowHeight="230716"/>
  <slicer name="Manufacturer 2" xr10:uid="{816FCD33-A753-014E-B031-DF4FBC80A854}"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B6083B3-E83B-CF41-ABC2-F865EE37876D}"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85" headerRowCellStyle="60% - Accent1">
  <autoFilter ref="A1:S156" xr:uid="{142A1155-8F99-4580-8274-3FFCD265F860}"/>
  <tableColumns count="19">
    <tableColumn id="2" xr3:uid="{0090DD31-AAEF-418B-A6D5-5A47F973884A}" name="Manufacturer" dataDxfId="184" dataCellStyle="60% - Accent2"/>
    <tableColumn id="1" xr3:uid="{1D457C4B-D2B8-4760-9FBD-20980339C812}" name="Model" dataDxfId="183" dataCellStyle="60% - Accent6"/>
    <tableColumn id="4" xr3:uid="{8522711B-6353-4D72-9921-4036DEB24699}" name="Unit Sales" dataDxfId="182"/>
    <tableColumn id="5" xr3:uid="{3F2EFF05-CEC1-43C4-8457-EC0A04BFE37D}" name="Price" dataDxfId="181"/>
    <tableColumn id="6" xr3:uid="{D0C7E9A3-6A78-4834-995F-71A07F7E5FEC}" name="Year Resale Value" dataDxfId="180"/>
    <tableColumn id="7" xr3:uid="{2892AE5C-2583-41F9-9297-9EA4C2895B5F}" name="Retention %" dataDxfId="179" dataCellStyle="Percent">
      <calculatedColumnFormula>SUM(E2/D2)</calculatedColumnFormula>
    </tableColumn>
    <tableColumn id="8" xr3:uid="{40A7E790-705B-474C-BD5E-B93CFDEAAD37}" name="Retention Value" dataDxfId="178" dataCellStyle="Percent">
      <calculatedColumnFormula>IF(F2&gt;69%, "GOOD", "POOR")</calculatedColumnFormula>
    </tableColumn>
    <tableColumn id="9" xr3:uid="{9FD1D782-0EB9-4AC8-9FB6-1F5437BC6100}" name="Engine Size" dataDxfId="177"/>
    <tableColumn id="10" xr3:uid="{97F7DE8D-9589-426B-AA4F-2E3F8BB7A81B}" name="Horsepower" dataDxfId="176"/>
    <tableColumn id="11" xr3:uid="{4CB9C68E-A6F1-497A-9877-E41495059145}" name="HP Level" dataDxfId="175">
      <calculatedColumnFormula array="1">_xlfn.IFS(I2&gt;299,"High HP",I2&gt;99,"Medium HP",I2&lt;100,"Low HP")</calculatedColumnFormula>
    </tableColumn>
    <tableColumn id="3" xr3:uid="{3733B2DD-D65D-439A-9EC2-28F65DC369D7}" name="Vehicle_type" dataDxfId="174"/>
    <tableColumn id="17" xr3:uid="{5136D0F0-2F8F-4D70-995F-CE39B1996127}" name="Fuel Efficiency" dataDxfId="173"/>
    <tableColumn id="19" xr3:uid="{5F133F36-F1C6-453A-A10C-A9917A623804}" name="Power Perf Factor" dataDxfId="172"/>
    <tableColumn id="12" xr3:uid="{6E551230-1170-40DA-8649-BDDA922271D8}" name="Wheelbase" dataDxfId="171"/>
    <tableColumn id="13" xr3:uid="{53A36FF3-E823-43B4-958B-9E02EC2B56F7}" name="Width" dataDxfId="170"/>
    <tableColumn id="14" xr3:uid="{0728B768-EB40-4E54-9F8B-8FC310D3272C}" name="Length" dataDxfId="169"/>
    <tableColumn id="15" xr3:uid="{2264EB11-0818-4B2A-A027-42B066FA9869}" name="Curb Weight" dataDxfId="168"/>
    <tableColumn id="16" xr3:uid="{58B24934-BE7E-4FBD-9F96-CEF0725C6117}" name="Fuel Capacity" dataDxfId="167"/>
    <tableColumn id="18" xr3:uid="{00FF364F-DDBE-4E2C-8F3E-DBDA321FA22A}" name="Latest Launch" dataDxfId="16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5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58" dataCellStyle="60% - Accent2"/>
    <tableColumn id="1" xr3:uid="{91732ACF-B59B-4736-A06E-BE7ADB4669C2}" name="Model" dataDxfId="157" dataCellStyle="60% - Accent6"/>
    <tableColumn id="4" xr3:uid="{AC38EB39-9FE7-4815-9A95-BD4739621249}" name="Unit Sales" dataDxfId="156"/>
    <tableColumn id="5" xr3:uid="{48155666-2FFE-4435-98FA-77A71F62A4CD}" name="Price" dataDxfId="155"/>
    <tableColumn id="6" xr3:uid="{E6C9B305-43C4-4AA9-AF99-52F226A2A489}" name="Year Resale Value" dataDxfId="154"/>
    <tableColumn id="7" xr3:uid="{53AB75B2-B4C7-4B08-A310-E333B5D08F1E}" name="Retention %" dataDxfId="153" dataCellStyle="Percent">
      <calculatedColumnFormula>SUM(E2/D2)</calculatedColumnFormula>
    </tableColumn>
    <tableColumn id="8" xr3:uid="{14C0ED08-C800-44FC-AEFF-AD4CB3BA4CE3}" name="Retention Value" dataDxfId="152" dataCellStyle="Percent">
      <calculatedColumnFormula>IF(F2&gt;69%, "GOOD", "POOR")</calculatedColumnFormula>
    </tableColumn>
    <tableColumn id="9" xr3:uid="{2D1C7A45-6CF4-4F66-812C-40A50CEEFE3C}" name="Engine Size" dataDxfId="151"/>
    <tableColumn id="10" xr3:uid="{6F868495-C5F3-4EB0-A931-7DB5EE263B04}" name="Horsepower" dataDxfId="150"/>
    <tableColumn id="11" xr3:uid="{21D8283C-331B-4FBC-ADCB-511EC8FEEA5B}" name="HP Level" dataDxfId="149">
      <calculatedColumnFormula array="1">_xlfn.IFS(I2&gt;299,"High HP",I2&gt;99,"Medium HP",I2&lt;100,"Low HP")</calculatedColumnFormula>
    </tableColumn>
    <tableColumn id="3" xr3:uid="{D8DD2294-3DBB-4222-BDE1-25B41E8C6E23}" name="Vehicle_type" dataDxfId="148"/>
    <tableColumn id="17" xr3:uid="{41974CDD-17C2-4811-8CA1-4FE62EF36874}" name="Fuel Efficiency" dataDxfId="147"/>
    <tableColumn id="19" xr3:uid="{FF974689-EC10-4BD7-931E-F6D2FC8A04BB}" name="Power Perf Factor" dataDxfId="146"/>
    <tableColumn id="16" xr3:uid="{A47D6D7B-55BF-4939-8425-7A7DC0E408AE}" name="Fuel Capacity" dataDxfId="145"/>
    <tableColumn id="12" xr3:uid="{59E0B2CA-E73A-4CDD-A62F-F1A4C75E90F7}" name="Wheelbase" dataDxfId="144"/>
    <tableColumn id="13" xr3:uid="{1318511A-327E-4603-9CFA-8A67BC21BEB8}" name="Width" dataDxfId="143"/>
    <tableColumn id="14" xr3:uid="{B48108FE-8EF4-43AB-ACEA-F7B30A9D3C55}" name="Length" dataDxfId="142"/>
    <tableColumn id="15" xr3:uid="{1C70CD07-6AE4-4D29-95C6-1D02DF8772F3}" name="Curb Weight" dataDxfId="141"/>
    <tableColumn id="18" xr3:uid="{801588FA-173B-403F-BAF7-D1F66FFF62EA}" name="Latest Launch" dataDxfId="14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7AD22-E789-744F-B937-A2729B485817}">
  <dimension ref="A1"/>
  <sheetViews>
    <sheetView tabSelected="1" workbookViewId="0">
      <selection activeCell="X28" sqref="X28"/>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87" priority="5" operator="containsText" text="GOOD">
      <formula>NOT(ISERROR(SEARCH("GOOD",G2)))</formula>
    </cfRule>
  </conditionalFormatting>
  <conditionalFormatting sqref="G2:G156">
    <cfRule type="containsText" dxfId="18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61" priority="2" operator="containsText" text="GOOD">
      <formula>NOT(ISERROR(SEARCH("GOOD",G2)))</formula>
    </cfRule>
  </conditionalFormatting>
  <conditionalFormatting sqref="G2:G156">
    <cfRule type="containsText" dxfId="1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2020-05-21T14:49:04Z</dcterms:created>
  <dcterms:modified xsi:type="dcterms:W3CDTF">2023-05-16T19:21:20Z</dcterms:modified>
  <cp:category/>
  <cp:contentStatus/>
</cp:coreProperties>
</file>