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29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3" i="33"/>
  <c r="E643"/>
  <c r="D643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G631"/>
  <c r="F63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G621"/>
  <c r="F62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G609"/>
  <c r="F609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G599"/>
  <c r="F599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G589"/>
  <c r="F589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G577"/>
  <c r="F577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G567"/>
  <c r="F567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G557"/>
  <c r="F557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G545"/>
  <c r="F545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G535"/>
  <c r="F535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G525"/>
  <c r="F525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G513"/>
  <c r="F513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G503"/>
  <c r="F503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G493"/>
  <c r="F493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G481"/>
  <c r="F48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G471"/>
  <c r="F47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G461"/>
  <c r="F46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G449"/>
  <c r="F449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G439"/>
  <c r="F439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G429"/>
  <c r="F429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G417"/>
  <c r="F417"/>
  <c r="F416"/>
  <c r="G416" s="1"/>
  <c r="F415"/>
  <c r="G415" s="1"/>
  <c r="F414"/>
  <c r="G414" s="1"/>
  <c r="F413"/>
  <c r="G413" s="1"/>
  <c r="F412"/>
  <c r="G412" s="1"/>
  <c r="F411"/>
  <c r="G411" s="1"/>
  <c r="F410"/>
  <c r="G410" s="1"/>
  <c r="F409"/>
  <c r="G409" s="1"/>
  <c r="F408"/>
  <c r="G408" s="1"/>
  <c r="G407"/>
  <c r="F407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G397"/>
  <c r="F397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G385"/>
  <c r="F385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G375"/>
  <c r="F375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G359"/>
  <c r="F359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4" i="33" l="1"/>
  <c r="K38" i="32"/>
  <c r="F643" i="33"/>
  <c r="G644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<sst xmlns="http://schemas.openxmlformats.org/spreadsheetml/2006/main" count="35493" uniqueCount="3178">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</sst>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1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0" fillId="6" borderId="0" xfId="0" applyFill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1" t="s">
        <v>0</v>
      </c>
      <c r="B2" s="742"/>
      <c r="C2" s="742"/>
      <c r="D2" s="742"/>
      <c r="E2" s="742"/>
      <c r="F2" s="742"/>
      <c r="G2" s="742"/>
      <c r="H2" s="742"/>
      <c r="I2" s="743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4" t="s">
        <v>99</v>
      </c>
      <c r="E1" s="744"/>
      <c r="F1" s="744"/>
      <c r="G1" s="744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5" t="s">
        <v>101</v>
      </c>
      <c r="E2" s="745"/>
      <c r="F2" s="745"/>
      <c r="G2" s="745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6" t="s">
        <v>101</v>
      </c>
      <c r="E2" s="746"/>
      <c r="F2" s="746"/>
      <c r="G2" s="746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5" t="s">
        <v>101</v>
      </c>
      <c r="E3" s="745"/>
      <c r="F3" s="745"/>
      <c r="G3" s="745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5" t="s">
        <v>101</v>
      </c>
      <c r="E4" s="745"/>
      <c r="F4" s="745"/>
      <c r="G4" s="745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5" t="s">
        <v>101</v>
      </c>
      <c r="E4" s="745"/>
      <c r="F4" s="745"/>
      <c r="G4" s="745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1" t="s">
        <v>0</v>
      </c>
      <c r="B1" s="742"/>
      <c r="C1" s="742"/>
      <c r="D1" s="742"/>
      <c r="E1" s="742"/>
      <c r="F1" s="742"/>
      <c r="G1" s="742"/>
      <c r="H1" s="742"/>
      <c r="I1" s="743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7"/>
      <c r="E17" s="747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701" zoomScale="115" zoomScaleNormal="115" workbookViewId="0">
      <selection activeCell="C721" sqref="C721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abSelected="1" topLeftCell="A635" workbookViewId="0">
      <selection activeCell="D651" sqref="D65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22" workbookViewId="0">
      <selection activeCell="C329" sqref="C329:D329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6"/>
  <sheetViews>
    <sheetView zoomScale="145" zoomScaleNormal="145" workbookViewId="0">
      <selection activeCell="C328" sqref="C328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8" t="s">
        <v>772</v>
      </c>
      <c r="C1" s="749"/>
      <c r="D1" s="749"/>
      <c r="E1" s="749"/>
      <c r="F1" s="749"/>
      <c r="G1" s="749"/>
      <c r="H1" s="750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509"/>
      <c r="I27" s="525"/>
      <c r="J27" s="740"/>
      <c r="K27" s="74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7800000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-7800000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88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25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1"/>
        <v>88.013698630136986</v>
      </c>
      <c r="B264" s="87" t="s">
        <v>3102</v>
      </c>
      <c r="C264" s="739" t="s">
        <v>3106</v>
      </c>
      <c r="D264" s="87">
        <v>25700</v>
      </c>
      <c r="E264" s="87">
        <v>292</v>
      </c>
      <c r="F264" s="563">
        <f t="shared" si="12"/>
        <v>25700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1"/>
        <v>88.012</v>
      </c>
      <c r="B265" s="87" t="s">
        <v>3102</v>
      </c>
      <c r="C265" s="739" t="s">
        <v>3107</v>
      </c>
      <c r="D265" s="87">
        <v>22003</v>
      </c>
      <c r="E265" s="87">
        <v>250</v>
      </c>
      <c r="F265" s="563">
        <f t="shared" si="12"/>
        <v>22003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1"/>
        <v>92.814371257485035</v>
      </c>
      <c r="B266" s="87" t="s">
        <v>3102</v>
      </c>
      <c r="C266" s="514" t="s">
        <v>2758</v>
      </c>
      <c r="D266" s="87">
        <v>31000</v>
      </c>
      <c r="E266" s="87">
        <v>334</v>
      </c>
      <c r="F266" s="563">
        <f t="shared" si="12"/>
        <v>31000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1"/>
        <v>87.976539589442808</v>
      </c>
      <c r="B267" s="87" t="s">
        <v>3102</v>
      </c>
      <c r="C267" s="514" t="s">
        <v>3108</v>
      </c>
      <c r="D267" s="87">
        <v>30000</v>
      </c>
      <c r="E267" s="87">
        <v>341</v>
      </c>
      <c r="F267" s="563">
        <f t="shared" si="12"/>
        <v>30000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1"/>
        <v>87.804878048780495</v>
      </c>
      <c r="B268" s="87" t="s">
        <v>3102</v>
      </c>
      <c r="C268" s="514" t="s">
        <v>3109</v>
      </c>
      <c r="D268" s="87">
        <v>18000</v>
      </c>
      <c r="E268" s="87">
        <v>205</v>
      </c>
      <c r="F268" s="563">
        <f t="shared" si="12"/>
        <v>18000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1"/>
        <v>83.333333333333329</v>
      </c>
      <c r="B269" s="87" t="s">
        <v>3102</v>
      </c>
      <c r="C269" s="514" t="s">
        <v>2106</v>
      </c>
      <c r="D269" s="87">
        <v>31000</v>
      </c>
      <c r="E269" s="87">
        <v>372</v>
      </c>
      <c r="F269" s="563">
        <f t="shared" si="12"/>
        <v>31000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1"/>
        <v>92</v>
      </c>
      <c r="B270" s="87" t="s">
        <v>3102</v>
      </c>
      <c r="C270" s="514" t="s">
        <v>3110</v>
      </c>
      <c r="D270" s="87">
        <v>23000</v>
      </c>
      <c r="E270" s="87">
        <v>250</v>
      </c>
      <c r="F270" s="563">
        <f t="shared" si="12"/>
        <v>23000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1"/>
        <v>87.976539589442808</v>
      </c>
      <c r="B271" s="87" t="s">
        <v>3102</v>
      </c>
      <c r="C271" s="514" t="s">
        <v>3111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1"/>
        <v>88.028169014084511</v>
      </c>
      <c r="B272" s="87" t="s">
        <v>3112</v>
      </c>
      <c r="C272" s="514" t="s">
        <v>2916</v>
      </c>
      <c r="D272" s="87">
        <v>25000</v>
      </c>
      <c r="E272" s="87">
        <v>284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1"/>
        <v>87.804878048780495</v>
      </c>
      <c r="B273" s="87" t="s">
        <v>3112</v>
      </c>
      <c r="C273" s="514" t="s">
        <v>3113</v>
      </c>
      <c r="D273" s="87">
        <v>18000</v>
      </c>
      <c r="E273" s="87">
        <v>205</v>
      </c>
      <c r="F273" s="563">
        <f t="shared" si="12"/>
        <v>18000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1"/>
        <v>88.105726872246692</v>
      </c>
      <c r="B274" s="87" t="s">
        <v>3112</v>
      </c>
      <c r="C274" s="514" t="s">
        <v>3069</v>
      </c>
      <c r="D274" s="87">
        <v>20000</v>
      </c>
      <c r="E274" s="87">
        <v>227</v>
      </c>
      <c r="F274" s="563">
        <f t="shared" si="12"/>
        <v>20000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1"/>
        <v>87.804878048780495</v>
      </c>
      <c r="B275" s="87" t="s">
        <v>3112</v>
      </c>
      <c r="C275" s="514" t="s">
        <v>3114</v>
      </c>
      <c r="D275" s="87">
        <v>18000</v>
      </c>
      <c r="E275" s="87">
        <v>205</v>
      </c>
      <c r="F275" s="563">
        <f t="shared" si="12"/>
        <v>18000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87.774294670846402</v>
      </c>
      <c r="B276" s="87" t="s">
        <v>3112</v>
      </c>
      <c r="C276" s="514" t="s">
        <v>3115</v>
      </c>
      <c r="D276" s="87">
        <v>28000</v>
      </c>
      <c r="E276" s="87">
        <v>319</v>
      </c>
      <c r="F276" s="563">
        <f t="shared" si="12"/>
        <v>28000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88.235294117647058</v>
      </c>
      <c r="B277" s="87" t="s">
        <v>3112</v>
      </c>
      <c r="C277" s="514" t="s">
        <v>3116</v>
      </c>
      <c r="D277" s="87">
        <v>6000</v>
      </c>
      <c r="E277" s="87">
        <v>68</v>
      </c>
      <c r="F277" s="563">
        <f t="shared" si="12"/>
        <v>6000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88.235294117647058</v>
      </c>
      <c r="B278" s="87" t="s">
        <v>3112</v>
      </c>
      <c r="C278" s="514" t="s">
        <v>3117</v>
      </c>
      <c r="D278" s="87">
        <v>6000</v>
      </c>
      <c r="E278" s="87">
        <v>68</v>
      </c>
      <c r="F278" s="563">
        <f t="shared" si="12"/>
        <v>6000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88</v>
      </c>
      <c r="B279" s="87" t="s">
        <v>3112</v>
      </c>
      <c r="C279" s="514" t="s">
        <v>3118</v>
      </c>
      <c r="D279" s="87">
        <v>22000</v>
      </c>
      <c r="E279" s="87">
        <v>250</v>
      </c>
      <c r="F279" s="563">
        <f t="shared" si="12"/>
        <v>22000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88</v>
      </c>
      <c r="B280" s="87" t="s">
        <v>3112</v>
      </c>
      <c r="C280" s="514" t="s">
        <v>3119</v>
      </c>
      <c r="D280" s="87">
        <v>22000</v>
      </c>
      <c r="E280" s="87">
        <v>250</v>
      </c>
      <c r="F280" s="563">
        <f t="shared" si="12"/>
        <v>22000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88.028169014084511</v>
      </c>
      <c r="B281" s="87" t="s">
        <v>3112</v>
      </c>
      <c r="C281" s="514" t="s">
        <v>3120</v>
      </c>
      <c r="D281" s="87">
        <v>25000</v>
      </c>
      <c r="E281" s="87">
        <v>284</v>
      </c>
      <c r="F281" s="563">
        <f t="shared" si="12"/>
        <v>25000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ref="A282:A345" si="13">D282/E282</f>
        <v>87.912087912087912</v>
      </c>
      <c r="B282" s="87" t="s">
        <v>3112</v>
      </c>
      <c r="C282" s="514" t="s">
        <v>1924</v>
      </c>
      <c r="D282" s="87">
        <v>16000</v>
      </c>
      <c r="E282" s="87">
        <v>182</v>
      </c>
      <c r="F282" s="563">
        <f t="shared" si="12"/>
        <v>16000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3"/>
        <v>98.901098901098905</v>
      </c>
      <c r="B283" s="87" t="s">
        <v>3112</v>
      </c>
      <c r="C283" s="514" t="s">
        <v>3121</v>
      </c>
      <c r="D283" s="87">
        <v>18000</v>
      </c>
      <c r="E283" s="87">
        <v>182</v>
      </c>
      <c r="F283" s="563">
        <f t="shared" si="12"/>
        <v>18000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3"/>
        <v>87.912087912087912</v>
      </c>
      <c r="B284" s="87" t="s">
        <v>3112</v>
      </c>
      <c r="C284" s="514" t="s">
        <v>30</v>
      </c>
      <c r="D284" s="87">
        <v>8000</v>
      </c>
      <c r="E284" s="87">
        <v>91</v>
      </c>
      <c r="F284" s="563">
        <f t="shared" si="12"/>
        <v>8000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>
        <f t="shared" si="13"/>
        <v>88.028169014084511</v>
      </c>
      <c r="B285" s="87" t="s">
        <v>3112</v>
      </c>
      <c r="C285" s="514" t="s">
        <v>2606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>
        <f t="shared" si="13"/>
        <v>87.976539589442808</v>
      </c>
      <c r="B286" s="87" t="s">
        <v>3112</v>
      </c>
      <c r="C286" s="514" t="s">
        <v>2631</v>
      </c>
      <c r="D286" s="87">
        <v>30000</v>
      </c>
      <c r="E286" s="87">
        <v>341</v>
      </c>
      <c r="F286" s="563">
        <f t="shared" si="12"/>
        <v>30000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>
        <f t="shared" si="13"/>
        <v>89.743589743589737</v>
      </c>
      <c r="B287" s="87" t="s">
        <v>3112</v>
      </c>
      <c r="C287" s="514" t="s">
        <v>2242</v>
      </c>
      <c r="D287" s="87">
        <v>28000</v>
      </c>
      <c r="E287" s="87">
        <v>312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>
        <f t="shared" si="13"/>
        <v>87.837837837837839</v>
      </c>
      <c r="B288" s="87" t="s">
        <v>3112</v>
      </c>
      <c r="C288" s="514" t="s">
        <v>3122</v>
      </c>
      <c r="D288" s="87">
        <v>13000</v>
      </c>
      <c r="E288" s="87">
        <v>148</v>
      </c>
      <c r="F288" s="563">
        <f t="shared" si="12"/>
        <v>13000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>
        <f t="shared" si="13"/>
        <v>95.419847328244273</v>
      </c>
      <c r="B289" s="87" t="s">
        <v>3112</v>
      </c>
      <c r="C289" s="514" t="s">
        <v>2308</v>
      </c>
      <c r="D289" s="87">
        <v>25000</v>
      </c>
      <c r="E289" s="87">
        <v>262</v>
      </c>
      <c r="F289" s="563">
        <f t="shared" si="12"/>
        <v>25000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>
        <f t="shared" si="13"/>
        <v>88.028169014084511</v>
      </c>
      <c r="B290" s="87" t="s">
        <v>3112</v>
      </c>
      <c r="C290" s="514" t="s">
        <v>3123</v>
      </c>
      <c r="D290" s="87">
        <v>25000</v>
      </c>
      <c r="E290" s="87">
        <v>284</v>
      </c>
      <c r="F290" s="563">
        <f t="shared" si="12"/>
        <v>25000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>
        <f t="shared" si="13"/>
        <v>96.899224806201545</v>
      </c>
      <c r="B291" s="87" t="s">
        <v>3112</v>
      </c>
      <c r="C291" s="514" t="s">
        <v>3124</v>
      </c>
      <c r="D291" s="87">
        <v>25000</v>
      </c>
      <c r="E291" s="87">
        <v>258</v>
      </c>
      <c r="F291" s="563">
        <f t="shared" si="12"/>
        <v>25000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>
        <f t="shared" si="13"/>
        <v>88.039867109634557</v>
      </c>
      <c r="B292" s="87" t="s">
        <v>3112</v>
      </c>
      <c r="C292" s="514" t="s">
        <v>2430</v>
      </c>
      <c r="D292" s="87">
        <v>26500</v>
      </c>
      <c r="E292" s="87">
        <v>301</v>
      </c>
      <c r="F292" s="563">
        <f t="shared" si="12"/>
        <v>26500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>
        <f t="shared" si="13"/>
        <v>87.912087912087912</v>
      </c>
      <c r="B293" s="87" t="s">
        <v>3112</v>
      </c>
      <c r="C293" s="514" t="s">
        <v>3125</v>
      </c>
      <c r="D293" s="87">
        <v>8000</v>
      </c>
      <c r="E293" s="87">
        <v>91</v>
      </c>
      <c r="F293" s="563">
        <f t="shared" si="12"/>
        <v>8000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>
        <f t="shared" si="13"/>
        <v>87.912087912087912</v>
      </c>
      <c r="B294" s="87" t="s">
        <v>3112</v>
      </c>
      <c r="C294" s="514" t="s">
        <v>3126</v>
      </c>
      <c r="D294" s="87">
        <v>8000</v>
      </c>
      <c r="E294" s="87">
        <v>91</v>
      </c>
      <c r="F294" s="563">
        <f t="shared" si="12"/>
        <v>8000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>
        <f t="shared" si="13"/>
        <v>87.912087912087912</v>
      </c>
      <c r="B295" s="87" t="s">
        <v>3112</v>
      </c>
      <c r="C295" s="514" t="s">
        <v>3127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>
        <f t="shared" si="13"/>
        <v>89.285714285714292</v>
      </c>
      <c r="B296" s="87" t="s">
        <v>3112</v>
      </c>
      <c r="C296" s="514" t="s">
        <v>3128</v>
      </c>
      <c r="D296" s="87">
        <v>5000</v>
      </c>
      <c r="E296" s="87">
        <v>56</v>
      </c>
      <c r="F296" s="563">
        <f t="shared" si="12"/>
        <v>5000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>
        <f t="shared" si="13"/>
        <v>93.023255813953483</v>
      </c>
      <c r="B297" s="87" t="s">
        <v>3112</v>
      </c>
      <c r="C297" s="514" t="s">
        <v>3129</v>
      </c>
      <c r="D297" s="87">
        <v>24000</v>
      </c>
      <c r="E297" s="87">
        <v>258</v>
      </c>
      <c r="F297" s="563">
        <f t="shared" si="12"/>
        <v>24000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>
        <f t="shared" si="13"/>
        <v>88.235294117647058</v>
      </c>
      <c r="B298" s="87" t="s">
        <v>3130</v>
      </c>
      <c r="C298" s="514" t="s">
        <v>3132</v>
      </c>
      <c r="D298" s="87">
        <v>15000</v>
      </c>
      <c r="E298" s="87">
        <v>170</v>
      </c>
      <c r="F298" s="563">
        <f t="shared" si="12"/>
        <v>15000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>
        <f t="shared" si="13"/>
        <v>87.24832214765101</v>
      </c>
      <c r="B299" s="87" t="s">
        <v>3130</v>
      </c>
      <c r="C299" s="514" t="s">
        <v>3133</v>
      </c>
      <c r="D299" s="87">
        <v>26000</v>
      </c>
      <c r="E299" s="87">
        <v>298</v>
      </c>
      <c r="F299" s="563">
        <f t="shared" si="12"/>
        <v>26000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>
        <f t="shared" si="13"/>
        <v>87.976539589442808</v>
      </c>
      <c r="B300" s="87" t="s">
        <v>3130</v>
      </c>
      <c r="C300" s="514" t="s">
        <v>3134</v>
      </c>
      <c r="D300" s="87">
        <v>30000</v>
      </c>
      <c r="E300" s="87">
        <v>341</v>
      </c>
      <c r="F300" s="563">
        <f t="shared" si="12"/>
        <v>30000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>
        <f t="shared" si="13"/>
        <v>87.976539589442808</v>
      </c>
      <c r="B301" s="87" t="s">
        <v>3130</v>
      </c>
      <c r="C301" s="514" t="s">
        <v>3135</v>
      </c>
      <c r="D301" s="87">
        <v>30000</v>
      </c>
      <c r="E301" s="87">
        <v>341</v>
      </c>
      <c r="F301" s="563">
        <f t="shared" si="12"/>
        <v>30000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>
        <f t="shared" si="13"/>
        <v>88.105726872246692</v>
      </c>
      <c r="B302" s="87" t="s">
        <v>3130</v>
      </c>
      <c r="C302" s="514" t="s">
        <v>3136</v>
      </c>
      <c r="D302" s="87">
        <v>20000</v>
      </c>
      <c r="E302" s="87">
        <v>227</v>
      </c>
      <c r="F302" s="563">
        <f t="shared" si="12"/>
        <v>20000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>
        <f t="shared" si="13"/>
        <v>88.235294117647058</v>
      </c>
      <c r="B303" s="87" t="s">
        <v>3130</v>
      </c>
      <c r="C303" s="87" t="s">
        <v>17</v>
      </c>
      <c r="D303" s="87">
        <v>3000</v>
      </c>
      <c r="E303" s="87">
        <v>34</v>
      </c>
      <c r="F303" s="563">
        <f t="shared" si="12"/>
        <v>3000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>
        <f t="shared" si="13"/>
        <v>88.495575221238937</v>
      </c>
      <c r="B304" s="87" t="s">
        <v>3130</v>
      </c>
      <c r="C304" s="87" t="s">
        <v>30</v>
      </c>
      <c r="D304" s="87">
        <v>10000</v>
      </c>
      <c r="E304" s="87">
        <v>113</v>
      </c>
      <c r="F304" s="563">
        <f t="shared" si="12"/>
        <v>10000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>
        <f t="shared" si="13"/>
        <v>88.634146341463421</v>
      </c>
      <c r="B305" s="87" t="s">
        <v>3130</v>
      </c>
      <c r="C305" s="87" t="s">
        <v>30</v>
      </c>
      <c r="D305" s="87">
        <v>7268</v>
      </c>
      <c r="E305" s="87">
        <v>82</v>
      </c>
      <c r="F305" s="563">
        <f t="shared" si="12"/>
        <v>7268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>
        <f t="shared" si="13"/>
        <v>87.774294670846402</v>
      </c>
      <c r="B306" s="87" t="s">
        <v>3130</v>
      </c>
      <c r="C306" s="514" t="s">
        <v>2563</v>
      </c>
      <c r="D306" s="87">
        <v>28000</v>
      </c>
      <c r="E306" s="87">
        <v>319</v>
      </c>
      <c r="F306" s="563">
        <f t="shared" si="12"/>
        <v>28000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>
        <f t="shared" si="13"/>
        <v>87.774294670846402</v>
      </c>
      <c r="B307" s="87" t="s">
        <v>3130</v>
      </c>
      <c r="C307" s="514" t="s">
        <v>3137</v>
      </c>
      <c r="D307" s="87">
        <v>28000</v>
      </c>
      <c r="E307" s="87">
        <v>319</v>
      </c>
      <c r="F307" s="563">
        <f t="shared" si="12"/>
        <v>28000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>
        <f t="shared" si="13"/>
        <v>86.956521739130437</v>
      </c>
      <c r="B308" s="87" t="s">
        <v>3130</v>
      </c>
      <c r="C308" s="739" t="s">
        <v>3138</v>
      </c>
      <c r="D308" s="87">
        <v>12000</v>
      </c>
      <c r="E308" s="87">
        <v>138</v>
      </c>
      <c r="F308" s="563">
        <f t="shared" si="12"/>
        <v>12000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>
        <f t="shared" si="13"/>
        <v>88.235294117647058</v>
      </c>
      <c r="B309" s="87" t="s">
        <v>3130</v>
      </c>
      <c r="C309" s="514" t="s">
        <v>3139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>
        <f t="shared" si="13"/>
        <v>88.105726872246692</v>
      </c>
      <c r="B310" s="87" t="s">
        <v>3130</v>
      </c>
      <c r="C310" s="514" t="s">
        <v>3144</v>
      </c>
      <c r="D310" s="87">
        <v>20000</v>
      </c>
      <c r="E310" s="87">
        <v>227</v>
      </c>
      <c r="F310" s="563">
        <f t="shared" si="12"/>
        <v>20000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>
        <f t="shared" si="13"/>
        <v>88.105726872246692</v>
      </c>
      <c r="B311" s="87" t="s">
        <v>3130</v>
      </c>
      <c r="C311" s="514" t="s">
        <v>3140</v>
      </c>
      <c r="D311" s="87">
        <v>20000</v>
      </c>
      <c r="E311" s="87">
        <v>227</v>
      </c>
      <c r="F311" s="563">
        <f t="shared" si="12"/>
        <v>20000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>
        <f t="shared" si="13"/>
        <v>88.495575221238937</v>
      </c>
      <c r="B312" s="87" t="s">
        <v>3130</v>
      </c>
      <c r="C312" s="514" t="s">
        <v>3145</v>
      </c>
      <c r="D312" s="87">
        <v>10000</v>
      </c>
      <c r="E312" s="87">
        <v>113</v>
      </c>
      <c r="F312" s="563">
        <f t="shared" si="12"/>
        <v>10000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>
        <f t="shared" si="13"/>
        <v>88.495575221238937</v>
      </c>
      <c r="B313" s="87" t="s">
        <v>3130</v>
      </c>
      <c r="C313" s="514" t="s">
        <v>3141</v>
      </c>
      <c r="D313" s="87">
        <v>10000</v>
      </c>
      <c r="E313" s="87">
        <v>113</v>
      </c>
      <c r="F313" s="563">
        <f t="shared" si="12"/>
        <v>10000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>
        <f t="shared" si="13"/>
        <v>87.939698492462313</v>
      </c>
      <c r="B314" s="87" t="s">
        <v>3130</v>
      </c>
      <c r="C314" s="514" t="s">
        <v>2951</v>
      </c>
      <c r="D314" s="87">
        <v>35000</v>
      </c>
      <c r="E314" s="87">
        <v>398</v>
      </c>
      <c r="F314" s="563">
        <f t="shared" si="12"/>
        <v>35000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>
        <f t="shared" si="13"/>
        <v>96.330275229357795</v>
      </c>
      <c r="B315" s="87" t="s">
        <v>3142</v>
      </c>
      <c r="C315" s="514" t="s">
        <v>66</v>
      </c>
      <c r="D315" s="87">
        <v>210</v>
      </c>
      <c r="E315" s="87">
        <v>2.1800000000000002</v>
      </c>
      <c r="F315" s="563">
        <f t="shared" si="12"/>
        <v>210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>
        <f t="shared" si="13"/>
        <v>87.86610878661088</v>
      </c>
      <c r="B316" s="87" t="s">
        <v>3142</v>
      </c>
      <c r="C316" s="514" t="s">
        <v>3146</v>
      </c>
      <c r="D316" s="87">
        <v>42000</v>
      </c>
      <c r="E316" s="87">
        <v>478</v>
      </c>
      <c r="F316" s="563">
        <f t="shared" si="12"/>
        <v>42000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>
        <f t="shared" si="13"/>
        <v>92.511013215859037</v>
      </c>
      <c r="B317" s="87" t="s">
        <v>3142</v>
      </c>
      <c r="C317" s="514" t="s">
        <v>3147</v>
      </c>
      <c r="D317" s="87">
        <v>21000</v>
      </c>
      <c r="E317" s="87">
        <v>227</v>
      </c>
      <c r="F317" s="563">
        <f t="shared" si="12"/>
        <v>21000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>
        <f t="shared" si="13"/>
        <v>87.912087912087912</v>
      </c>
      <c r="B318" s="87" t="s">
        <v>3142</v>
      </c>
      <c r="C318" s="514" t="s">
        <v>1722</v>
      </c>
      <c r="D318" s="87">
        <v>8000</v>
      </c>
      <c r="E318" s="87">
        <v>91</v>
      </c>
      <c r="F318" s="563">
        <f t="shared" si="12"/>
        <v>8000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>
        <f t="shared" si="13"/>
        <v>88.235294117647058</v>
      </c>
      <c r="B319" s="87" t="s">
        <v>3142</v>
      </c>
      <c r="C319" s="514" t="s">
        <v>2547</v>
      </c>
      <c r="D319" s="87">
        <v>15000</v>
      </c>
      <c r="E319" s="87">
        <v>170</v>
      </c>
      <c r="F319" s="563">
        <f t="shared" si="12"/>
        <v>15000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>
        <f t="shared" si="13"/>
        <v>88.105726872246692</v>
      </c>
      <c r="B320" s="87" t="s">
        <v>3142</v>
      </c>
      <c r="C320" s="514" t="s">
        <v>3148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>
        <f t="shared" si="13"/>
        <v>88.235294117647058</v>
      </c>
      <c r="B321" s="87" t="s">
        <v>3142</v>
      </c>
      <c r="C321" s="514" t="s">
        <v>2545</v>
      </c>
      <c r="D321" s="87">
        <v>15000</v>
      </c>
      <c r="E321" s="87">
        <v>170</v>
      </c>
      <c r="F321" s="563">
        <f t="shared" si="12"/>
        <v>15000</v>
      </c>
      <c r="G321" s="87">
        <f t="shared" si="8"/>
        <v>0</v>
      </c>
      <c r="H321" s="476"/>
      <c r="J321" s="692"/>
      <c r="K321" s="692"/>
    </row>
    <row r="322" spans="1:11" ht="15">
      <c r="A322" s="728">
        <f t="shared" si="13"/>
        <v>88.495575221238937</v>
      </c>
      <c r="B322" s="87" t="s">
        <v>3142</v>
      </c>
      <c r="C322" s="514" t="s">
        <v>2133</v>
      </c>
      <c r="D322" s="87">
        <v>10000</v>
      </c>
      <c r="E322" s="87">
        <v>113</v>
      </c>
      <c r="F322" s="563">
        <f t="shared" si="12"/>
        <v>10000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>
        <f t="shared" si="13"/>
        <v>88.050314465408803</v>
      </c>
      <c r="B323" s="87" t="s">
        <v>3142</v>
      </c>
      <c r="C323" s="514" t="s">
        <v>2057</v>
      </c>
      <c r="D323" s="87">
        <v>14000</v>
      </c>
      <c r="E323" s="87">
        <v>159</v>
      </c>
      <c r="F323" s="563">
        <f t="shared" si="12"/>
        <v>14000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>
        <f t="shared" si="13"/>
        <v>93.406593406593402</v>
      </c>
      <c r="B324" s="87" t="s">
        <v>3142</v>
      </c>
      <c r="C324" s="514" t="s">
        <v>2985</v>
      </c>
      <c r="D324" s="87">
        <v>17000</v>
      </c>
      <c r="E324" s="87">
        <v>182</v>
      </c>
      <c r="F324" s="563">
        <f t="shared" si="12"/>
        <v>17000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>
        <f t="shared" si="13"/>
        <v>88.235294117647058</v>
      </c>
      <c r="B325" s="87" t="s">
        <v>3142</v>
      </c>
      <c r="C325" s="514" t="s">
        <v>2546</v>
      </c>
      <c r="D325" s="87">
        <v>15000</v>
      </c>
      <c r="E325" s="87">
        <v>170</v>
      </c>
      <c r="F325" s="563">
        <f t="shared" si="12"/>
        <v>15000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>
        <f t="shared" si="13"/>
        <v>87.86610878661088</v>
      </c>
      <c r="B326" s="87" t="s">
        <v>3142</v>
      </c>
      <c r="C326" s="514" t="s">
        <v>3149</v>
      </c>
      <c r="D326" s="87">
        <v>21000</v>
      </c>
      <c r="E326" s="87">
        <v>239</v>
      </c>
      <c r="F326" s="563">
        <f t="shared" ref="F326:F388" si="14">D326</f>
        <v>21000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>
        <f t="shared" si="13"/>
        <v>87.912087912087912</v>
      </c>
      <c r="B327" s="87" t="s">
        <v>3142</v>
      </c>
      <c r="C327" s="514" t="s">
        <v>1728</v>
      </c>
      <c r="D327" s="87">
        <v>8000</v>
      </c>
      <c r="E327" s="87">
        <v>91</v>
      </c>
      <c r="F327" s="563">
        <f t="shared" si="14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>
        <f t="shared" si="13"/>
        <v>88.028169014084511</v>
      </c>
      <c r="B328" s="87" t="s">
        <v>3142</v>
      </c>
      <c r="C328" s="514" t="s">
        <v>3150</v>
      </c>
      <c r="D328" s="87">
        <v>25000</v>
      </c>
      <c r="E328" s="87">
        <v>284</v>
      </c>
      <c r="F328" s="563">
        <f t="shared" si="14"/>
        <v>25000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>
        <f t="shared" si="13"/>
        <v>87.804878048780495</v>
      </c>
      <c r="B329" s="87" t="s">
        <v>3142</v>
      </c>
      <c r="C329" s="514" t="s">
        <v>1926</v>
      </c>
      <c r="D329" s="87">
        <v>18000</v>
      </c>
      <c r="E329" s="87">
        <v>205</v>
      </c>
      <c r="F329" s="563">
        <f t="shared" si="14"/>
        <v>18000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>
        <f t="shared" si="13"/>
        <v>91.370558375634516</v>
      </c>
      <c r="B330" s="87" t="s">
        <v>3142</v>
      </c>
      <c r="C330" s="514" t="s">
        <v>1925</v>
      </c>
      <c r="D330" s="87">
        <v>18000</v>
      </c>
      <c r="E330" s="87">
        <v>197</v>
      </c>
      <c r="F330" s="563">
        <f t="shared" si="14"/>
        <v>18000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>
        <f t="shared" si="13"/>
        <v>87.774294670846402</v>
      </c>
      <c r="B331" s="87" t="s">
        <v>3142</v>
      </c>
      <c r="C331" s="514" t="s">
        <v>3151</v>
      </c>
      <c r="D331" s="87">
        <v>28000</v>
      </c>
      <c r="E331" s="87">
        <v>319</v>
      </c>
      <c r="F331" s="563">
        <f t="shared" si="14"/>
        <v>28000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>
        <f t="shared" si="13"/>
        <v>93.632958801498134</v>
      </c>
      <c r="B332" s="87" t="s">
        <v>3142</v>
      </c>
      <c r="C332" s="514" t="s">
        <v>3152</v>
      </c>
      <c r="D332" s="87">
        <v>25000</v>
      </c>
      <c r="E332" s="87">
        <v>267</v>
      </c>
      <c r="F332" s="563">
        <f t="shared" si="14"/>
        <v>25000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>
        <f t="shared" si="13"/>
        <v>95.419847328244273</v>
      </c>
      <c r="B333" s="87" t="s">
        <v>3142</v>
      </c>
      <c r="C333" s="514" t="s">
        <v>3153</v>
      </c>
      <c r="D333" s="87">
        <v>25000</v>
      </c>
      <c r="E333" s="87">
        <v>262</v>
      </c>
      <c r="F333" s="563">
        <f t="shared" si="14"/>
        <v>25000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>
        <f t="shared" si="13"/>
        <v>87.912087912087912</v>
      </c>
      <c r="B334" s="87" t="s">
        <v>3142</v>
      </c>
      <c r="C334" s="514" t="s">
        <v>30</v>
      </c>
      <c r="D334" s="87">
        <v>8000</v>
      </c>
      <c r="E334" s="87">
        <v>91</v>
      </c>
      <c r="F334" s="563">
        <f t="shared" si="14"/>
        <v>8000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>
        <f t="shared" si="13"/>
        <v>87.912087912087912</v>
      </c>
      <c r="B335" s="87" t="s">
        <v>3142</v>
      </c>
      <c r="C335" s="514" t="s">
        <v>3154</v>
      </c>
      <c r="D335" s="87">
        <v>24000</v>
      </c>
      <c r="E335" s="87">
        <v>273</v>
      </c>
      <c r="F335" s="563">
        <f t="shared" si="14"/>
        <v>24000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>
        <f t="shared" si="13"/>
        <v>87.976539589442808</v>
      </c>
      <c r="B336" s="87" t="s">
        <v>3142</v>
      </c>
      <c r="C336" s="514" t="s">
        <v>3155</v>
      </c>
      <c r="D336" s="87">
        <v>30000</v>
      </c>
      <c r="E336" s="87">
        <v>341</v>
      </c>
      <c r="F336" s="563">
        <f t="shared" si="14"/>
        <v>30000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>
        <f t="shared" si="13"/>
        <v>88.028169014084511</v>
      </c>
      <c r="B337" s="87" t="s">
        <v>3142</v>
      </c>
      <c r="C337" s="514" t="s">
        <v>3156</v>
      </c>
      <c r="D337" s="87">
        <v>25000</v>
      </c>
      <c r="E337" s="87">
        <v>284</v>
      </c>
      <c r="F337" s="563">
        <f t="shared" si="14"/>
        <v>25000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>
        <f t="shared" si="13"/>
        <v>88.082901554404145</v>
      </c>
      <c r="B338" s="87" t="s">
        <v>3142</v>
      </c>
      <c r="C338" s="514" t="s">
        <v>2917</v>
      </c>
      <c r="D338" s="87">
        <v>17000</v>
      </c>
      <c r="E338" s="87">
        <v>193</v>
      </c>
      <c r="F338" s="563">
        <f t="shared" si="14"/>
        <v>17000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>
        <f t="shared" si="13"/>
        <v>87.786259541984734</v>
      </c>
      <c r="B339" s="87" t="s">
        <v>3142</v>
      </c>
      <c r="C339" s="514" t="s">
        <v>1968</v>
      </c>
      <c r="D339" s="87">
        <v>23000</v>
      </c>
      <c r="E339" s="87">
        <v>262</v>
      </c>
      <c r="F339" s="563">
        <f t="shared" si="14"/>
        <v>23000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>
        <f t="shared" si="13"/>
        <v>87.86610878661088</v>
      </c>
      <c r="B340" s="87" t="s">
        <v>3142</v>
      </c>
      <c r="C340" s="514" t="s">
        <v>1822</v>
      </c>
      <c r="D340" s="87">
        <v>21000</v>
      </c>
      <c r="E340" s="87">
        <v>239</v>
      </c>
      <c r="F340" s="563">
        <f t="shared" si="14"/>
        <v>21000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>
        <f t="shared" si="13"/>
        <v>88.082901554404145</v>
      </c>
      <c r="B341" s="87" t="s">
        <v>3142</v>
      </c>
      <c r="C341" s="514" t="s">
        <v>3051</v>
      </c>
      <c r="D341" s="87">
        <v>17000</v>
      </c>
      <c r="E341" s="87">
        <v>193</v>
      </c>
      <c r="F341" s="563">
        <f t="shared" si="14"/>
        <v>17000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>
        <f t="shared" si="13"/>
        <v>87.912087912087912</v>
      </c>
      <c r="B342" s="87" t="s">
        <v>3142</v>
      </c>
      <c r="C342" s="514" t="s">
        <v>3157</v>
      </c>
      <c r="D342" s="87">
        <v>8000</v>
      </c>
      <c r="E342" s="87">
        <v>91</v>
      </c>
      <c r="F342" s="563">
        <f t="shared" si="14"/>
        <v>8000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>
        <f t="shared" si="13"/>
        <v>87.912087912087912</v>
      </c>
      <c r="B343" s="87" t="s">
        <v>3142</v>
      </c>
      <c r="C343" s="514" t="s">
        <v>3158</v>
      </c>
      <c r="D343" s="87">
        <v>8000</v>
      </c>
      <c r="E343" s="87">
        <v>91</v>
      </c>
      <c r="F343" s="563">
        <f t="shared" si="14"/>
        <v>8000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>
        <f t="shared" si="13"/>
        <v>95.238095238095241</v>
      </c>
      <c r="B344" s="87" t="s">
        <v>3142</v>
      </c>
      <c r="C344" s="514" t="s">
        <v>66</v>
      </c>
      <c r="D344" s="87">
        <v>100</v>
      </c>
      <c r="E344" s="87">
        <v>1.05</v>
      </c>
      <c r="F344" s="563">
        <f t="shared" si="14"/>
        <v>100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>
        <f t="shared" si="13"/>
        <v>87.774294670846402</v>
      </c>
      <c r="B345" s="87" t="s">
        <v>3142</v>
      </c>
      <c r="C345" s="514" t="s">
        <v>3159</v>
      </c>
      <c r="D345" s="87">
        <v>28000</v>
      </c>
      <c r="E345" s="87">
        <v>319</v>
      </c>
      <c r="F345" s="563">
        <f t="shared" si="14"/>
        <v>28000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>
        <f t="shared" ref="A346:A408" si="15">D346/E346</f>
        <v>88</v>
      </c>
      <c r="B346" s="87" t="s">
        <v>3160</v>
      </c>
      <c r="C346" s="514" t="s">
        <v>3119</v>
      </c>
      <c r="D346" s="87">
        <v>22000</v>
      </c>
      <c r="E346" s="87">
        <v>250</v>
      </c>
      <c r="F346" s="563">
        <f t="shared" si="14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>
        <f t="shared" si="15"/>
        <v>88.105726872246692</v>
      </c>
      <c r="B347" s="87" t="s">
        <v>3160</v>
      </c>
      <c r="C347" s="514" t="s">
        <v>3118</v>
      </c>
      <c r="D347" s="87">
        <v>20000</v>
      </c>
      <c r="E347" s="87">
        <v>227</v>
      </c>
      <c r="F347" s="563">
        <f t="shared" si="14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>
        <f t="shared" si="15"/>
        <v>88.235294117647058</v>
      </c>
      <c r="B348" s="87" t="s">
        <v>3160</v>
      </c>
      <c r="C348" s="514" t="s">
        <v>1790</v>
      </c>
      <c r="D348" s="87">
        <v>15000</v>
      </c>
      <c r="E348" s="87">
        <v>170</v>
      </c>
      <c r="F348" s="563">
        <f t="shared" si="14"/>
        <v>15000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>
        <f t="shared" si="15"/>
        <v>88.235294117647058</v>
      </c>
      <c r="B349" s="87" t="s">
        <v>3160</v>
      </c>
      <c r="C349" s="514" t="s">
        <v>3162</v>
      </c>
      <c r="D349" s="87">
        <v>15000</v>
      </c>
      <c r="E349" s="87">
        <v>170</v>
      </c>
      <c r="F349" s="563">
        <f t="shared" si="14"/>
        <v>15000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>
        <f t="shared" si="15"/>
        <v>92.307692307692307</v>
      </c>
      <c r="B350" s="87" t="s">
        <v>3160</v>
      </c>
      <c r="C350" s="514" t="s">
        <v>3163</v>
      </c>
      <c r="D350" s="87">
        <v>24000</v>
      </c>
      <c r="E350" s="87">
        <v>260</v>
      </c>
      <c r="F350" s="563">
        <f t="shared" si="14"/>
        <v>24000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>
        <f t="shared" si="15"/>
        <v>88.105726872246692</v>
      </c>
      <c r="B351" s="87" t="s">
        <v>3160</v>
      </c>
      <c r="C351" s="514" t="s">
        <v>1724</v>
      </c>
      <c r="D351" s="87">
        <v>20000</v>
      </c>
      <c r="E351" s="87">
        <v>227</v>
      </c>
      <c r="F351" s="563">
        <f t="shared" si="14"/>
        <v>20000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>
        <f t="shared" si="15"/>
        <v>88.235294117647058</v>
      </c>
      <c r="B352" s="87" t="s">
        <v>3160</v>
      </c>
      <c r="C352" s="514" t="s">
        <v>2455</v>
      </c>
      <c r="D352" s="87">
        <v>15000</v>
      </c>
      <c r="E352" s="87">
        <v>170</v>
      </c>
      <c r="F352" s="563">
        <f t="shared" si="14"/>
        <v>15000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>
        <f t="shared" si="15"/>
        <v>88.068181818181813</v>
      </c>
      <c r="B353" s="87" t="s">
        <v>3160</v>
      </c>
      <c r="C353" s="514" t="s">
        <v>3164</v>
      </c>
      <c r="D353" s="87">
        <v>31000</v>
      </c>
      <c r="E353" s="87">
        <v>352</v>
      </c>
      <c r="F353" s="563">
        <f t="shared" si="14"/>
        <v>31000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>
        <f t="shared" si="15"/>
        <v>88.235294117647058</v>
      </c>
      <c r="B354" s="87" t="s">
        <v>3160</v>
      </c>
      <c r="C354" s="514" t="s">
        <v>1838</v>
      </c>
      <c r="D354" s="87">
        <v>15000</v>
      </c>
      <c r="E354" s="87">
        <v>170</v>
      </c>
      <c r="F354" s="563">
        <f t="shared" si="14"/>
        <v>15000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>
        <f t="shared" si="15"/>
        <v>87.878787878787875</v>
      </c>
      <c r="B355" s="87" t="s">
        <v>3160</v>
      </c>
      <c r="C355" s="514" t="s">
        <v>3165</v>
      </c>
      <c r="D355" s="87">
        <v>29000</v>
      </c>
      <c r="E355" s="87">
        <v>330</v>
      </c>
      <c r="F355" s="563">
        <f t="shared" si="14"/>
        <v>29000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>
        <f t="shared" si="15"/>
        <v>88.235294117647058</v>
      </c>
      <c r="B356" s="87" t="s">
        <v>3160</v>
      </c>
      <c r="C356" s="514" t="s">
        <v>2986</v>
      </c>
      <c r="D356" s="87">
        <v>15000</v>
      </c>
      <c r="E356" s="87">
        <v>170</v>
      </c>
      <c r="F356" s="563">
        <f t="shared" si="14"/>
        <v>15000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>
        <f t="shared" si="15"/>
        <v>87.912087912087912</v>
      </c>
      <c r="B357" s="87" t="s">
        <v>3160</v>
      </c>
      <c r="C357" s="514" t="s">
        <v>2116</v>
      </c>
      <c r="D357" s="87">
        <v>16000</v>
      </c>
      <c r="E357" s="87">
        <v>182</v>
      </c>
      <c r="F357" s="563">
        <f t="shared" si="14"/>
        <v>16000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>
        <f t="shared" si="15"/>
        <v>87.912087912087912</v>
      </c>
      <c r="B358" s="87" t="s">
        <v>3160</v>
      </c>
      <c r="C358" s="514" t="s">
        <v>2092</v>
      </c>
      <c r="D358" s="87">
        <v>16000</v>
      </c>
      <c r="E358" s="87">
        <v>182</v>
      </c>
      <c r="F358" s="563">
        <f t="shared" si="14"/>
        <v>16000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>
        <f t="shared" si="15"/>
        <v>88.235294117647058</v>
      </c>
      <c r="B359" s="87" t="s">
        <v>3160</v>
      </c>
      <c r="C359" s="514" t="s">
        <v>17</v>
      </c>
      <c r="D359" s="87">
        <v>3000</v>
      </c>
      <c r="E359" s="87">
        <v>34</v>
      </c>
      <c r="F359" s="563">
        <f t="shared" si="14"/>
        <v>3000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>
        <f t="shared" si="15"/>
        <v>87.912087912087912</v>
      </c>
      <c r="B360" s="87" t="s">
        <v>3160</v>
      </c>
      <c r="C360" s="514" t="s">
        <v>30</v>
      </c>
      <c r="D360" s="87">
        <v>8000</v>
      </c>
      <c r="E360" s="87">
        <v>91</v>
      </c>
      <c r="F360" s="563">
        <f t="shared" si="14"/>
        <v>8000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>
        <f t="shared" si="15"/>
        <v>88.050314465408803</v>
      </c>
      <c r="B361" s="87" t="s">
        <v>3160</v>
      </c>
      <c r="C361" s="514" t="s">
        <v>3174</v>
      </c>
      <c r="D361" s="87">
        <v>14000</v>
      </c>
      <c r="E361" s="87">
        <v>159</v>
      </c>
      <c r="F361" s="563">
        <f t="shared" si="14"/>
        <v>14000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>
        <f t="shared" si="15"/>
        <v>88.105726872246692</v>
      </c>
      <c r="B362" s="87" t="s">
        <v>3160</v>
      </c>
      <c r="C362" s="514" t="s">
        <v>3166</v>
      </c>
      <c r="D362" s="87">
        <v>20000</v>
      </c>
      <c r="E362" s="87">
        <v>227</v>
      </c>
      <c r="F362" s="563">
        <f t="shared" si="14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>
        <f t="shared" si="15"/>
        <v>87.774294670846402</v>
      </c>
      <c r="B363" s="87" t="s">
        <v>3160</v>
      </c>
      <c r="C363" s="514" t="s">
        <v>2452</v>
      </c>
      <c r="D363" s="87">
        <v>28000</v>
      </c>
      <c r="E363" s="87">
        <v>319</v>
      </c>
      <c r="F363" s="563">
        <f t="shared" si="14"/>
        <v>28000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>
        <f t="shared" si="15"/>
        <v>87.786259541984734</v>
      </c>
      <c r="B364" s="87" t="s">
        <v>3160</v>
      </c>
      <c r="C364" s="514" t="s">
        <v>3167</v>
      </c>
      <c r="D364" s="87">
        <v>23000</v>
      </c>
      <c r="E364" s="87">
        <v>262</v>
      </c>
      <c r="F364" s="563">
        <f t="shared" si="14"/>
        <v>23000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>
        <f t="shared" si="15"/>
        <v>87.786259541984734</v>
      </c>
      <c r="B365" s="87" t="s">
        <v>3160</v>
      </c>
      <c r="C365" s="514" t="s">
        <v>1819</v>
      </c>
      <c r="D365" s="87">
        <v>23000</v>
      </c>
      <c r="E365" s="87">
        <v>262</v>
      </c>
      <c r="F365" s="563">
        <f t="shared" si="14"/>
        <v>23000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>
        <f t="shared" si="15"/>
        <v>87.976539589442808</v>
      </c>
      <c r="B366" s="87" t="s">
        <v>3160</v>
      </c>
      <c r="C366" s="514" t="s">
        <v>3043</v>
      </c>
      <c r="D366" s="87">
        <v>30000</v>
      </c>
      <c r="E366" s="87">
        <v>341</v>
      </c>
      <c r="F366" s="563">
        <f t="shared" si="14"/>
        <v>30000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>
        <f t="shared" si="15"/>
        <v>88.028169014084511</v>
      </c>
      <c r="B367" s="87" t="s">
        <v>3160</v>
      </c>
      <c r="C367" s="514" t="s">
        <v>3168</v>
      </c>
      <c r="D367" s="87">
        <v>25000</v>
      </c>
      <c r="E367" s="87">
        <v>284</v>
      </c>
      <c r="F367" s="563">
        <f t="shared" si="14"/>
        <v>25000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>
        <f t="shared" si="15"/>
        <v>88.028169014084511</v>
      </c>
      <c r="B368" s="87" t="s">
        <v>3160</v>
      </c>
      <c r="C368" s="514" t="s">
        <v>3169</v>
      </c>
      <c r="D368" s="87">
        <v>25000</v>
      </c>
      <c r="E368" s="87">
        <v>284</v>
      </c>
      <c r="F368" s="563">
        <f t="shared" si="14"/>
        <v>25000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>
        <f t="shared" si="15"/>
        <v>87.912087912087912</v>
      </c>
      <c r="B369" s="87" t="s">
        <v>3160</v>
      </c>
      <c r="C369" s="514" t="s">
        <v>3170</v>
      </c>
      <c r="D369" s="87">
        <v>32000</v>
      </c>
      <c r="E369" s="87">
        <v>364</v>
      </c>
      <c r="F369" s="563">
        <f t="shared" si="14"/>
        <v>32000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>
        <f t="shared" si="15"/>
        <v>88.028169014084511</v>
      </c>
      <c r="B370" s="87" t="s">
        <v>3160</v>
      </c>
      <c r="C370" s="514" t="s">
        <v>3171</v>
      </c>
      <c r="D370" s="87">
        <v>25000</v>
      </c>
      <c r="E370" s="87">
        <v>284</v>
      </c>
      <c r="F370" s="563">
        <f t="shared" si="14"/>
        <v>25000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>
        <f t="shared" si="15"/>
        <v>89.285714285714292</v>
      </c>
      <c r="B371" s="87" t="s">
        <v>3160</v>
      </c>
      <c r="C371" s="514" t="s">
        <v>3172</v>
      </c>
      <c r="D371" s="87">
        <v>5000</v>
      </c>
      <c r="E371" s="87">
        <v>56</v>
      </c>
      <c r="F371" s="563">
        <f t="shared" si="14"/>
        <v>5000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 t="s">
        <v>3173</v>
      </c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 t="s">
        <v>3173</v>
      </c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 t="s">
        <v>3173</v>
      </c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 t="s">
        <v>3173</v>
      </c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 t="s">
        <v>3173</v>
      </c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 t="s">
        <v>3173</v>
      </c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 t="s">
        <v>3173</v>
      </c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 t="s">
        <v>3173</v>
      </c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 t="s">
        <v>3173</v>
      </c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 t="s">
        <v>3173</v>
      </c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 t="s">
        <v>3173</v>
      </c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 t="s">
        <v>3173</v>
      </c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 t="s">
        <v>3173</v>
      </c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 t="s">
        <v>3173</v>
      </c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 t="s">
        <v>3173</v>
      </c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 t="s">
        <v>3173</v>
      </c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 t="s">
        <v>3173</v>
      </c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 t="s">
        <v>3173</v>
      </c>
      <c r="C389" s="87"/>
      <c r="D389" s="87"/>
      <c r="E389" s="87"/>
      <c r="F389" s="563">
        <f t="shared" ref="F389:F452" si="16">D389</f>
        <v>0</v>
      </c>
      <c r="G389" s="87">
        <f t="shared" ref="G389:G606" si="17">D389-F389</f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 t="s">
        <v>3173</v>
      </c>
      <c r="C390" s="87"/>
      <c r="D390" s="87"/>
      <c r="E390" s="87"/>
      <c r="F390" s="563">
        <f t="shared" si="16"/>
        <v>0</v>
      </c>
      <c r="G390" s="87">
        <f t="shared" si="17"/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 t="s">
        <v>3173</v>
      </c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 t="s">
        <v>3173</v>
      </c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 t="s">
        <v>3173</v>
      </c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 t="s">
        <v>3173</v>
      </c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 t="s">
        <v>3173</v>
      </c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 t="s">
        <v>3173</v>
      </c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 t="s">
        <v>3173</v>
      </c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 t="s">
        <v>3173</v>
      </c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 t="s">
        <v>3173</v>
      </c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 t="s">
        <v>3173</v>
      </c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 t="s">
        <v>3173</v>
      </c>
      <c r="C401" s="476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 t="s">
        <v>3173</v>
      </c>
      <c r="C402" s="87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 t="s">
        <v>3173</v>
      </c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 t="s">
        <v>3173</v>
      </c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 t="s">
        <v>3173</v>
      </c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ref="A409:A472" si="18">D409/E409</f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si="18"/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702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87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476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87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476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87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476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87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476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87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ref="F453:F516" si="19">D453</f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si="19"/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476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87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ref="A473:A536" si="20">D473/E473</f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si="20"/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476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87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ref="F517:F580" si="21">D517</f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si="21"/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696"/>
      <c r="D535" s="696"/>
      <c r="E535" s="573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ref="A537:A600" si="22">D537/E537</f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si="22"/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ref="F581:F642" si="23">D581</f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si="23"/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ref="A601:A642" si="24">D601/E601</f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si="24"/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ref="G607:G642" si="25">D607-F607</f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si="25"/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1"/>
      <c r="B643" s="42"/>
      <c r="C643" s="20" t="s">
        <v>9</v>
      </c>
      <c r="D643" s="21">
        <f>SUM(D4:D620)</f>
        <v>6737909</v>
      </c>
      <c r="E643" s="23">
        <f>SUM(E5:E620)</f>
        <v>75984.810000000012</v>
      </c>
      <c r="F643" s="21">
        <f>SUM(F4:F620)</f>
        <v>6737909</v>
      </c>
      <c r="G643" s="494"/>
      <c r="H643" s="691">
        <f>SUM(H1:H53)</f>
        <v>7800000</v>
      </c>
      <c r="I643" s="693"/>
      <c r="J643" s="692"/>
      <c r="K643" s="692"/>
    </row>
    <row r="644" spans="1:11" ht="15">
      <c r="A644" s="1"/>
      <c r="B644" s="42"/>
      <c r="C644" s="20" t="s">
        <v>10</v>
      </c>
      <c r="D644" s="25">
        <f>SUM(D643-H643)</f>
        <v>-1062091</v>
      </c>
      <c r="E644" s="494"/>
      <c r="F644" s="26" t="s">
        <v>10</v>
      </c>
      <c r="G644" s="25">
        <f>SUM(F643-H643)</f>
        <v>-1062091</v>
      </c>
      <c r="H644" s="25"/>
      <c r="I644" s="692"/>
      <c r="J644" s="692"/>
      <c r="K644" s="692"/>
    </row>
    <row r="645" spans="1:11" ht="15" thickBot="1"/>
    <row r="646" spans="1:11" ht="15.75" thickBot="1">
      <c r="C646" s="164" t="s">
        <v>3175</v>
      </c>
      <c r="D646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2024-07-18T14:24:54Z</dcterms:modified>
</cp:coreProperties>
</file>